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08F98653-DF63-4846-B4D8-763066027E96}" xr6:coauthVersionLast="47" xr6:coauthVersionMax="47" xr10:uidLastSave="{00000000-0000-0000-0000-000000000000}"/>
  <bookViews>
    <workbookView xWindow="-120" yWindow="-1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" i="10" l="1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698" i="8" l="1"/>
  <c r="Q698" i="8" s="1"/>
  <c r="O677" i="8"/>
  <c r="Q677" i="8" s="1"/>
  <c r="P695" i="8"/>
  <c r="R695" i="8" s="1"/>
  <c r="P692" i="8"/>
  <c r="R692" i="8" s="1"/>
  <c r="P682" i="8"/>
  <c r="R682" i="8" s="1"/>
  <c r="O697" i="7"/>
  <c r="Q697" i="7" s="1"/>
  <c r="P694" i="7"/>
  <c r="R694" i="7" s="1"/>
  <c r="O689" i="7"/>
  <c r="Q689" i="7" s="1"/>
  <c r="P686" i="7"/>
  <c r="R686" i="7" s="1"/>
  <c r="O681" i="7"/>
  <c r="Q681" i="7" s="1"/>
  <c r="P691" i="7"/>
  <c r="R691" i="7" s="1"/>
  <c r="P683" i="7"/>
  <c r="R683" i="7" s="1"/>
  <c r="P678" i="7"/>
  <c r="R678" i="7" s="1"/>
  <c r="P696" i="7"/>
  <c r="R696" i="7" s="1"/>
  <c r="P688" i="7"/>
  <c r="R688" i="7" s="1"/>
  <c r="P680" i="7"/>
  <c r="R680" i="7" s="1"/>
  <c r="P693" i="7"/>
  <c r="R693" i="7" s="1"/>
  <c r="P685" i="7"/>
  <c r="R685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695" i="7"/>
  <c r="R695" i="7" s="1"/>
  <c r="P687" i="7"/>
  <c r="R687" i="7" s="1"/>
  <c r="P679" i="7"/>
  <c r="R679" i="7" s="1"/>
  <c r="P676" i="7"/>
  <c r="R676" i="7" s="1"/>
  <c r="P692" i="7"/>
  <c r="R692" i="7" s="1"/>
  <c r="P684" i="7"/>
  <c r="R684" i="7" s="1"/>
  <c r="P675" i="7"/>
  <c r="R675" i="7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691" i="6"/>
  <c r="R691" i="6" s="1"/>
  <c r="P683" i="6"/>
  <c r="R683" i="6" s="1"/>
  <c r="P675" i="6"/>
  <c r="R675" i="6" s="1"/>
  <c r="O292" i="6"/>
  <c r="Q292" i="6" s="1"/>
  <c r="P292" i="6"/>
  <c r="R292" i="6" s="1"/>
  <c r="P696" i="6"/>
  <c r="R696" i="6" s="1"/>
  <c r="P688" i="6"/>
  <c r="R688" i="6" s="1"/>
  <c r="P680" i="6"/>
  <c r="R680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695" i="6"/>
  <c r="R695" i="6" s="1"/>
  <c r="P687" i="6"/>
  <c r="R687" i="6" s="1"/>
  <c r="P679" i="6"/>
  <c r="R679" i="6" s="1"/>
  <c r="P692" i="6"/>
  <c r="R692" i="6" s="1"/>
  <c r="P684" i="6"/>
  <c r="R684" i="6" s="1"/>
  <c r="P676" i="6"/>
  <c r="R676" i="6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686" i="9"/>
  <c r="R686" i="9" s="1"/>
  <c r="P680" i="9"/>
  <c r="R680" i="9" s="1"/>
  <c r="P692" i="9"/>
  <c r="R692" i="9" s="1"/>
  <c r="P689" i="9"/>
  <c r="R689" i="9" s="1"/>
  <c r="P683" i="9"/>
  <c r="R683" i="9" s="1"/>
  <c r="P698" i="9"/>
  <c r="R698" i="9" s="1"/>
  <c r="P695" i="9"/>
  <c r="R695" i="9" s="1"/>
  <c r="P679" i="9"/>
  <c r="R679" i="9" s="1"/>
  <c r="P676" i="9"/>
  <c r="R676" i="9" s="1"/>
  <c r="P688" i="9"/>
  <c r="R688" i="9" s="1"/>
  <c r="P685" i="9"/>
  <c r="R685" i="9" s="1"/>
  <c r="P682" i="9"/>
  <c r="R682" i="9" s="1"/>
  <c r="O292" i="9"/>
  <c r="Q292" i="9" s="1"/>
  <c r="P292" i="9"/>
  <c r="R292" i="9" s="1"/>
  <c r="P694" i="9"/>
  <c r="R694" i="9" s="1"/>
  <c r="P691" i="9"/>
  <c r="R691" i="9" s="1"/>
  <c r="P678" i="9"/>
  <c r="R678" i="9" s="1"/>
  <c r="P697" i="9"/>
  <c r="R697" i="9" s="1"/>
  <c r="P675" i="9"/>
  <c r="R675" i="9" s="1"/>
  <c r="O292" i="1"/>
  <c r="Q292" i="1" s="1"/>
  <c r="P292" i="1"/>
  <c r="R292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693" i="4"/>
  <c r="R693" i="4" s="1"/>
  <c r="P686" i="4"/>
  <c r="R686" i="4" s="1"/>
  <c r="P349" i="4"/>
  <c r="R349" i="4" s="1"/>
  <c r="P332" i="4"/>
  <c r="R332" i="4" s="1"/>
  <c r="P305" i="4"/>
  <c r="R305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685" i="4"/>
  <c r="R685" i="4" s="1"/>
  <c r="P678" i="4"/>
  <c r="R678" i="4" s="1"/>
  <c r="P356" i="4"/>
  <c r="R356" i="4" s="1"/>
  <c r="O323" i="4"/>
  <c r="Q323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Y679" i="10" s="1"/>
  <c r="P679" i="10"/>
  <c r="R679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Y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X385" i="10"/>
  <c r="Y574" i="10"/>
  <c r="W574" i="10"/>
  <c r="Z612" i="10"/>
  <c r="X612" i="10"/>
  <c r="Y503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Z305" i="10"/>
  <c r="Y621" i="10"/>
  <c r="Y349" i="10"/>
  <c r="X684" i="10"/>
  <c r="Z660" i="10"/>
  <c r="X660" i="10"/>
  <c r="Z644" i="10"/>
  <c r="Z628" i="10"/>
  <c r="X628" i="10"/>
  <c r="Y564" i="10"/>
  <c r="W564" i="10"/>
  <c r="W519" i="10"/>
  <c r="Y451" i="10"/>
  <c r="W451" i="10"/>
  <c r="W41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385" i="10" l="1"/>
  <c r="W651" i="10"/>
  <c r="X326" i="10"/>
  <c r="X305" i="10"/>
  <c r="W681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W679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X188" i="10"/>
  <c r="T2" i="3"/>
  <c r="T2" i="6"/>
  <c r="T2" i="9"/>
  <c r="T2" i="1"/>
  <c r="T2" i="4"/>
  <c r="T2" i="2"/>
  <c r="T2" i="8"/>
  <c r="X20" i="10" l="1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<sst xmlns="http://schemas.openxmlformats.org/spreadsheetml/2006/main" count="7007" uniqueCount="770">
  <si>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</si>
  <si>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</si>
  <si>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</si>
  <si>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</si>
  <si>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</si>
  <si>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</si>
  <si>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</si>
  <si>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</si>
  <si>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</si>
  <si>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</si>
  <si>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</si>
  <si>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</si>
  <si>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</si>
  <si>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</si>
  <si>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</si>
  <si>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</si>
  <si>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</si>
  <si>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</si>
  <si>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</si>
  <si>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</si>
  <si>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</si>
  <si>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</si>
  <si>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</si>
  <si>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</si>
  <si>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</si>
  <si>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</si>
  <si>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(blank)</t>
  </si>
  <si>
    <t>01MAR2024:01:00:00</t>
  </si>
  <si>
    <t>01MAR2024:02:00:00</t>
  </si>
  <si>
    <t>01MAR2024:03:00:00</t>
  </si>
  <si>
    <t>01MAR2024:04:00:00</t>
  </si>
  <si>
    <t>01MAR2024:05:00:00</t>
  </si>
  <si>
    <t>01MAR2024:06:00:00</t>
  </si>
  <si>
    <t>01MAR2024:07:00:00</t>
  </si>
  <si>
    <t>01MAR2024:08:00:00</t>
  </si>
  <si>
    <t>01MAR2024:09:00:00</t>
  </si>
  <si>
    <t>01MAR2024:10:00:00</t>
  </si>
  <si>
    <t>01MAR2024:11:00:00</t>
  </si>
  <si>
    <t>01MAR2024:12:00:00</t>
  </si>
  <si>
    <t>01MAR2024:13:00:00</t>
  </si>
  <si>
    <t>01MAR2024:14:00:00</t>
  </si>
  <si>
    <t>01MAR2024:15:00:00</t>
  </si>
  <si>
    <t>01MAR2024:16:00:00</t>
  </si>
  <si>
    <t>01MAR2024:17:00:00</t>
  </si>
  <si>
    <t>01MAR2024:18:00:00</t>
  </si>
  <si>
    <t>01MAR2024:19:00:00</t>
  </si>
  <si>
    <t>01MAR2024:20:00:00</t>
  </si>
  <si>
    <t>01MAR2024:21:00:00</t>
  </si>
  <si>
    <t>01MAR2024:22:00:00</t>
  </si>
  <si>
    <t>01MAR2024:23:00:00</t>
  </si>
  <si>
    <t>02MAR2024:00:00:00</t>
  </si>
  <si>
    <t>02MAR2024:01:00:00</t>
  </si>
  <si>
    <t>02MAR2024:02:00:00</t>
  </si>
  <si>
    <t>02MAR2024:03:00:00</t>
  </si>
  <si>
    <t>02MAR2024:04:00:00</t>
  </si>
  <si>
    <t>02MAR2024:05:00:00</t>
  </si>
  <si>
    <t>02MAR2024:06:00:00</t>
  </si>
  <si>
    <t>02MAR2024:07:00:00</t>
  </si>
  <si>
    <t>02MAR2024:08:00:00</t>
  </si>
  <si>
    <t>02MAR2024:09:00:00</t>
  </si>
  <si>
    <t>02MAR2024:10:00:00</t>
  </si>
  <si>
    <t>02MAR2024:11:00:00</t>
  </si>
  <si>
    <t>02MAR2024:12:00:00</t>
  </si>
  <si>
    <t>02MAR2024:13:00:00</t>
  </si>
  <si>
    <t>02MAR2024:14:00:00</t>
  </si>
  <si>
    <t>02MAR2024:15:00:00</t>
  </si>
  <si>
    <t>02MAR2024:16:00:00</t>
  </si>
  <si>
    <t>02MAR2024:17:00:00</t>
  </si>
  <si>
    <t>02MAR2024:18:00:00</t>
  </si>
  <si>
    <t>02MAR2024:19:00:00</t>
  </si>
  <si>
    <t>02MAR2024:20:00:00</t>
  </si>
  <si>
    <t>02MAR2024:21:00:00</t>
  </si>
  <si>
    <t>02MAR2024:22:00:00</t>
  </si>
  <si>
    <t>02MAR2024:23:00:00</t>
  </si>
  <si>
    <t>03MAR2024:00:00:00</t>
  </si>
  <si>
    <t>03MAR2024:01:00:00</t>
  </si>
  <si>
    <t>03MAR2024:02:00:00</t>
  </si>
  <si>
    <t>03MAR2024:03:00:00</t>
  </si>
  <si>
    <t>03MAR2024:04:00:00</t>
  </si>
  <si>
    <t>03MAR2024:05:00:00</t>
  </si>
  <si>
    <t>03MAR2024:06:00:00</t>
  </si>
  <si>
    <t>03MAR2024:07:00:00</t>
  </si>
  <si>
    <t>03MAR2024:08:00:00</t>
  </si>
  <si>
    <t>03MAR2024:09:00:00</t>
  </si>
  <si>
    <t>03MAR2024:10:00:00</t>
  </si>
  <si>
    <t>03MAR2024:11:00:00</t>
  </si>
  <si>
    <t>03MAR2024:12:00:00</t>
  </si>
  <si>
    <t>03MAR2024:13:00:00</t>
  </si>
  <si>
    <t>03MAR2024:14:00:00</t>
  </si>
  <si>
    <t>03MAR2024:15:00:00</t>
  </si>
  <si>
    <t>03MAR2024:16:00:00</t>
  </si>
  <si>
    <t>03MAR2024:17:00:00</t>
  </si>
  <si>
    <t>03MAR2024:18:00:00</t>
  </si>
  <si>
    <t>03MAR2024:19:00:00</t>
  </si>
  <si>
    <t>03MAR2024:20:00:00</t>
  </si>
  <si>
    <t>03MAR2024:21:00:00</t>
  </si>
  <si>
    <t>03MAR2024:22:00:00</t>
  </si>
  <si>
    <t>03MAR2024:23:00:00</t>
  </si>
  <si>
    <t>04MAR2024:00:00:00</t>
  </si>
  <si>
    <t>04MAR2024:01:00:00</t>
  </si>
  <si>
    <t>04MAR2024:02:00:00</t>
  </si>
  <si>
    <t>04MAR2024:03:00:00</t>
  </si>
  <si>
    <t>04MAR2024:04:00:00</t>
  </si>
  <si>
    <t>04MAR2024:05:00:00</t>
  </si>
  <si>
    <t>04MAR2024:06:00:00</t>
  </si>
  <si>
    <t>04MAR2024:07:00:00</t>
  </si>
  <si>
    <t>04MAR2024:08:00:00</t>
  </si>
  <si>
    <t>04MAR2024:09:00:00</t>
  </si>
  <si>
    <t>04MAR2024:10:00:00</t>
  </si>
  <si>
    <t>04MAR2024:11:00:00</t>
  </si>
  <si>
    <t>04MAR2024:12:00:00</t>
  </si>
  <si>
    <t>04MAR2024:13:00:00</t>
  </si>
  <si>
    <t>04MAR2024:14:00:00</t>
  </si>
  <si>
    <t>04MAR2024:15:00:00</t>
  </si>
  <si>
    <t>04MAR2024:16:00:00</t>
  </si>
  <si>
    <t>04MAR2024:17:00:00</t>
  </si>
  <si>
    <t>04MAR2024:18:00:00</t>
  </si>
  <si>
    <t>04MAR2024:19:00:00</t>
  </si>
  <si>
    <t>04MAR2024:20:00:00</t>
  </si>
  <si>
    <t>04MAR2024:21:00:00</t>
  </si>
  <si>
    <t>04MAR2024:22:00:00</t>
  </si>
  <si>
    <t>04MAR2024:23:00:00</t>
  </si>
  <si>
    <t>05MAR2024:00:00:00</t>
  </si>
  <si>
    <t>05MAR2024:01:00:00</t>
  </si>
  <si>
    <t>05MAR2024:02:00:00</t>
  </si>
  <si>
    <t>05MAR2024:03:00:00</t>
  </si>
  <si>
    <t>05MAR2024:04:00:00</t>
  </si>
  <si>
    <t>05MAR2024:05:00:00</t>
  </si>
  <si>
    <t>05MAR2024:06:00:00</t>
  </si>
  <si>
    <t>05MAR2024:07:00:00</t>
  </si>
  <si>
    <t>05MAR2024:08:00:00</t>
  </si>
  <si>
    <t>05MAR2024:09:00:00</t>
  </si>
  <si>
    <t>05MAR2024:10:00:00</t>
  </si>
  <si>
    <t>05MAR2024:11:00:00</t>
  </si>
  <si>
    <t>05MAR2024:12:00:00</t>
  </si>
  <si>
    <t>05MAR2024:13:00:00</t>
  </si>
  <si>
    <t>05MAR2024:14:00:00</t>
  </si>
  <si>
    <t>05MAR2024:15:00:00</t>
  </si>
  <si>
    <t>05MAR2024:16:00:00</t>
  </si>
  <si>
    <t>05MAR2024:17:00:00</t>
  </si>
  <si>
    <t>05MAR2024:18:00:00</t>
  </si>
  <si>
    <t>05MAR2024:19:00:00</t>
  </si>
  <si>
    <t>05MAR2024:20:00:00</t>
  </si>
  <si>
    <t>05MAR2024:21:00:00</t>
  </si>
  <si>
    <t>05MAR2024:22:00:00</t>
  </si>
  <si>
    <t>05MAR2024:23:00:00</t>
  </si>
  <si>
    <t>06MAR2024:00:00:00</t>
  </si>
  <si>
    <t>06MAR2024:01:00:00</t>
  </si>
  <si>
    <t>06MAR2024:02:00:00</t>
  </si>
  <si>
    <t>06MAR2024:03:00:00</t>
  </si>
  <si>
    <t>06MAR2024:04:00:00</t>
  </si>
  <si>
    <t>06MAR2024:05:00:00</t>
  </si>
  <si>
    <t>06MAR2024:06:00:00</t>
  </si>
  <si>
    <t>06MAR2024:07:00:00</t>
  </si>
  <si>
    <t>06MAR2024:08:00:00</t>
  </si>
  <si>
    <t>06MAR2024:09:00:00</t>
  </si>
  <si>
    <t>06MAR2024:10:00:00</t>
  </si>
  <si>
    <t>06MAR2024:11:00:00</t>
  </si>
  <si>
    <t>06MAR2024:12:00:00</t>
  </si>
  <si>
    <t>06MAR2024:13:00:00</t>
  </si>
  <si>
    <t>06MAR2024:14:00:00</t>
  </si>
  <si>
    <t>06MAR2024:15:00:00</t>
  </si>
  <si>
    <t>06MAR2024:16:00:00</t>
  </si>
  <si>
    <t>06MAR2024:17:00:00</t>
  </si>
  <si>
    <t>06MAR2024:18:00:00</t>
  </si>
  <si>
    <t>06MAR2024:19:00:00</t>
  </si>
  <si>
    <t>06MAR2024:20:00:00</t>
  </si>
  <si>
    <t>06MAR2024:21:00:00</t>
  </si>
  <si>
    <t>06MAR2024:22:00:00</t>
  </si>
  <si>
    <t>06MAR2024:23:00:00</t>
  </si>
  <si>
    <t>07MAR2024:00:00:00</t>
  </si>
  <si>
    <t>07MAR2024:01:00:00</t>
  </si>
  <si>
    <t>07MAR2024:02:00:00</t>
  </si>
  <si>
    <t>07MAR2024:03:00:00</t>
  </si>
  <si>
    <t>07MAR2024:04:00:00</t>
  </si>
  <si>
    <t>07MAR2024:05:00:00</t>
  </si>
  <si>
    <t>07MAR2024:06:00:00</t>
  </si>
  <si>
    <t>07MAR2024:07:00:00</t>
  </si>
  <si>
    <t>07MAR2024:08:00:00</t>
  </si>
  <si>
    <t>07MAR2024:09:00:00</t>
  </si>
  <si>
    <t>07MAR2024:10:00:00</t>
  </si>
  <si>
    <t>07MAR2024:11:00:00</t>
  </si>
  <si>
    <t>07MAR2024:12:00:00</t>
  </si>
  <si>
    <t>07MAR2024:13:00:00</t>
  </si>
  <si>
    <t>07MAR2024:14:00:00</t>
  </si>
  <si>
    <t>07MAR2024:15:00:00</t>
  </si>
  <si>
    <t>07MAR2024:16:00:00</t>
  </si>
  <si>
    <t>07MAR2024:17:00:00</t>
  </si>
  <si>
    <t>07MAR2024:18:00:00</t>
  </si>
  <si>
    <t>07MAR2024:19:00:00</t>
  </si>
  <si>
    <t>07MAR2024:20:00:00</t>
  </si>
  <si>
    <t>07MAR2024:21:00:00</t>
  </si>
  <si>
    <t>07MAR2024:22:00:00</t>
  </si>
  <si>
    <t>07MAR2024:23:00:00</t>
  </si>
  <si>
    <t>08MAR2024:00:00:00</t>
  </si>
  <si>
    <t>08MAR2024:01:00:00</t>
  </si>
  <si>
    <t>08MAR2024:02:00:00</t>
  </si>
  <si>
    <t>08MAR2024:03:00:00</t>
  </si>
  <si>
    <t>08MAR2024:04:00:00</t>
  </si>
  <si>
    <t>08MAR2024:05:00:00</t>
  </si>
  <si>
    <t>08MAR2024:06:00:00</t>
  </si>
  <si>
    <t>08MAR2024:07:00:00</t>
  </si>
  <si>
    <t>08MAR2024:08:00:00</t>
  </si>
  <si>
    <t>08MAR2024:09:00:00</t>
  </si>
  <si>
    <t>08MAR2024:10:00:00</t>
  </si>
  <si>
    <t>08MAR2024:11:00:00</t>
  </si>
  <si>
    <t>08MAR2024:12:00:00</t>
  </si>
  <si>
    <t>08MAR2024:13:00:00</t>
  </si>
  <si>
    <t>08MAR2024:14:00:00</t>
  </si>
  <si>
    <t>08MAR2024:15:00:00</t>
  </si>
  <si>
    <t>08MAR2024:16:00:00</t>
  </si>
  <si>
    <t>08MAR2024:17:00:00</t>
  </si>
  <si>
    <t>08MAR2024:18:00:00</t>
  </si>
  <si>
    <t>08MAR2024:19:00:00</t>
  </si>
  <si>
    <t>08MAR2024:20:00:00</t>
  </si>
  <si>
    <t>08MAR2024:21:00:00</t>
  </si>
  <si>
    <t>08MAR2024:22:00:00</t>
  </si>
  <si>
    <t>08MAR2024:23:00:00</t>
  </si>
  <si>
    <t>09MAR2024:00:00:00</t>
  </si>
  <si>
    <t>09MAR2024:01:00:00</t>
  </si>
  <si>
    <t>09MAR2024:02:00:00</t>
  </si>
  <si>
    <t>09MAR2024:03:00:00</t>
  </si>
  <si>
    <t>09MAR2024:04:00:00</t>
  </si>
  <si>
    <t>09MAR2024:05:00:00</t>
  </si>
  <si>
    <t>09MAR2024:06:00:00</t>
  </si>
  <si>
    <t>09MAR2024:07:00:00</t>
  </si>
  <si>
    <t>09MAR2024:08:00:00</t>
  </si>
  <si>
    <t>09MAR2024:09:00:00</t>
  </si>
  <si>
    <t>09MAR2024:10:00:00</t>
  </si>
  <si>
    <t>09MAR2024:11:00:00</t>
  </si>
  <si>
    <t>09MAR2024:12:00:00</t>
  </si>
  <si>
    <t>09MAR2024:13:00:00</t>
  </si>
  <si>
    <t>09MAR2024:14:00:00</t>
  </si>
  <si>
    <t>09MAR2024:15:00:00</t>
  </si>
  <si>
    <t>09MAR2024:16:00:00</t>
  </si>
  <si>
    <t>09MAR2024:17:00:00</t>
  </si>
  <si>
    <t>09MAR2024:18:00:00</t>
  </si>
  <si>
    <t>09MAR2024:19:00:00</t>
  </si>
  <si>
    <t>09MAR2024:20:00:00</t>
  </si>
  <si>
    <t>09MAR2024:21:00:00</t>
  </si>
  <si>
    <t>09MAR2024:22:00:00</t>
  </si>
  <si>
    <t>09MAR2024:23:00:00</t>
  </si>
  <si>
    <t>10MAR2024:00:00:00</t>
  </si>
  <si>
    <t>10MAR2024:01:00:00</t>
  </si>
  <si>
    <t>10MAR2024:02:00:00</t>
  </si>
  <si>
    <t>10MAR2024:04:00:00</t>
  </si>
  <si>
    <t>10MAR2024:05:00:00</t>
  </si>
  <si>
    <t>10MAR2024:06:00:00</t>
  </si>
  <si>
    <t>10MAR2024:07:00:00</t>
  </si>
  <si>
    <t>10MAR2024:08:00:00</t>
  </si>
  <si>
    <t>10MAR2024:09:00:00</t>
  </si>
  <si>
    <t>10MAR2024:10:00:00</t>
  </si>
  <si>
    <t>10MAR2024:11:00:00</t>
  </si>
  <si>
    <t>10MAR2024:12:00:00</t>
  </si>
  <si>
    <t>10MAR2024:13:00:00</t>
  </si>
  <si>
    <t>10MAR2024:14:00:00</t>
  </si>
  <si>
    <t>10MAR2024:15:00:00</t>
  </si>
  <si>
    <t>10MAR2024:16:00:00</t>
  </si>
  <si>
    <t>10MAR2024:17:00:00</t>
  </si>
  <si>
    <t>10MAR2024:18:00:00</t>
  </si>
  <si>
    <t>10MAR2024:19:00:00</t>
  </si>
  <si>
    <t>10MAR2024:20:00:00</t>
  </si>
  <si>
    <t>10MAR2024:21:00:00</t>
  </si>
  <si>
    <t>10MAR2024:22:00:00</t>
  </si>
  <si>
    <t>10MAR2024:23:00:00</t>
  </si>
  <si>
    <t>11MAR2024:00:00:00</t>
  </si>
  <si>
    <t>11MAR2024:01:00:00</t>
  </si>
  <si>
    <t>11MAR2024:02:00:00</t>
  </si>
  <si>
    <t>11MAR2024:03:00:00</t>
  </si>
  <si>
    <t>11MAR2024:04:00:00</t>
  </si>
  <si>
    <t>11MAR2024:05:00:00</t>
  </si>
  <si>
    <t>11MAR2024:06:00:00</t>
  </si>
  <si>
    <t>11MAR2024:07:00:00</t>
  </si>
  <si>
    <t>11MAR2024:08:00:00</t>
  </si>
  <si>
    <t>11MAR2024:09:00:00</t>
  </si>
  <si>
    <t>11MAR2024:10:00:00</t>
  </si>
  <si>
    <t>11MAR2024:11:00:00</t>
  </si>
  <si>
    <t>11MAR2024:12:00:00</t>
  </si>
  <si>
    <t>11MAR2024:13:00:00</t>
  </si>
  <si>
    <t>11MAR2024:14:00:00</t>
  </si>
  <si>
    <t>11MAR2024:15:00:00</t>
  </si>
  <si>
    <t>11MAR2024:16:00:00</t>
  </si>
  <si>
    <t>11MAR2024:17:00:00</t>
  </si>
  <si>
    <t>11MAR2024:18:00:00</t>
  </si>
  <si>
    <t>11MAR2024:19:00:00</t>
  </si>
  <si>
    <t>11MAR2024:20:00:00</t>
  </si>
  <si>
    <t>11MAR2024:21:00:00</t>
  </si>
  <si>
    <t>11MAR2024:22:00:00</t>
  </si>
  <si>
    <t>11MAR2024:23:00:00</t>
  </si>
  <si>
    <t>12MAR2024:00:00:00</t>
  </si>
  <si>
    <t>12MAR2024:01:00:00</t>
  </si>
  <si>
    <t>12MAR2024:02:00:00</t>
  </si>
  <si>
    <t>12MAR2024:03:00:00</t>
  </si>
  <si>
    <t>12MAR2024:04:00:00</t>
  </si>
  <si>
    <t>12MAR2024:05:00:00</t>
  </si>
  <si>
    <t>12MAR2024:06:00:00</t>
  </si>
  <si>
    <t>12MAR2024:07:00:00</t>
  </si>
  <si>
    <t>12MAR2024:08:00:00</t>
  </si>
  <si>
    <t>12MAR2024:09:00:00</t>
  </si>
  <si>
    <t>12MAR2024:10:00:00</t>
  </si>
  <si>
    <t>12MAR2024:11:00:00</t>
  </si>
  <si>
    <t>12MAR2024:12:00:00</t>
  </si>
  <si>
    <t>12MAR2024:13:00:00</t>
  </si>
  <si>
    <t>12MAR2024:14:00:00</t>
  </si>
  <si>
    <t>12MAR2024:15:00:00</t>
  </si>
  <si>
    <t>12MAR2024:16:00:00</t>
  </si>
  <si>
    <t>12MAR2024:17:00:00</t>
  </si>
  <si>
    <t>12MAR2024:18:00:00</t>
  </si>
  <si>
    <t>12MAR2024:19:00:00</t>
  </si>
  <si>
    <t>12MAR2024:20:00:00</t>
  </si>
  <si>
    <t>12MAR2024:21:00:00</t>
  </si>
  <si>
    <t>12MAR2024:22:00:00</t>
  </si>
  <si>
    <t>12MAR2024:23:00:00</t>
  </si>
  <si>
    <t>13MAR2024:00:00:00</t>
  </si>
  <si>
    <t>13MAR2024:01:00:00</t>
  </si>
  <si>
    <t>13MAR2024:02:00:00</t>
  </si>
  <si>
    <t>13MAR2024:03:00:00</t>
  </si>
  <si>
    <t>13MAR2024:04:00:00</t>
  </si>
  <si>
    <t>13MAR2024:05:00:00</t>
  </si>
  <si>
    <t>13MAR2024:06:00:00</t>
  </si>
  <si>
    <t>13MAR2024:07:00:00</t>
  </si>
  <si>
    <t>13MAR2024:08:00:00</t>
  </si>
  <si>
    <t>13MAR2024:09:00:00</t>
  </si>
  <si>
    <t>13MAR2024:10:00:00</t>
  </si>
  <si>
    <t>13MAR2024:11:00:00</t>
  </si>
  <si>
    <t>13MAR2024:12:00:00</t>
  </si>
  <si>
    <t>13MAR2024:13:00:00</t>
  </si>
  <si>
    <t>13MAR2024:14:00:00</t>
  </si>
  <si>
    <t>13MAR2024:15:00:00</t>
  </si>
  <si>
    <t>13MAR2024:16:00:00</t>
  </si>
  <si>
    <t>13MAR2024:17:00:00</t>
  </si>
  <si>
    <t>13MAR2024:18:00:00</t>
  </si>
  <si>
    <t>13MAR2024:19:00:00</t>
  </si>
  <si>
    <t>13MAR2024:20:00:00</t>
  </si>
  <si>
    <t>13MAR2024:21:00:00</t>
  </si>
  <si>
    <t>13MAR2024:22:00:00</t>
  </si>
  <si>
    <t>13MAR2024:23:00:00</t>
  </si>
  <si>
    <t>14MAR2024:00:00:00</t>
  </si>
  <si>
    <t>14MAR2024:01:00:00</t>
  </si>
  <si>
    <t>14MAR2024:02:00:00</t>
  </si>
  <si>
    <t>14MAR2024:03:00:00</t>
  </si>
  <si>
    <t>14MAR2024:04:00:00</t>
  </si>
  <si>
    <t>14MAR2024:05:00:00</t>
  </si>
  <si>
    <t>14MAR2024:06:00:00</t>
  </si>
  <si>
    <t>14MAR2024:07:00:00</t>
  </si>
  <si>
    <t>14MAR2024:08:00:00</t>
  </si>
  <si>
    <t>14MAR2024:09:00:00</t>
  </si>
  <si>
    <t>14MAR2024:10:00:00</t>
  </si>
  <si>
    <t>14MAR2024:11:00:00</t>
  </si>
  <si>
    <t>14MAR2024:12:00:00</t>
  </si>
  <si>
    <t>14MAR2024:13:00:00</t>
  </si>
  <si>
    <t>14MAR2024:14:00:00</t>
  </si>
  <si>
    <t>14MAR2024:15:00:00</t>
  </si>
  <si>
    <t>14MAR2024:16:00:00</t>
  </si>
  <si>
    <t>14MAR2024:17:00:00</t>
  </si>
  <si>
    <t>14MAR2024:18:00:00</t>
  </si>
  <si>
    <t>14MAR2024:19:00:00</t>
  </si>
  <si>
    <t>14MAR2024:20:00:00</t>
  </si>
  <si>
    <t>14MAR2024:21:00:00</t>
  </si>
  <si>
    <t>14MAR2024:22:00:00</t>
  </si>
  <si>
    <t>14MAR2024:23:00:00</t>
  </si>
  <si>
    <t>15MAR2024:00:00:00</t>
  </si>
  <si>
    <t>15MAR2024:01:00:00</t>
  </si>
  <si>
    <t>15MAR2024:02:00:00</t>
  </si>
  <si>
    <t>15MAR2024:03:00:00</t>
  </si>
  <si>
    <t>15MAR2024:04:00:00</t>
  </si>
  <si>
    <t>15MAR2024:05:00:00</t>
  </si>
  <si>
    <t>15MAR2024:06:00:00</t>
  </si>
  <si>
    <t>15MAR2024:07:00:00</t>
  </si>
  <si>
    <t>15MAR2024:08:00:00</t>
  </si>
  <si>
    <t>15MAR2024:09:00:00</t>
  </si>
  <si>
    <t>15MAR2024:10:00:00</t>
  </si>
  <si>
    <t>15MAR2024:11:00:00</t>
  </si>
  <si>
    <t>15MAR2024:12:00:00</t>
  </si>
  <si>
    <t>15MAR2024:13:00:00</t>
  </si>
  <si>
    <t>15MAR2024:14:00:00</t>
  </si>
  <si>
    <t>15MAR2024:15:00:00</t>
  </si>
  <si>
    <t>15MAR2024:16:00:00</t>
  </si>
  <si>
    <t>15MAR2024:17:00:00</t>
  </si>
  <si>
    <t>15MAR2024:18:00:00</t>
  </si>
  <si>
    <t>15MAR2024:19:00:00</t>
  </si>
  <si>
    <t>15MAR2024:20:00:00</t>
  </si>
  <si>
    <t>15MAR2024:21:00:00</t>
  </si>
  <si>
    <t>15MAR2024:22:00:00</t>
  </si>
  <si>
    <t>15MAR2024:23:00:00</t>
  </si>
  <si>
    <t>16MAR2024:00:00:00</t>
  </si>
  <si>
    <t>16MAR2024:01:00:00</t>
  </si>
  <si>
    <t>16MAR2024:02:00:00</t>
  </si>
  <si>
    <t>16MAR2024:03:00:00</t>
  </si>
  <si>
    <t>16MAR2024:04:00:00</t>
  </si>
  <si>
    <t>16MAR2024:05:00:00</t>
  </si>
  <si>
    <t>16MAR2024:06:00:00</t>
  </si>
  <si>
    <t>16MAR2024:07:00:00</t>
  </si>
  <si>
    <t>16MAR2024:08:00:00</t>
  </si>
  <si>
    <t>16MAR2024:09:00:00</t>
  </si>
  <si>
    <t>16MAR2024:10:00:00</t>
  </si>
  <si>
    <t>16MAR2024:11:00:00</t>
  </si>
  <si>
    <t>16MAR2024:12:00:00</t>
  </si>
  <si>
    <t>16MAR2024:13:00:00</t>
  </si>
  <si>
    <t>16MAR2024:14:00:00</t>
  </si>
  <si>
    <t>16MAR2024:15:00:00</t>
  </si>
  <si>
    <t>16MAR2024:16:00:00</t>
  </si>
  <si>
    <t>16MAR2024:17:00:00</t>
  </si>
  <si>
    <t>16MAR2024:18:00:00</t>
  </si>
  <si>
    <t>16MAR2024:19:00:00</t>
  </si>
  <si>
    <t>16MAR2024:20:00:00</t>
  </si>
  <si>
    <t>16MAR2024:21:00:00</t>
  </si>
  <si>
    <t>16MAR2024:22:00:00</t>
  </si>
  <si>
    <t>16MAR2024:23:00:00</t>
  </si>
  <si>
    <t>17MAR2024:00:00:00</t>
  </si>
  <si>
    <t>17MAR2024:01:00:00</t>
  </si>
  <si>
    <t>17MAR2024:02:00:00</t>
  </si>
  <si>
    <t>17MAR2024:03:00:00</t>
  </si>
  <si>
    <t>17MAR2024:04:00:00</t>
  </si>
  <si>
    <t>17MAR2024:05:00:00</t>
  </si>
  <si>
    <t>17MAR2024:06:00:00</t>
  </si>
  <si>
    <t>17MAR2024:07:00:00</t>
  </si>
  <si>
    <t>17MAR2024:08:00:00</t>
  </si>
  <si>
    <t>17MAR2024:09:00:00</t>
  </si>
  <si>
    <t>17MAR2024:10:00:00</t>
  </si>
  <si>
    <t>17MAR2024:11:00:00</t>
  </si>
  <si>
    <t>17MAR2024:12:00:00</t>
  </si>
  <si>
    <t>17MAR2024:13:00:00</t>
  </si>
  <si>
    <t>17MAR2024:14:00:00</t>
  </si>
  <si>
    <t>17MAR2024:15:00:00</t>
  </si>
  <si>
    <t>17MAR2024:16:00:00</t>
  </si>
  <si>
    <t>17MAR2024:17:00:00</t>
  </si>
  <si>
    <t>17MAR2024:18:00:00</t>
  </si>
  <si>
    <t>17MAR2024:19:00:00</t>
  </si>
  <si>
    <t>17MAR2024:20:00:00</t>
  </si>
  <si>
    <t>17MAR2024:21:00:00</t>
  </si>
  <si>
    <t>17MAR2024:22:00:00</t>
  </si>
  <si>
    <t>17MAR2024:23:00:00</t>
  </si>
  <si>
    <t>18MAR2024:00:00:00</t>
  </si>
  <si>
    <t>18MAR2024:01:00:00</t>
  </si>
  <si>
    <t>18MAR2024:02:00:00</t>
  </si>
  <si>
    <t>18MAR2024:03:00:00</t>
  </si>
  <si>
    <t>18MAR2024:04:00:00</t>
  </si>
  <si>
    <t>18MAR2024:05:00:00</t>
  </si>
  <si>
    <t>18MAR2024:06:00:00</t>
  </si>
  <si>
    <t>18MAR2024:07:00:00</t>
  </si>
  <si>
    <t>18MAR2024:08:00:00</t>
  </si>
  <si>
    <t>18MAR2024:09:00:00</t>
  </si>
  <si>
    <t>18MAR2024:10:00:00</t>
  </si>
  <si>
    <t>18MAR2024:11:00:00</t>
  </si>
  <si>
    <t>18MAR2024:12:00:00</t>
  </si>
  <si>
    <t>18MAR2024:13:00:00</t>
  </si>
  <si>
    <t>18MAR2024:14:00:00</t>
  </si>
  <si>
    <t>18MAR2024:15:00:00</t>
  </si>
  <si>
    <t>18MAR2024:16:00:00</t>
  </si>
  <si>
    <t>18MAR2024:17:00:00</t>
  </si>
  <si>
    <t>18MAR2024:18:00:00</t>
  </si>
  <si>
    <t>18MAR2024:19:00:00</t>
  </si>
  <si>
    <t>18MAR2024:20:00:00</t>
  </si>
  <si>
    <t>18MAR2024:21:00:00</t>
  </si>
  <si>
    <t>18MAR2024:22:00:00</t>
  </si>
  <si>
    <t>18MAR2024:23:00:00</t>
  </si>
  <si>
    <t>19MAR2024:00:00:00</t>
  </si>
  <si>
    <t>19MAR2024:01:00:00</t>
  </si>
  <si>
    <t>19MAR2024:02:00:00</t>
  </si>
  <si>
    <t>19MAR2024:03:00:00</t>
  </si>
  <si>
    <t>19MAR2024:04:00:00</t>
  </si>
  <si>
    <t>19MAR2024:05:00:00</t>
  </si>
  <si>
    <t>19MAR2024:06:00:00</t>
  </si>
  <si>
    <t>19MAR2024:07:00:00</t>
  </si>
  <si>
    <t>19MAR2024:08:00:00</t>
  </si>
  <si>
    <t>19MAR2024:09:00:00</t>
  </si>
  <si>
    <t>19MAR2024:10:00:00</t>
  </si>
  <si>
    <t>19MAR2024:11:00:00</t>
  </si>
  <si>
    <t>19MAR2024:12:00:00</t>
  </si>
  <si>
    <t>19MAR2024:13:00:00</t>
  </si>
  <si>
    <t>19MAR2024:14:00:00</t>
  </si>
  <si>
    <t>19MAR2024:15:00:00</t>
  </si>
  <si>
    <t>19MAR2024:16:00:00</t>
  </si>
  <si>
    <t>19MAR2024:17:00:00</t>
  </si>
  <si>
    <t>19MAR2024:18:00:00</t>
  </si>
  <si>
    <t>19MAR2024:19:00:00</t>
  </si>
  <si>
    <t>19MAR2024:20:00:00</t>
  </si>
  <si>
    <t>19MAR2024:21:00:00</t>
  </si>
  <si>
    <t>19MAR2024:22:00:00</t>
  </si>
  <si>
    <t>19MAR2024:23:00:00</t>
  </si>
  <si>
    <t>20MAR2024:00:00:00</t>
  </si>
  <si>
    <t>20MAR2024:01:00:00</t>
  </si>
  <si>
    <t>20MAR2024:02:00:00</t>
  </si>
  <si>
    <t>20MAR2024:03:00:00</t>
  </si>
  <si>
    <t>20MAR2024:04:00:00</t>
  </si>
  <si>
    <t>20MAR2024:05:00:00</t>
  </si>
  <si>
    <t>20MAR2024:06:00:00</t>
  </si>
  <si>
    <t>20MAR2024:07:00:00</t>
  </si>
  <si>
    <t>20MAR2024:08:00:00</t>
  </si>
  <si>
    <t>20MAR2024:09:00:00</t>
  </si>
  <si>
    <t>20MAR2024:10:00:00</t>
  </si>
  <si>
    <t>20MAR2024:11:00:00</t>
  </si>
  <si>
    <t>20MAR2024:12:00:00</t>
  </si>
  <si>
    <t>20MAR2024:13:00:00</t>
  </si>
  <si>
    <t>20MAR2024:14:00:00</t>
  </si>
  <si>
    <t>20MAR2024:15:00:00</t>
  </si>
  <si>
    <t>20MAR2024:16:00:00</t>
  </si>
  <si>
    <t>20MAR2024:17:00:00</t>
  </si>
  <si>
    <t>20MAR2024:18:00:00</t>
  </si>
  <si>
    <t>20MAR2024:19:00:00</t>
  </si>
  <si>
    <t>20MAR2024:20:00:00</t>
  </si>
  <si>
    <t>20MAR2024:21:00:00</t>
  </si>
  <si>
    <t>20MAR2024:22:00:00</t>
  </si>
  <si>
    <t>20MAR2024:23:00:00</t>
  </si>
  <si>
    <t>21MAR2024:00:00:00</t>
  </si>
  <si>
    <t>21MAR2024:01:00:00</t>
  </si>
  <si>
    <t>21MAR2024:02:00:00</t>
  </si>
  <si>
    <t>21MAR2024:03:00:00</t>
  </si>
  <si>
    <t>21MAR2024:04:00:00</t>
  </si>
  <si>
    <t>21MAR2024:05:00:00</t>
  </si>
  <si>
    <t>21MAR2024:06:00:00</t>
  </si>
  <si>
    <t>21MAR2024:07:00:00</t>
  </si>
  <si>
    <t>21MAR2024:08:00:00</t>
  </si>
  <si>
    <t>21MAR2024:09:00:00</t>
  </si>
  <si>
    <t>21MAR2024:10:00:00</t>
  </si>
  <si>
    <t>21MAR2024:11:00:00</t>
  </si>
  <si>
    <t>21MAR2024:12:00:00</t>
  </si>
  <si>
    <t>21MAR2024:13:00:00</t>
  </si>
  <si>
    <t>21MAR2024:14:00:00</t>
  </si>
  <si>
    <t>21MAR2024:15:00:00</t>
  </si>
  <si>
    <t>21MAR2024:16:00:00</t>
  </si>
  <si>
    <t>21MAR2024:17:00:00</t>
  </si>
  <si>
    <t>21MAR2024:18:00:00</t>
  </si>
  <si>
    <t>21MAR2024:19:00:00</t>
  </si>
  <si>
    <t>21MAR2024:20:00:00</t>
  </si>
  <si>
    <t>21MAR2024:21:00:00</t>
  </si>
  <si>
    <t>21MAR2024:22:00:00</t>
  </si>
  <si>
    <t>21MAR2024:23:00:00</t>
  </si>
  <si>
    <t>22MAR2024:00:00:00</t>
  </si>
  <si>
    <t>22MAR2024:01:00:00</t>
  </si>
  <si>
    <t>22MAR2024:02:00:00</t>
  </si>
  <si>
    <t>22MAR2024:03:00:00</t>
  </si>
  <si>
    <t>22MAR2024:04:00:00</t>
  </si>
  <si>
    <t>22MAR2024:05:00:00</t>
  </si>
  <si>
    <t>22MAR2024:06:00:00</t>
  </si>
  <si>
    <t>22MAR2024:07:00:00</t>
  </si>
  <si>
    <t>22MAR2024:08:00:00</t>
  </si>
  <si>
    <t>22MAR2024:09:00:00</t>
  </si>
  <si>
    <t>22MAR2024:10:00:00</t>
  </si>
  <si>
    <t>22MAR2024:11:00:00</t>
  </si>
  <si>
    <t>22MAR2024:12:00:00</t>
  </si>
  <si>
    <t>22MAR2024:13:00:00</t>
  </si>
  <si>
    <t>22MAR2024:14:00:00</t>
  </si>
  <si>
    <t>22MAR2024:15:00:00</t>
  </si>
  <si>
    <t>22MAR2024:16:00:00</t>
  </si>
  <si>
    <t>22MAR2024:17:00:00</t>
  </si>
  <si>
    <t>22MAR2024:18:00:00</t>
  </si>
  <si>
    <t>22MAR2024:19:00:00</t>
  </si>
  <si>
    <t>22MAR2024:20:00:00</t>
  </si>
  <si>
    <t>22MAR2024:21:00:00</t>
  </si>
  <si>
    <t>22MAR2024:22:00:00</t>
  </si>
  <si>
    <t>22MAR2024:23:00:00</t>
  </si>
  <si>
    <t>23MAR2024:00:00:00</t>
  </si>
  <si>
    <t>23MAR2024:01:00:00</t>
  </si>
  <si>
    <t>23MAR2024:02:00:00</t>
  </si>
  <si>
    <t>23MAR2024:03:00:00</t>
  </si>
  <si>
    <t>23MAR2024:04:00:00</t>
  </si>
  <si>
    <t>23MAR2024:05:00:00</t>
  </si>
  <si>
    <t>23MAR2024:06:00:00</t>
  </si>
  <si>
    <t>23MAR2024:07:00:00</t>
  </si>
  <si>
    <t>23MAR2024:08:00:00</t>
  </si>
  <si>
    <t>23MAR2024:09:00:00</t>
  </si>
  <si>
    <t>23MAR2024:10:00:00</t>
  </si>
  <si>
    <t>23MAR2024:11:00:00</t>
  </si>
  <si>
    <t>23MAR2024:12:00:00</t>
  </si>
  <si>
    <t>23MAR2024:13:00:00</t>
  </si>
  <si>
    <t>23MAR2024:14:00:00</t>
  </si>
  <si>
    <t>23MAR2024:15:00:00</t>
  </si>
  <si>
    <t>23MAR2024:16:00:00</t>
  </si>
  <si>
    <t>23MAR2024:17:00:00</t>
  </si>
  <si>
    <t>23MAR2024:18:00:00</t>
  </si>
  <si>
    <t>23MAR2024:19:00:00</t>
  </si>
  <si>
    <t>23MAR2024:20:00:00</t>
  </si>
  <si>
    <t>23MAR2024:21:00:00</t>
  </si>
  <si>
    <t>23MAR2024:22:00:00</t>
  </si>
  <si>
    <t>23MAR2024:23:00:00</t>
  </si>
  <si>
    <t>24MAR2024:00:00:00</t>
  </si>
  <si>
    <t>24MAR2024:01:00:00</t>
  </si>
  <si>
    <t>24MAR2024:02:00:00</t>
  </si>
  <si>
    <t>24MAR2024:03:00:00</t>
  </si>
  <si>
    <t>24MAR2024:04:00:00</t>
  </si>
  <si>
    <t>24MAR2024:05:00:00</t>
  </si>
  <si>
    <t>24MAR2024:06:00:00</t>
  </si>
  <si>
    <t>24MAR2024:07:00:00</t>
  </si>
  <si>
    <t>24MAR2024:08:00:00</t>
  </si>
  <si>
    <t>24MAR2024:09:00:00</t>
  </si>
  <si>
    <t>24MAR2024:10:00:00</t>
  </si>
  <si>
    <t>24MAR2024:11:00:00</t>
  </si>
  <si>
    <t>24MAR2024:12:00:00</t>
  </si>
  <si>
    <t>24MAR2024:13:00:00</t>
  </si>
  <si>
    <t>24MAR2024:14:00:00</t>
  </si>
  <si>
    <t>24MAR2024:15:00:00</t>
  </si>
  <si>
    <t>24MAR2024:16:00:00</t>
  </si>
  <si>
    <t>24MAR2024:17:00:00</t>
  </si>
  <si>
    <t>24MAR2024:18:00:00</t>
  </si>
  <si>
    <t>24MAR2024:19:00:00</t>
  </si>
  <si>
    <t>24MAR2024:20:00:00</t>
  </si>
  <si>
    <t>24MAR2024:21:00:00</t>
  </si>
  <si>
    <t>24MAR2024:22:00:00</t>
  </si>
  <si>
    <t>24MAR2024:23:00:00</t>
  </si>
  <si>
    <t>25MAR2024:00:00:00</t>
  </si>
  <si>
    <t>25MAR2024:01:00:00</t>
  </si>
  <si>
    <t>25MAR2024:02:00:00</t>
  </si>
  <si>
    <t>25MAR2024:03:00:00</t>
  </si>
  <si>
    <t>25MAR2024:04:00:00</t>
  </si>
  <si>
    <t>25MAR2024:05:00:00</t>
  </si>
  <si>
    <t>25MAR2024:06:00:00</t>
  </si>
  <si>
    <t>25MAR2024:07:00:00</t>
  </si>
  <si>
    <t>25MAR2024:08:00:00</t>
  </si>
  <si>
    <t>25MAR2024:09:00:00</t>
  </si>
  <si>
    <t>25MAR2024:10:00:00</t>
  </si>
  <si>
    <t>25MAR2024:11:00:00</t>
  </si>
  <si>
    <t>25MAR2024:12:00:00</t>
  </si>
  <si>
    <t>25MAR2024:13:00:00</t>
  </si>
  <si>
    <t>25MAR2024:14:00:00</t>
  </si>
  <si>
    <t>25MAR2024:15:00:00</t>
  </si>
  <si>
    <t>25MAR2024:16:00:00</t>
  </si>
  <si>
    <t>25MAR2024:17:00:00</t>
  </si>
  <si>
    <t>25MAR2024:18:00:00</t>
  </si>
  <si>
    <t>25MAR2024:19:00:00</t>
  </si>
  <si>
    <t>25MAR2024:20:00:00</t>
  </si>
  <si>
    <t>25MAR2024:21:00:00</t>
  </si>
  <si>
    <t>25MAR2024:22:00:00</t>
  </si>
  <si>
    <t>25MAR2024:23:00:00</t>
  </si>
  <si>
    <t>26MAR2024:00:00:00</t>
  </si>
  <si>
    <t>26MAR2024:01:00:00</t>
  </si>
  <si>
    <t>26MAR2024:02:00:00</t>
  </si>
  <si>
    <t>26MAR2024:03:00:00</t>
  </si>
  <si>
    <t>26MAR2024:04:00:00</t>
  </si>
  <si>
    <t>26MAR2024:05:00:00</t>
  </si>
  <si>
    <t>26MAR2024:06:00:00</t>
  </si>
  <si>
    <t>26MAR2024:07:00:00</t>
  </si>
  <si>
    <t>26MAR2024:08:00:00</t>
  </si>
  <si>
    <t>26MAR2024:09:00:00</t>
  </si>
  <si>
    <t>26MAR2024:10:00:00</t>
  </si>
  <si>
    <t>26MAR2024:11:00:00</t>
  </si>
  <si>
    <t>26MAR2024:12:00:00</t>
  </si>
  <si>
    <t>26MAR2024:13:00:00</t>
  </si>
  <si>
    <t>26MAR2024:14:00:00</t>
  </si>
  <si>
    <t>26MAR2024:15:00:00</t>
  </si>
  <si>
    <t>26MAR2024:16:00:00</t>
  </si>
  <si>
    <t>26MAR2024:17:00:00</t>
  </si>
  <si>
    <t>26MAR2024:18:00:00</t>
  </si>
  <si>
    <t>26MAR2024:19:00:00</t>
  </si>
  <si>
    <t>26MAR2024:20:00:00</t>
  </si>
  <si>
    <t>26MAR2024:21:00:00</t>
  </si>
  <si>
    <t>26MAR2024:22:00:00</t>
  </si>
  <si>
    <t>26MAR2024:23:00:00</t>
  </si>
  <si>
    <t>27MAR2024:00:00:00</t>
  </si>
  <si>
    <t>27MAR2024:01:00:00</t>
  </si>
  <si>
    <t>27MAR2024:02:00:00</t>
  </si>
  <si>
    <t>27MAR2024:03:00:00</t>
  </si>
  <si>
    <t>27MAR2024:04:00:00</t>
  </si>
  <si>
    <t>27MAR2024:05:00:00</t>
  </si>
  <si>
    <t>27MAR2024:06:00:00</t>
  </si>
  <si>
    <t>27MAR2024:07:00:00</t>
  </si>
  <si>
    <t>27MAR2024:08:00:00</t>
  </si>
  <si>
    <t>27MAR2024:09:00:00</t>
  </si>
  <si>
    <t>27MAR2024:10:00:00</t>
  </si>
  <si>
    <t>27MAR2024:11:00:00</t>
  </si>
  <si>
    <t>27MAR2024:12:00:00</t>
  </si>
  <si>
    <t>27MAR2024:13:00:00</t>
  </si>
  <si>
    <t>27MAR2024:14:00:00</t>
  </si>
  <si>
    <t>27MAR2024:15:00:00</t>
  </si>
  <si>
    <t>27MAR2024:16:00:00</t>
  </si>
  <si>
    <t>27MAR2024:17:00:00</t>
  </si>
  <si>
    <t>27MAR2024:18:00:00</t>
  </si>
  <si>
    <t>27MAR2024:19:00:00</t>
  </si>
  <si>
    <t>27MAR2024:20:00:00</t>
  </si>
  <si>
    <t>27MAR2024:21:00:00</t>
  </si>
  <si>
    <t>27MAR2024:22:00:00</t>
  </si>
  <si>
    <t>27MAR2024:23:00:00</t>
  </si>
  <si>
    <t>28MAR2024:00:00:00</t>
  </si>
  <si>
    <t>28MAR2024:01:00:00</t>
  </si>
  <si>
    <t>28MAR2024:02:00:00</t>
  </si>
  <si>
    <t>28MAR2024:03:00:00</t>
  </si>
  <si>
    <t>28MAR2024:04:00:00</t>
  </si>
  <si>
    <t>28MAR2024:05:00:00</t>
  </si>
  <si>
    <t>28MAR2024:06:00:00</t>
  </si>
  <si>
    <t>28MAR2024:07:00:00</t>
  </si>
  <si>
    <t>28MAR2024:08:00:00</t>
  </si>
  <si>
    <t>28MAR2024:09:00:00</t>
  </si>
  <si>
    <t>28MAR2024:10:00:00</t>
  </si>
  <si>
    <t>28MAR2024:11:00:00</t>
  </si>
  <si>
    <t>28MAR2024:12:00:00</t>
  </si>
  <si>
    <t>28MAR2024:13:00:00</t>
  </si>
  <si>
    <t>28MAR2024:14:00:00</t>
  </si>
  <si>
    <t>28MAR2024:15:00:00</t>
  </si>
  <si>
    <t>28MAR2024:16:00:00</t>
  </si>
  <si>
    <t>28MAR2024:17:00:00</t>
  </si>
  <si>
    <t>28MAR2024:18:00:00</t>
  </si>
  <si>
    <t>28MAR2024:19:00:00</t>
  </si>
  <si>
    <t>28MAR2024:20:00:00</t>
  </si>
  <si>
    <t>28MAR2024:21:00:00</t>
  </si>
  <si>
    <t>28MAR2024:22:00:00</t>
  </si>
  <si>
    <t>28MAR2024:23:00:00</t>
  </si>
  <si>
    <t>29MAR2024:00:00:00</t>
  </si>
  <si>
    <t>29MAR2024:01:00:00</t>
  </si>
  <si>
    <t>29MAR2024:02:00:00</t>
  </si>
  <si>
    <t>29MAR2024:03:00:00</t>
  </si>
  <si>
    <t>29MAR2024:04:00:00</t>
  </si>
  <si>
    <t>29MAR2024:05:00:00</t>
  </si>
  <si>
    <t>29MAR2024:06:00:00</t>
  </si>
  <si>
    <t>29MAR2024:07:00:00</t>
  </si>
  <si>
    <t>29MAR2024:08:00:00</t>
  </si>
  <si>
    <t>29MAR2024:09:00:00</t>
  </si>
  <si>
    <t>29MAR2024:10:00:00</t>
  </si>
  <si>
    <t>29MAR2024:11:00:00</t>
  </si>
  <si>
    <t>29MAR2024:12:00:00</t>
  </si>
  <si>
    <t>29MAR2024:13:00:00</t>
  </si>
  <si>
    <t>29MAR2024:14:00:00</t>
  </si>
  <si>
    <t>29MAR2024:15:00:00</t>
  </si>
  <si>
    <t>29MAR2024:16:00:00</t>
  </si>
  <si>
    <t>29MAR2024:17:00:00</t>
  </si>
  <si>
    <t>29MAR2024:18:00:00</t>
  </si>
  <si>
    <t>29MAR2024:19:00:00</t>
  </si>
  <si>
    <t>29MAR2024:20:00:00</t>
  </si>
  <si>
    <t>29MAR2024:21:00:00</t>
  </si>
  <si>
    <t>29MAR2024:22:00:00</t>
  </si>
  <si>
    <t>29MAR2024:23:00:00</t>
  </si>
  <si>
    <t>30MAR2024:00:00:00</t>
  </si>
  <si>
    <t>30MAR2024:01:00:00</t>
  </si>
  <si>
    <t>30MAR2024:02:00:00</t>
  </si>
  <si>
    <t>30MAR2024:03:00:00</t>
  </si>
  <si>
    <t>30MAR2024:04:00:00</t>
  </si>
  <si>
    <t>30MAR2024:05:00:00</t>
  </si>
  <si>
    <t>30MAR2024:06:00:00</t>
  </si>
  <si>
    <t>30MAR2024:07:00:00</t>
  </si>
  <si>
    <t>30MAR2024:08:00:00</t>
  </si>
  <si>
    <t>30MAR2024:09:00:00</t>
  </si>
  <si>
    <t>30MAR2024:10:00:00</t>
  </si>
  <si>
    <t>30MAR2024:11:00:00</t>
  </si>
  <si>
    <t>30MAR2024:12:00:00</t>
  </si>
  <si>
    <t>30MAR2024:13:00:00</t>
  </si>
  <si>
    <t>30MAR2024:14:00:00</t>
  </si>
  <si>
    <t>30MAR2024:15:00:00</t>
  </si>
  <si>
    <t>30MAR2024:16:00:00</t>
  </si>
  <si>
    <t>30MAR2024:17:00:00</t>
  </si>
  <si>
    <t>30MAR2024:18:00:00</t>
  </si>
  <si>
    <t>30MAR2024:19:00:00</t>
  </si>
  <si>
    <t>30MAR2024:20:00:00</t>
  </si>
  <si>
    <t>30MAR2024:21:00:00</t>
  </si>
  <si>
    <t>30MAR2024:22:00:00</t>
  </si>
  <si>
    <t>30MAR2024:23:00:00</t>
  </si>
  <si>
    <t>31MAR2024:00:00:00</t>
  </si>
  <si>
    <t>31MAR2024:01:00:00</t>
  </si>
  <si>
    <t>31MAR2024:02:00:00</t>
  </si>
  <si>
    <t>31MAR2024:03:00:00</t>
  </si>
  <si>
    <t>31MAR2024:04:00:00</t>
  </si>
  <si>
    <t>31MAR2024:05:00:00</t>
  </si>
  <si>
    <t>31MAR2024:06:00:00</t>
  </si>
  <si>
    <t>31MAR2024:07:00:00</t>
  </si>
  <si>
    <t>31MAR2024:08:00:00</t>
  </si>
  <si>
    <t>31MAR2024:09:00:00</t>
  </si>
  <si>
    <t>31MAR2024:10:00:00</t>
  </si>
  <si>
    <t>31MAR2024:11:00:00</t>
  </si>
  <si>
    <t>31MAR2024:12:00:00</t>
  </si>
  <si>
    <t>31MAR2024:13:00:00</t>
  </si>
  <si>
    <t>31MAR2024:14:00:00</t>
  </si>
  <si>
    <t>31MAR2024:15:00:00</t>
  </si>
  <si>
    <t>31MAR2024:16:00:00</t>
  </si>
  <si>
    <t>31MAR2024:17:00:00</t>
  </si>
  <si>
    <t>31MAR2024:18:00:00</t>
  </si>
  <si>
    <t>31MAR2024:19:00:00</t>
  </si>
  <si>
    <t>31MAR2024:20:00:00</t>
  </si>
  <si>
    <t>31MAR2024:21:00:00</t>
  </si>
  <si>
    <t>31MAR2024:22:00:00</t>
  </si>
  <si>
    <t>31MAR2024:23:00:00</t>
  </si>
  <si>
    <t>01APR2024:00:00:00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</si>
</sst>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-407.38639315555582</c:v>
                </c:pt>
                <c:pt idx="1">
                  <c:v>-271.71709726923069</c:v>
                </c:pt>
                <c:pt idx="2">
                  <c:v>-266.25225364615386</c:v>
                </c:pt>
                <c:pt idx="3">
                  <c:v>-315.22940346363612</c:v>
                </c:pt>
                <c:pt idx="4">
                  <c:v>-266.43096463846126</c:v>
                </c:pt>
                <c:pt idx="5">
                  <c:v>-259.33849146153847</c:v>
                </c:pt>
                <c:pt idx="6">
                  <c:v>-279.80575273636384</c:v>
                </c:pt>
                <c:pt idx="7">
                  <c:v>-383.00353987500011</c:v>
                </c:pt>
                <c:pt idx="8">
                  <c:v>-270.68115226666686</c:v>
                </c:pt>
                <c:pt idx="9">
                  <c:v>-281.4962712727272</c:v>
                </c:pt>
                <c:pt idx="10">
                  <c:v>-252.81415269230763</c:v>
                </c:pt>
                <c:pt idx="11">
                  <c:v>-263.24451615384646</c:v>
                </c:pt>
                <c:pt idx="12">
                  <c:v>-326.01772830769244</c:v>
                </c:pt>
                <c:pt idx="13">
                  <c:v>-421.75639227272717</c:v>
                </c:pt>
                <c:pt idx="14">
                  <c:v>-614.98589422222233</c:v>
                </c:pt>
                <c:pt idx="15">
                  <c:v>-636.11154488888917</c:v>
                </c:pt>
                <c:pt idx="16">
                  <c:v>-583.73394099999996</c:v>
                </c:pt>
                <c:pt idx="17">
                  <c:v>-627.12341324999966</c:v>
                </c:pt>
                <c:pt idx="18">
                  <c:v>-453.7275391111109</c:v>
                </c:pt>
                <c:pt idx="19">
                  <c:v>-376.05978744444451</c:v>
                </c:pt>
                <c:pt idx="20">
                  <c:v>-313.54521509999978</c:v>
                </c:pt>
                <c:pt idx="21">
                  <c:v>-370.74348966666628</c:v>
                </c:pt>
                <c:pt idx="22">
                  <c:v>-317.63201354545441</c:v>
                </c:pt>
                <c:pt idx="23">
                  <c:v>-363.24150415999992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220.2409784285714</c:v>
                </c:pt>
                <c:pt idx="1">
                  <c:v>244.23339842352951</c:v>
                </c:pt>
                <c:pt idx="2">
                  <c:v>256.99348952666645</c:v>
                </c:pt>
                <c:pt idx="3">
                  <c:v>224.48790150555539</c:v>
                </c:pt>
                <c:pt idx="4">
                  <c:v>295.33807368750001</c:v>
                </c:pt>
                <c:pt idx="5">
                  <c:v>325.70831308749962</c:v>
                </c:pt>
                <c:pt idx="6">
                  <c:v>352.8434786444447</c:v>
                </c:pt>
                <c:pt idx="7">
                  <c:v>322.15113472857126</c:v>
                </c:pt>
                <c:pt idx="8">
                  <c:v>380.55158554117622</c:v>
                </c:pt>
                <c:pt idx="9">
                  <c:v>329.66373711111089</c:v>
                </c:pt>
                <c:pt idx="10">
                  <c:v>324.86163337500011</c:v>
                </c:pt>
                <c:pt idx="11">
                  <c:v>329.67266837499972</c:v>
                </c:pt>
                <c:pt idx="12">
                  <c:v>321.59271249999983</c:v>
                </c:pt>
                <c:pt idx="13">
                  <c:v>318.85997177777779</c:v>
                </c:pt>
                <c:pt idx="14">
                  <c:v>352.64077155000012</c:v>
                </c:pt>
                <c:pt idx="15">
                  <c:v>382.60488295000005</c:v>
                </c:pt>
                <c:pt idx="16">
                  <c:v>429.60590829999973</c:v>
                </c:pt>
                <c:pt idx="17">
                  <c:v>400.05292047619002</c:v>
                </c:pt>
                <c:pt idx="18">
                  <c:v>350.88398440000003</c:v>
                </c:pt>
                <c:pt idx="19">
                  <c:v>290.07558580000023</c:v>
                </c:pt>
                <c:pt idx="20">
                  <c:v>281.74557973684205</c:v>
                </c:pt>
                <c:pt idx="21">
                  <c:v>235.92290034999996</c:v>
                </c:pt>
                <c:pt idx="22">
                  <c:v>285.37505416666659</c:v>
                </c:pt>
                <c:pt idx="23">
                  <c:v>242.3884149473686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11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14</c:v>
                </c:pt>
                <c:pt idx="15">
                  <c:v>14</c:v>
                </c:pt>
                <c:pt idx="16">
                  <c:v>12</c:v>
                </c:pt>
                <c:pt idx="17">
                  <c:v>11</c:v>
                </c:pt>
                <c:pt idx="18">
                  <c:v>12</c:v>
                </c:pt>
                <c:pt idx="19">
                  <c:v>12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15</c:v>
                </c:pt>
                <c:pt idx="15">
                  <c:v>15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-211.91720145714291</c:v>
                </c:pt>
                <c:pt idx="1">
                  <c:v>-239.62646483333324</c:v>
                </c:pt>
                <c:pt idx="2">
                  <c:v>-173.3411254624998</c:v>
                </c:pt>
                <c:pt idx="3">
                  <c:v>-162.45757377777772</c:v>
                </c:pt>
                <c:pt idx="4">
                  <c:v>-143.85888668999979</c:v>
                </c:pt>
                <c:pt idx="5">
                  <c:v>-186.67933869999979</c:v>
                </c:pt>
                <c:pt idx="6">
                  <c:v>-172.62067524285729</c:v>
                </c:pt>
                <c:pt idx="7">
                  <c:v>-148.62670898750002</c:v>
                </c:pt>
                <c:pt idx="8">
                  <c:v>-166.81389510000008</c:v>
                </c:pt>
                <c:pt idx="9">
                  <c:v>-194.54703774999993</c:v>
                </c:pt>
                <c:pt idx="10">
                  <c:v>-196.81808037142869</c:v>
                </c:pt>
                <c:pt idx="11">
                  <c:v>-208.93499757500012</c:v>
                </c:pt>
                <c:pt idx="12">
                  <c:v>-201.97656248888882</c:v>
                </c:pt>
                <c:pt idx="13">
                  <c:v>-262.90122770000016</c:v>
                </c:pt>
                <c:pt idx="14">
                  <c:v>-399.19555665000007</c:v>
                </c:pt>
                <c:pt idx="15">
                  <c:v>-436.94970705000014</c:v>
                </c:pt>
                <c:pt idx="16">
                  <c:v>-260.14632159999991</c:v>
                </c:pt>
                <c:pt idx="17">
                  <c:v>-287.37906901666673</c:v>
                </c:pt>
                <c:pt idx="18">
                  <c:v>-264.98864744999992</c:v>
                </c:pt>
                <c:pt idx="19">
                  <c:v>-206.81429036666668</c:v>
                </c:pt>
                <c:pt idx="20">
                  <c:v>-169.15375432222208</c:v>
                </c:pt>
                <c:pt idx="21">
                  <c:v>-191.56640624444441</c:v>
                </c:pt>
                <c:pt idx="22">
                  <c:v>-191.14252390000021</c:v>
                </c:pt>
                <c:pt idx="23">
                  <c:v>-186.10461424999994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299.79182235217394</c:v>
                </c:pt>
                <c:pt idx="1">
                  <c:v>259.08888754583342</c:v>
                </c:pt>
                <c:pt idx="2">
                  <c:v>271.22475586000002</c:v>
                </c:pt>
                <c:pt idx="3">
                  <c:v>258.50532226500002</c:v>
                </c:pt>
                <c:pt idx="4">
                  <c:v>271.514391436842</c:v>
                </c:pt>
                <c:pt idx="5">
                  <c:v>265.6623313090908</c:v>
                </c:pt>
                <c:pt idx="6">
                  <c:v>313.86305930454546</c:v>
                </c:pt>
                <c:pt idx="7">
                  <c:v>356.00527809047622</c:v>
                </c:pt>
                <c:pt idx="8">
                  <c:v>361.48812588181812</c:v>
                </c:pt>
                <c:pt idx="9">
                  <c:v>342.42376443478258</c:v>
                </c:pt>
                <c:pt idx="10">
                  <c:v>357.07148880454537</c:v>
                </c:pt>
                <c:pt idx="11">
                  <c:v>384.92599050952379</c:v>
                </c:pt>
                <c:pt idx="12">
                  <c:v>419.93964843499998</c:v>
                </c:pt>
                <c:pt idx="13">
                  <c:v>422.71324574090909</c:v>
                </c:pt>
                <c:pt idx="14">
                  <c:v>384.9832421719999</c:v>
                </c:pt>
                <c:pt idx="15">
                  <c:v>402.74333983999998</c:v>
                </c:pt>
                <c:pt idx="16">
                  <c:v>414.75547723913041</c:v>
                </c:pt>
                <c:pt idx="17">
                  <c:v>382.67773437826088</c:v>
                </c:pt>
                <c:pt idx="18">
                  <c:v>418.79966518095239</c:v>
                </c:pt>
                <c:pt idx="19">
                  <c:v>412.27026366999996</c:v>
                </c:pt>
                <c:pt idx="20">
                  <c:v>374.01760252999992</c:v>
                </c:pt>
                <c:pt idx="21">
                  <c:v>325.16945801500003</c:v>
                </c:pt>
                <c:pt idx="22">
                  <c:v>323.81037598</c:v>
                </c:pt>
                <c:pt idx="23">
                  <c:v>304.82133556666668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7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25</c:v>
                </c:pt>
                <c:pt idx="15">
                  <c:v>25</c:v>
                </c:pt>
                <c:pt idx="16">
                  <c:v>23</c:v>
                </c:pt>
                <c:pt idx="17">
                  <c:v>23</c:v>
                </c:pt>
                <c:pt idx="18">
                  <c:v>21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-145.61173502083338</c:v>
                </c:pt>
                <c:pt idx="1">
                  <c:v>-161.80847621481476</c:v>
                </c:pt>
                <c:pt idx="2">
                  <c:v>-188.74191284583321</c:v>
                </c:pt>
                <c:pt idx="3">
                  <c:v>-187.83310547600004</c:v>
                </c:pt>
                <c:pt idx="4">
                  <c:v>-162.40258789230762</c:v>
                </c:pt>
                <c:pt idx="5">
                  <c:v>-163.38290805652173</c:v>
                </c:pt>
                <c:pt idx="6">
                  <c:v>-159.56303966315792</c:v>
                </c:pt>
                <c:pt idx="7">
                  <c:v>-158.58237591764706</c:v>
                </c:pt>
                <c:pt idx="8">
                  <c:v>-133.16706928947372</c:v>
                </c:pt>
                <c:pt idx="9">
                  <c:v>-105.18234979523803</c:v>
                </c:pt>
                <c:pt idx="10">
                  <c:v>-125.1663459294117</c:v>
                </c:pt>
                <c:pt idx="11">
                  <c:v>-158.61692708666652</c:v>
                </c:pt>
                <c:pt idx="12">
                  <c:v>-171.59469784705877</c:v>
                </c:pt>
                <c:pt idx="13">
                  <c:v>-179.05218865882347</c:v>
                </c:pt>
                <c:pt idx="14">
                  <c:v>-187.33604600000001</c:v>
                </c:pt>
                <c:pt idx="15">
                  <c:v>-231.34156902666666</c:v>
                </c:pt>
                <c:pt idx="16">
                  <c:v>-205.68900556111112</c:v>
                </c:pt>
                <c:pt idx="17">
                  <c:v>-215.50785828125007</c:v>
                </c:pt>
                <c:pt idx="18">
                  <c:v>-239.42897033749998</c:v>
                </c:pt>
                <c:pt idx="19">
                  <c:v>-195.75465393750005</c:v>
                </c:pt>
                <c:pt idx="20">
                  <c:v>-162.80316161875004</c:v>
                </c:pt>
                <c:pt idx="21">
                  <c:v>-170.90186982941185</c:v>
                </c:pt>
                <c:pt idx="22">
                  <c:v>-156.93148644210524</c:v>
                </c:pt>
                <c:pt idx="23">
                  <c:v>-151.48328857499999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62.214274083333443</c:v>
                </c:pt>
                <c:pt idx="1">
                  <c:v>103.89737956666659</c:v>
                </c:pt>
                <c:pt idx="2">
                  <c:v>64.747192375000054</c:v>
                </c:pt>
                <c:pt idx="3">
                  <c:v>59.697021450000079</c:v>
                </c:pt>
                <c:pt idx="4">
                  <c:v>110.59399413333328</c:v>
                </c:pt>
                <c:pt idx="5">
                  <c:v>91.202880866666646</c:v>
                </c:pt>
                <c:pt idx="6">
                  <c:v>119.20500487</c:v>
                </c:pt>
                <c:pt idx="7">
                  <c:v>115.42867025833327</c:v>
                </c:pt>
                <c:pt idx="8">
                  <c:v>114.5638915900001</c:v>
                </c:pt>
                <c:pt idx="9">
                  <c:v>103.94039915000008</c:v>
                </c:pt>
                <c:pt idx="10">
                  <c:v>77.931355783333359</c:v>
                </c:pt>
                <c:pt idx="11">
                  <c:v>94.379010899999983</c:v>
                </c:pt>
                <c:pt idx="12">
                  <c:v>139.90112307499996</c:v>
                </c:pt>
                <c:pt idx="13">
                  <c:v>166.28987630833333</c:v>
                </c:pt>
                <c:pt idx="14">
                  <c:v>177.61780896363643</c:v>
                </c:pt>
                <c:pt idx="15">
                  <c:v>158.26489255714273</c:v>
                </c:pt>
                <c:pt idx="16">
                  <c:v>198.4473100090909</c:v>
                </c:pt>
                <c:pt idx="17">
                  <c:v>157.30767352307697</c:v>
                </c:pt>
                <c:pt idx="18">
                  <c:v>131.38634316153849</c:v>
                </c:pt>
                <c:pt idx="19">
                  <c:v>105.96236477692302</c:v>
                </c:pt>
                <c:pt idx="20">
                  <c:v>100.69968825384613</c:v>
                </c:pt>
                <c:pt idx="21">
                  <c:v>106.59676106666666</c:v>
                </c:pt>
                <c:pt idx="22">
                  <c:v>58.248022449999873</c:v>
                </c:pt>
                <c:pt idx="23">
                  <c:v>49.775716122222192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19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  <c:pt idx="10">
                  <c:v>17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15</c:v>
                </c:pt>
                <c:pt idx="16">
                  <c:v>18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10</c:v>
                </c:pt>
                <c:pt idx="7">
                  <c:v>12</c:v>
                </c:pt>
                <c:pt idx="8">
                  <c:v>10</c:v>
                </c:pt>
                <c:pt idx="9">
                  <c:v>8</c:v>
                </c:pt>
                <c:pt idx="10">
                  <c:v>12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11</c:v>
                </c:pt>
                <c:pt idx="15">
                  <c:v>14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-154.56957538307691</c:v>
                </c:pt>
                <c:pt idx="1">
                  <c:v>-162.87450409250002</c:v>
                </c:pt>
                <c:pt idx="2">
                  <c:v>-171.17041353000002</c:v>
                </c:pt>
                <c:pt idx="3">
                  <c:v>-126.77520431947366</c:v>
                </c:pt>
                <c:pt idx="4">
                  <c:v>-169.03997497200001</c:v>
                </c:pt>
                <c:pt idx="5">
                  <c:v>-185.52172512666664</c:v>
                </c:pt>
                <c:pt idx="6">
                  <c:v>-157.87518989722221</c:v>
                </c:pt>
                <c:pt idx="7">
                  <c:v>-138.61488850533334</c:v>
                </c:pt>
                <c:pt idx="8">
                  <c:v>-147.22507730333336</c:v>
                </c:pt>
                <c:pt idx="9">
                  <c:v>-165.89542060285709</c:v>
                </c:pt>
                <c:pt idx="10">
                  <c:v>-151.56629094222225</c:v>
                </c:pt>
                <c:pt idx="11">
                  <c:v>-116.66695557300002</c:v>
                </c:pt>
                <c:pt idx="12">
                  <c:v>-104.96609155555555</c:v>
                </c:pt>
                <c:pt idx="13">
                  <c:v>-93.857510645454553</c:v>
                </c:pt>
                <c:pt idx="14">
                  <c:v>-94.896589790909047</c:v>
                </c:pt>
                <c:pt idx="15">
                  <c:v>-85.218924392142867</c:v>
                </c:pt>
                <c:pt idx="16">
                  <c:v>-89.689503991666655</c:v>
                </c:pt>
                <c:pt idx="17">
                  <c:v>-84.873301164166691</c:v>
                </c:pt>
                <c:pt idx="18">
                  <c:v>-93.441772447999995</c:v>
                </c:pt>
                <c:pt idx="19">
                  <c:v>-110.13568794333332</c:v>
                </c:pt>
                <c:pt idx="20">
                  <c:v>-114.60640645636367</c:v>
                </c:pt>
                <c:pt idx="21">
                  <c:v>-123.81271085545458</c:v>
                </c:pt>
                <c:pt idx="22">
                  <c:v>-130.71413575700001</c:v>
                </c:pt>
                <c:pt idx="23">
                  <c:v>-108.56136214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107.97952809764705</c:v>
                </c:pt>
                <c:pt idx="1">
                  <c:v>121.66969953071427</c:v>
                </c:pt>
                <c:pt idx="2">
                  <c:v>106.44565431000001</c:v>
                </c:pt>
                <c:pt idx="3">
                  <c:v>110.91095581100001</c:v>
                </c:pt>
                <c:pt idx="4">
                  <c:v>135.26940238666668</c:v>
                </c:pt>
                <c:pt idx="5">
                  <c:v>122.36709873363638</c:v>
                </c:pt>
                <c:pt idx="6">
                  <c:v>124.23205011363635</c:v>
                </c:pt>
                <c:pt idx="7">
                  <c:v>112.48641967857141</c:v>
                </c:pt>
                <c:pt idx="8">
                  <c:v>101.59393310999999</c:v>
                </c:pt>
                <c:pt idx="9">
                  <c:v>107.71114001818181</c:v>
                </c:pt>
                <c:pt idx="10">
                  <c:v>116.12894285999997</c:v>
                </c:pt>
                <c:pt idx="11">
                  <c:v>127.57836591894738</c:v>
                </c:pt>
                <c:pt idx="12">
                  <c:v>96.524951165000004</c:v>
                </c:pt>
                <c:pt idx="13">
                  <c:v>89.815836588888899</c:v>
                </c:pt>
                <c:pt idx="14">
                  <c:v>97.787299261111116</c:v>
                </c:pt>
                <c:pt idx="15">
                  <c:v>138.17274576666665</c:v>
                </c:pt>
                <c:pt idx="16">
                  <c:v>161.58966424117648</c:v>
                </c:pt>
                <c:pt idx="17">
                  <c:v>160.21755082352939</c:v>
                </c:pt>
                <c:pt idx="18">
                  <c:v>164.40628854210527</c:v>
                </c:pt>
                <c:pt idx="19">
                  <c:v>145.50922850499995</c:v>
                </c:pt>
                <c:pt idx="20">
                  <c:v>147.4624498222222</c:v>
                </c:pt>
                <c:pt idx="21">
                  <c:v>139.48635184444447</c:v>
                </c:pt>
                <c:pt idx="22">
                  <c:v>116.58390085526317</c:v>
                </c:pt>
                <c:pt idx="23">
                  <c:v>109.55606689666666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16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18</c:v>
                </c:pt>
                <c:pt idx="7">
                  <c:v>15</c:v>
                </c:pt>
                <c:pt idx="8">
                  <c:v>9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10</c:v>
                </c:pt>
                <c:pt idx="19">
                  <c:v>9</c:v>
                </c:pt>
                <c:pt idx="20">
                  <c:v>11</c:v>
                </c:pt>
                <c:pt idx="21">
                  <c:v>11</c:v>
                </c:pt>
                <c:pt idx="22">
                  <c:v>10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10</c:v>
                </c:pt>
                <c:pt idx="3">
                  <c:v>10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20</c:v>
                </c:pt>
                <c:pt idx="9">
                  <c:v>22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18</c:v>
                </c:pt>
                <c:pt idx="14">
                  <c:v>18</c:v>
                </c:pt>
                <c:pt idx="15">
                  <c:v>15</c:v>
                </c:pt>
                <c:pt idx="16">
                  <c:v>17</c:v>
                </c:pt>
                <c:pt idx="17">
                  <c:v>17</c:v>
                </c:pt>
                <c:pt idx="18">
                  <c:v>19</c:v>
                </c:pt>
                <c:pt idx="19">
                  <c:v>20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Mar</a:t>
            </a:r>
            <a:r>
              <a:rPr lang="en-US" baseline="0"/>
              <a:t> </a:t>
            </a:r>
            <a:r>
              <a:rPr lang="en-US"/>
              <a:t>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-607.28776046666565</c:v>
                </c:pt>
                <c:pt idx="1">
                  <c:v>-779.77148449999891</c:v>
                </c:pt>
                <c:pt idx="2">
                  <c:v>-1019.1770834999988</c:v>
                </c:pt>
                <c:pt idx="3">
                  <c:v>-977.83864192307601</c:v>
                </c:pt>
                <c:pt idx="4">
                  <c:v>-868.0841346923072</c:v>
                </c:pt>
                <c:pt idx="5">
                  <c:v>-591.61748815384578</c:v>
                </c:pt>
                <c:pt idx="6">
                  <c:v>-391.33735799999971</c:v>
                </c:pt>
                <c:pt idx="7">
                  <c:v>-481.5610352499998</c:v>
                </c:pt>
                <c:pt idx="8">
                  <c:v>-585.09877257142637</c:v>
                </c:pt>
                <c:pt idx="9">
                  <c:v>-288.12667414285636</c:v>
                </c:pt>
                <c:pt idx="10">
                  <c:v>-383.64127616666519</c:v>
                </c:pt>
                <c:pt idx="11">
                  <c:v>-358.94042974999957</c:v>
                </c:pt>
                <c:pt idx="12">
                  <c:v>-475.29332390908991</c:v>
                </c:pt>
                <c:pt idx="13">
                  <c:v>-531.12760408333213</c:v>
                </c:pt>
                <c:pt idx="14">
                  <c:v>-543.92127407692283</c:v>
                </c:pt>
                <c:pt idx="15">
                  <c:v>-690.55989608333221</c:v>
                </c:pt>
                <c:pt idx="16">
                  <c:v>-623.3305289230758</c:v>
                </c:pt>
                <c:pt idx="17">
                  <c:v>-540.46428578571374</c:v>
                </c:pt>
                <c:pt idx="18">
                  <c:v>-645.90625024999827</c:v>
                </c:pt>
                <c:pt idx="19">
                  <c:v>-782.74107142857088</c:v>
                </c:pt>
                <c:pt idx="20">
                  <c:v>-612.61840843749815</c:v>
                </c:pt>
                <c:pt idx="21">
                  <c:v>-564.75966299999936</c:v>
                </c:pt>
                <c:pt idx="22">
                  <c:v>-510.58832483333185</c:v>
                </c:pt>
                <c:pt idx="23">
                  <c:v>-691.33621657142794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788.53437493333479</c:v>
                </c:pt>
                <c:pt idx="1">
                  <c:v>678.09218740000119</c:v>
                </c:pt>
                <c:pt idx="2">
                  <c:v>626.34033193750065</c:v>
                </c:pt>
                <c:pt idx="3">
                  <c:v>659.33325187500077</c:v>
                </c:pt>
                <c:pt idx="4">
                  <c:v>775.09350581250055</c:v>
                </c:pt>
                <c:pt idx="5">
                  <c:v>896.85913087500103</c:v>
                </c:pt>
                <c:pt idx="6">
                  <c:v>1094.7454425555563</c:v>
                </c:pt>
                <c:pt idx="7">
                  <c:v>1164.1824775714292</c:v>
                </c:pt>
                <c:pt idx="8">
                  <c:v>1068.2496447272742</c:v>
                </c:pt>
                <c:pt idx="9">
                  <c:v>1003.5355113636374</c:v>
                </c:pt>
                <c:pt idx="10">
                  <c:v>899.93189526087053</c:v>
                </c:pt>
                <c:pt idx="11">
                  <c:v>941.15885395238274</c:v>
                </c:pt>
                <c:pt idx="12">
                  <c:v>1014.5581595000016</c:v>
                </c:pt>
                <c:pt idx="13">
                  <c:v>1009.0413600588244</c:v>
                </c:pt>
                <c:pt idx="14">
                  <c:v>1025.638183375002</c:v>
                </c:pt>
                <c:pt idx="15">
                  <c:v>920.28239876470661</c:v>
                </c:pt>
                <c:pt idx="16">
                  <c:v>923.36328106250085</c:v>
                </c:pt>
                <c:pt idx="17">
                  <c:v>798.78645820000042</c:v>
                </c:pt>
                <c:pt idx="18">
                  <c:v>1095.8287258461546</c:v>
                </c:pt>
                <c:pt idx="19">
                  <c:v>925.21145840000099</c:v>
                </c:pt>
                <c:pt idx="20">
                  <c:v>1001.3179084615404</c:v>
                </c:pt>
                <c:pt idx="21">
                  <c:v>1228.4933590000014</c:v>
                </c:pt>
                <c:pt idx="22">
                  <c:v>1012.1051134545473</c:v>
                </c:pt>
                <c:pt idx="23">
                  <c:v>637.97942693333368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11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8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16</c:v>
                </c:pt>
                <c:pt idx="19">
                  <c:v>14</c:v>
                </c:pt>
                <c:pt idx="20">
                  <c:v>16</c:v>
                </c:pt>
                <c:pt idx="21">
                  <c:v>19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21</c:v>
                </c:pt>
                <c:pt idx="12">
                  <c:v>18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13</c:v>
                </c:pt>
                <c:pt idx="19">
                  <c:v>15</c:v>
                </c:pt>
                <c:pt idx="20">
                  <c:v>13</c:v>
                </c:pt>
                <c:pt idx="21">
                  <c:v>10</c:v>
                </c:pt>
                <c:pt idx="22">
                  <c:v>11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11</c:v>
                </c:pt>
                <c:pt idx="7">
                  <c:v>8</c:v>
                </c:pt>
                <c:pt idx="8">
                  <c:v>12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11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9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15</c:v>
                </c:pt>
                <c:pt idx="3">
                  <c:v>18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  <c:pt idx="7">
                  <c:v>21</c:v>
                </c:pt>
                <c:pt idx="8">
                  <c:v>17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18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20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-38.699560550000044</c:v>
                </c:pt>
                <c:pt idx="1">
                  <c:v>-52.663429945454524</c:v>
                </c:pt>
                <c:pt idx="2">
                  <c:v>-48.674438466666651</c:v>
                </c:pt>
                <c:pt idx="3">
                  <c:v>-61.505593045454567</c:v>
                </c:pt>
                <c:pt idx="4">
                  <c:v>-43.831309954545425</c:v>
                </c:pt>
                <c:pt idx="5">
                  <c:v>-38.489169036363677</c:v>
                </c:pt>
                <c:pt idx="6">
                  <c:v>-43.614568536363656</c:v>
                </c:pt>
                <c:pt idx="7">
                  <c:v>-43.472937946153898</c:v>
                </c:pt>
                <c:pt idx="8">
                  <c:v>-72.943958645454629</c:v>
                </c:pt>
                <c:pt idx="9">
                  <c:v>-65.819527764285766</c:v>
                </c:pt>
                <c:pt idx="10">
                  <c:v>-63.58062337333331</c:v>
                </c:pt>
                <c:pt idx="11">
                  <c:v>-58.807899481249976</c:v>
                </c:pt>
                <c:pt idx="12">
                  <c:v>-59.672988887499983</c:v>
                </c:pt>
                <c:pt idx="13">
                  <c:v>-65.821891787499951</c:v>
                </c:pt>
                <c:pt idx="14">
                  <c:v>-71.291983449999975</c:v>
                </c:pt>
                <c:pt idx="15">
                  <c:v>-80.200360985714298</c:v>
                </c:pt>
                <c:pt idx="16">
                  <c:v>-94.75952148333333</c:v>
                </c:pt>
                <c:pt idx="17">
                  <c:v>-93.814386545454553</c:v>
                </c:pt>
                <c:pt idx="18">
                  <c:v>-54.321085624999988</c:v>
                </c:pt>
                <c:pt idx="19">
                  <c:v>-62.78479003333333</c:v>
                </c:pt>
                <c:pt idx="20">
                  <c:v>-63.167813372727238</c:v>
                </c:pt>
                <c:pt idx="21">
                  <c:v>-71.280129163636403</c:v>
                </c:pt>
                <c:pt idx="22">
                  <c:v>-47.560824309090918</c:v>
                </c:pt>
                <c:pt idx="23">
                  <c:v>-48.037719736363627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48.650726320000004</c:v>
                </c:pt>
                <c:pt idx="1">
                  <c:v>53.930291436842083</c:v>
                </c:pt>
                <c:pt idx="2">
                  <c:v>61.634529125000014</c:v>
                </c:pt>
                <c:pt idx="3">
                  <c:v>54.686164005555533</c:v>
                </c:pt>
                <c:pt idx="4">
                  <c:v>45.848992233333355</c:v>
                </c:pt>
                <c:pt idx="5">
                  <c:v>53.483703594444442</c:v>
                </c:pt>
                <c:pt idx="6">
                  <c:v>64.798278811111132</c:v>
                </c:pt>
                <c:pt idx="7">
                  <c:v>87.893867487499989</c:v>
                </c:pt>
                <c:pt idx="8">
                  <c:v>77.808356394444417</c:v>
                </c:pt>
                <c:pt idx="9">
                  <c:v>81.052083333333329</c:v>
                </c:pt>
                <c:pt idx="10">
                  <c:v>77.237139014285717</c:v>
                </c:pt>
                <c:pt idx="11">
                  <c:v>74.944880569230776</c:v>
                </c:pt>
                <c:pt idx="12">
                  <c:v>75.207942076923089</c:v>
                </c:pt>
                <c:pt idx="13">
                  <c:v>70.362567600000006</c:v>
                </c:pt>
                <c:pt idx="14">
                  <c:v>73.824316413333307</c:v>
                </c:pt>
                <c:pt idx="15">
                  <c:v>88.97466634666668</c:v>
                </c:pt>
                <c:pt idx="16">
                  <c:v>84.072007123529374</c:v>
                </c:pt>
                <c:pt idx="17">
                  <c:v>85.901312938888907</c:v>
                </c:pt>
                <c:pt idx="18">
                  <c:v>75.892333970588226</c:v>
                </c:pt>
                <c:pt idx="19">
                  <c:v>70.923110082352963</c:v>
                </c:pt>
                <c:pt idx="20">
                  <c:v>80.879014755555531</c:v>
                </c:pt>
                <c:pt idx="21">
                  <c:v>68.788296172222218</c:v>
                </c:pt>
                <c:pt idx="22">
                  <c:v>60.569383411111126</c:v>
                </c:pt>
                <c:pt idx="23">
                  <c:v>53.850490994444421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11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14</c:v>
                </c:pt>
                <c:pt idx="15">
                  <c:v>14</c:v>
                </c:pt>
                <c:pt idx="16">
                  <c:v>12</c:v>
                </c:pt>
                <c:pt idx="17">
                  <c:v>11</c:v>
                </c:pt>
                <c:pt idx="18">
                  <c:v>12</c:v>
                </c:pt>
                <c:pt idx="19">
                  <c:v>12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15</c:v>
                </c:pt>
                <c:pt idx="15">
                  <c:v>15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Mar</a:t>
            </a:r>
            <a:r>
              <a:rPr lang="en-US"/>
              <a:t>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-249.96321614666667</c:v>
                </c:pt>
                <c:pt idx="1">
                  <c:v>-215.96180942142851</c:v>
                </c:pt>
                <c:pt idx="2">
                  <c:v>-295.12949220000007</c:v>
                </c:pt>
                <c:pt idx="3">
                  <c:v>-223.44877114999994</c:v>
                </c:pt>
                <c:pt idx="4">
                  <c:v>-275.06901042222228</c:v>
                </c:pt>
                <c:pt idx="5">
                  <c:v>-180.47392576999991</c:v>
                </c:pt>
                <c:pt idx="6">
                  <c:v>-171.41889103333313</c:v>
                </c:pt>
                <c:pt idx="7">
                  <c:v>-230.28082276250007</c:v>
                </c:pt>
                <c:pt idx="8">
                  <c:v>-214.9842122333333</c:v>
                </c:pt>
                <c:pt idx="9">
                  <c:v>-196.19373914444441</c:v>
                </c:pt>
                <c:pt idx="10">
                  <c:v>-196.6404215416666</c:v>
                </c:pt>
                <c:pt idx="11">
                  <c:v>-188.37525850588239</c:v>
                </c:pt>
                <c:pt idx="12">
                  <c:v>-209.53664979999988</c:v>
                </c:pt>
                <c:pt idx="13">
                  <c:v>-192.03148128947367</c:v>
                </c:pt>
                <c:pt idx="14">
                  <c:v>-240.82749720714284</c:v>
                </c:pt>
                <c:pt idx="15">
                  <c:v>-311.61899037692302</c:v>
                </c:pt>
                <c:pt idx="16">
                  <c:v>-270.13298482941173</c:v>
                </c:pt>
                <c:pt idx="17">
                  <c:v>-302.92385381578941</c:v>
                </c:pt>
                <c:pt idx="18">
                  <c:v>-380.21432833333324</c:v>
                </c:pt>
                <c:pt idx="19">
                  <c:v>-400.6758326473684</c:v>
                </c:pt>
                <c:pt idx="20">
                  <c:v>-340.46499022999996</c:v>
                </c:pt>
                <c:pt idx="21">
                  <c:v>-361.76025388749986</c:v>
                </c:pt>
                <c:pt idx="22">
                  <c:v>-263.29236557647056</c:v>
                </c:pt>
                <c:pt idx="23">
                  <c:v>-257.44775389411757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195.57506511333341</c:v>
                </c:pt>
                <c:pt idx="1">
                  <c:v>174.55657958749998</c:v>
                </c:pt>
                <c:pt idx="2">
                  <c:v>193.07798936111107</c:v>
                </c:pt>
                <c:pt idx="3">
                  <c:v>235.58829274705889</c:v>
                </c:pt>
                <c:pt idx="4">
                  <c:v>228.75024414000001</c:v>
                </c:pt>
                <c:pt idx="5">
                  <c:v>222.85983757368413</c:v>
                </c:pt>
                <c:pt idx="6">
                  <c:v>264.76176756999996</c:v>
                </c:pt>
                <c:pt idx="7">
                  <c:v>324.03862072857146</c:v>
                </c:pt>
                <c:pt idx="8">
                  <c:v>282.09675292499998</c:v>
                </c:pt>
                <c:pt idx="9">
                  <c:v>264.54611817000006</c:v>
                </c:pt>
                <c:pt idx="10">
                  <c:v>277.17684396470577</c:v>
                </c:pt>
                <c:pt idx="11">
                  <c:v>329.94657390000003</c:v>
                </c:pt>
                <c:pt idx="12">
                  <c:v>261.97212726666658</c:v>
                </c:pt>
                <c:pt idx="13">
                  <c:v>239.49399413999998</c:v>
                </c:pt>
                <c:pt idx="14">
                  <c:v>141.96044922000002</c:v>
                </c:pt>
                <c:pt idx="15">
                  <c:v>130.79077148124998</c:v>
                </c:pt>
                <c:pt idx="16">
                  <c:v>149.55065918333335</c:v>
                </c:pt>
                <c:pt idx="17">
                  <c:v>206.25498045999993</c:v>
                </c:pt>
                <c:pt idx="18">
                  <c:v>205.19327060000003</c:v>
                </c:pt>
                <c:pt idx="19">
                  <c:v>269.84287111000015</c:v>
                </c:pt>
                <c:pt idx="20">
                  <c:v>278.00965709999986</c:v>
                </c:pt>
                <c:pt idx="21">
                  <c:v>235.37961991538481</c:v>
                </c:pt>
                <c:pt idx="22">
                  <c:v>256.50439452499995</c:v>
                </c:pt>
                <c:pt idx="23">
                  <c:v>222.13472491666653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10</c:v>
                </c:pt>
                <c:pt idx="3">
                  <c:v>12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  <c:pt idx="10">
                  <c:v>12</c:v>
                </c:pt>
                <c:pt idx="11">
                  <c:v>17</c:v>
                </c:pt>
                <c:pt idx="12">
                  <c:v>17</c:v>
                </c:pt>
                <c:pt idx="13">
                  <c:v>19</c:v>
                </c:pt>
                <c:pt idx="14">
                  <c:v>14</c:v>
                </c:pt>
                <c:pt idx="15">
                  <c:v>13</c:v>
                </c:pt>
                <c:pt idx="16">
                  <c:v>17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18</c:v>
                </c:pt>
                <c:pt idx="3">
                  <c:v>17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17</c:v>
                </c:pt>
                <c:pt idx="11">
                  <c:v>12</c:v>
                </c:pt>
                <c:pt idx="12">
                  <c:v>12</c:v>
                </c:pt>
                <c:pt idx="13">
                  <c:v>10</c:v>
                </c:pt>
                <c:pt idx="14">
                  <c:v>15</c:v>
                </c:pt>
                <c:pt idx="15">
                  <c:v>16</c:v>
                </c:pt>
                <c:pt idx="16">
                  <c:v>12</c:v>
                </c:pt>
                <c:pt idx="17">
                  <c:v>10</c:v>
                </c:pt>
                <c:pt idx="18">
                  <c:v>11</c:v>
                </c:pt>
                <c:pt idx="19">
                  <c:v>10</c:v>
                </c:pt>
                <c:pt idx="20">
                  <c:v>9</c:v>
                </c:pt>
                <c:pt idx="21">
                  <c:v>13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-330.63003305384615</c:v>
                </c:pt>
                <c:pt idx="1">
                  <c:v>-342.17473961333332</c:v>
                </c:pt>
                <c:pt idx="2">
                  <c:v>-359.60638016666672</c:v>
                </c:pt>
                <c:pt idx="3">
                  <c:v>-307.16997931176473</c:v>
                </c:pt>
                <c:pt idx="4">
                  <c:v>-296.63092918571431</c:v>
                </c:pt>
                <c:pt idx="5">
                  <c:v>-232.28009594545472</c:v>
                </c:pt>
                <c:pt idx="6">
                  <c:v>-217.14013652000011</c:v>
                </c:pt>
                <c:pt idx="7">
                  <c:v>-328.08995241111108</c:v>
                </c:pt>
                <c:pt idx="8">
                  <c:v>-222.64520723076944</c:v>
                </c:pt>
                <c:pt idx="9">
                  <c:v>-255.84277350000011</c:v>
                </c:pt>
                <c:pt idx="10">
                  <c:v>-247.77001925000013</c:v>
                </c:pt>
                <c:pt idx="11">
                  <c:v>-252.93205928571427</c:v>
                </c:pt>
                <c:pt idx="12">
                  <c:v>-218.37286918181846</c:v>
                </c:pt>
                <c:pt idx="13">
                  <c:v>-311.49877924999993</c:v>
                </c:pt>
                <c:pt idx="14">
                  <c:v>-372.066127142857</c:v>
                </c:pt>
                <c:pt idx="15">
                  <c:v>-472.04038780000036</c:v>
                </c:pt>
                <c:pt idx="16">
                  <c:v>-473.8683732142859</c:v>
                </c:pt>
                <c:pt idx="17">
                  <c:v>-370.95513906250005</c:v>
                </c:pt>
                <c:pt idx="18">
                  <c:v>-362.81452300000001</c:v>
                </c:pt>
                <c:pt idx="19">
                  <c:v>-328.96588149999968</c:v>
                </c:pt>
                <c:pt idx="20">
                  <c:v>-342.1042479375003</c:v>
                </c:pt>
                <c:pt idx="21">
                  <c:v>-334.65228641176498</c:v>
                </c:pt>
                <c:pt idx="22">
                  <c:v>-313.63924629411775</c:v>
                </c:pt>
                <c:pt idx="23">
                  <c:v>-289.65860543529391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341.63528262941207</c:v>
                </c:pt>
                <c:pt idx="1">
                  <c:v>367.58684898666638</c:v>
                </c:pt>
                <c:pt idx="2">
                  <c:v>404.82211533846163</c:v>
                </c:pt>
                <c:pt idx="3">
                  <c:v>424.02270521666668</c:v>
                </c:pt>
                <c:pt idx="4">
                  <c:v>385.45078124666662</c:v>
                </c:pt>
                <c:pt idx="5">
                  <c:v>386.78200948333335</c:v>
                </c:pt>
                <c:pt idx="6">
                  <c:v>491.15743216842117</c:v>
                </c:pt>
                <c:pt idx="7">
                  <c:v>575.81538091999994</c:v>
                </c:pt>
                <c:pt idx="8">
                  <c:v>683.05749506249992</c:v>
                </c:pt>
                <c:pt idx="9">
                  <c:v>614.39776936842065</c:v>
                </c:pt>
                <c:pt idx="10">
                  <c:v>542.8074776666665</c:v>
                </c:pt>
                <c:pt idx="11">
                  <c:v>518.12282481818204</c:v>
                </c:pt>
                <c:pt idx="12">
                  <c:v>575.94395627777772</c:v>
                </c:pt>
                <c:pt idx="13">
                  <c:v>562.80342364705882</c:v>
                </c:pt>
                <c:pt idx="14">
                  <c:v>574.99205719999964</c:v>
                </c:pt>
                <c:pt idx="15">
                  <c:v>510.23600266666676</c:v>
                </c:pt>
                <c:pt idx="16">
                  <c:v>436.28352860000012</c:v>
                </c:pt>
                <c:pt idx="17">
                  <c:v>453.46649630769218</c:v>
                </c:pt>
                <c:pt idx="18">
                  <c:v>412.43730479999988</c:v>
                </c:pt>
                <c:pt idx="19">
                  <c:v>481.55972061538455</c:v>
                </c:pt>
                <c:pt idx="20">
                  <c:v>522.67698323076922</c:v>
                </c:pt>
                <c:pt idx="21">
                  <c:v>525.00781258333302</c:v>
                </c:pt>
                <c:pt idx="22">
                  <c:v>455.66813174999999</c:v>
                </c:pt>
                <c:pt idx="23">
                  <c:v>397.35091145833348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9</c:v>
                </c:pt>
                <c:pt idx="8">
                  <c:v>13</c:v>
                </c:pt>
                <c:pt idx="9">
                  <c:v>10</c:v>
                </c:pt>
                <c:pt idx="10">
                  <c:v>8</c:v>
                </c:pt>
                <c:pt idx="11">
                  <c:v>7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16</c:v>
                </c:pt>
                <c:pt idx="18">
                  <c:v>14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13</c:v>
                </c:pt>
                <c:pt idx="3">
                  <c:v>12</c:v>
                </c:pt>
                <c:pt idx="4">
                  <c:v>15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16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18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15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Mar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-86.102133776000016</c:v>
                </c:pt>
                <c:pt idx="1">
                  <c:v>-89.485317384000012</c:v>
                </c:pt>
                <c:pt idx="2">
                  <c:v>-97.463508945217384</c:v>
                </c:pt>
                <c:pt idx="3">
                  <c:v>-95.417716985416675</c:v>
                </c:pt>
                <c:pt idx="4">
                  <c:v>-93.422503145833318</c:v>
                </c:pt>
                <c:pt idx="5">
                  <c:v>-95.592826508695666</c:v>
                </c:pt>
                <c:pt idx="6">
                  <c:v>-97.323908027272722</c:v>
                </c:pt>
                <c:pt idx="7">
                  <c:v>-97.047023608695639</c:v>
                </c:pt>
                <c:pt idx="8">
                  <c:v>-94.500895183333341</c:v>
                </c:pt>
                <c:pt idx="9">
                  <c:v>-87.736592612499962</c:v>
                </c:pt>
                <c:pt idx="10">
                  <c:v>-88.691760259999995</c:v>
                </c:pt>
                <c:pt idx="11">
                  <c:v>-93.892616940909065</c:v>
                </c:pt>
                <c:pt idx="12">
                  <c:v>-92.551832117391314</c:v>
                </c:pt>
                <c:pt idx="13">
                  <c:v>-92.84614258799995</c:v>
                </c:pt>
                <c:pt idx="14">
                  <c:v>-94.971904299999991</c:v>
                </c:pt>
                <c:pt idx="15">
                  <c:v>-101.59277343599997</c:v>
                </c:pt>
                <c:pt idx="16">
                  <c:v>-122.79757558260873</c:v>
                </c:pt>
                <c:pt idx="17">
                  <c:v>-138.29493930476193</c:v>
                </c:pt>
                <c:pt idx="18">
                  <c:v>-134.05977200869563</c:v>
                </c:pt>
                <c:pt idx="19">
                  <c:v>-138.86092122916668</c:v>
                </c:pt>
                <c:pt idx="20">
                  <c:v>-142.01517917826087</c:v>
                </c:pt>
                <c:pt idx="21">
                  <c:v>-138.4435091954546</c:v>
                </c:pt>
                <c:pt idx="22">
                  <c:v>-131.34431383809525</c:v>
                </c:pt>
                <c:pt idx="23">
                  <c:v>-116.79614257391302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90.285473620000033</c:v>
                </c:pt>
                <c:pt idx="1">
                  <c:v>92.123120119999982</c:v>
                </c:pt>
                <c:pt idx="2">
                  <c:v>104.65773925999997</c:v>
                </c:pt>
                <c:pt idx="3">
                  <c:v>90.805322259999997</c:v>
                </c:pt>
                <c:pt idx="4">
                  <c:v>77.599951159999961</c:v>
                </c:pt>
                <c:pt idx="5">
                  <c:v>37.805786149999939</c:v>
                </c:pt>
                <c:pt idx="6">
                  <c:v>38.54047501428574</c:v>
                </c:pt>
                <c:pt idx="7">
                  <c:v>54.178426133333346</c:v>
                </c:pt>
                <c:pt idx="8">
                  <c:v>59.611523439999971</c:v>
                </c:pt>
                <c:pt idx="9">
                  <c:v>53.809765619999965</c:v>
                </c:pt>
                <c:pt idx="10">
                  <c:v>34.220445411111115</c:v>
                </c:pt>
                <c:pt idx="11">
                  <c:v>45.753714414285696</c:v>
                </c:pt>
                <c:pt idx="12">
                  <c:v>60.804992699999993</c:v>
                </c:pt>
                <c:pt idx="13">
                  <c:v>89.68511962499997</c:v>
                </c:pt>
                <c:pt idx="14">
                  <c:v>79.169036875000018</c:v>
                </c:pt>
                <c:pt idx="15">
                  <c:v>93.383422875000008</c:v>
                </c:pt>
                <c:pt idx="16">
                  <c:v>76.899820949999977</c:v>
                </c:pt>
                <c:pt idx="17">
                  <c:v>41.23435975000001</c:v>
                </c:pt>
                <c:pt idx="18">
                  <c:v>87.913655566666691</c:v>
                </c:pt>
                <c:pt idx="19">
                  <c:v>145.36857907999996</c:v>
                </c:pt>
                <c:pt idx="20">
                  <c:v>100.11822510000006</c:v>
                </c:pt>
                <c:pt idx="21">
                  <c:v>97.047433028571405</c:v>
                </c:pt>
                <c:pt idx="22">
                  <c:v>59.789825449999995</c:v>
                </c:pt>
                <c:pt idx="23">
                  <c:v>42.424540183333306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84.456527546296" createdVersion="6" refreshedVersion="8" minRefreshableVersion="3" recordCount="704" xr:uid="{616D3338-5EA7-46E0-A6E5-8CDC96FB7F28}">
  <cacheSource type="worksheet">
    <worksheetSource ref="V1:Z721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1983.96875" maxValue="-5.0429690000019036"/>
    </cacheField>
    <cacheField name="Over" numFmtId="0">
      <sharedItems containsBlank="1" containsMixedTypes="1" containsNumber="1" minValue="9.5625" maxValue="3856.273437000003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84.457286342593" createdVersion="6" refreshedVersion="8" minRefreshableVersion="3" recordCount="704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658.1796869999998" maxValue="1316.8095709999998"/>
    </cacheField>
    <cacheField name="Under" numFmtId="0">
      <sharedItems containsBlank="1" containsMixedTypes="1" containsNumber="1" minValue="-1658.1796869999998" maxValue="-1.0263669999985723"/>
    </cacheField>
    <cacheField name="Over" numFmtId="0">
      <sharedItems containsBlank="1" containsMixedTypes="1" containsNumber="1" minValue="0.34277300000030664" maxValue="1316.809570999999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84.457907870368" createdVersion="6" refreshedVersion="8" minRefreshableVersion="3" recordCount="704" xr:uid="{7E34A621-6AAC-4A66-85F0-52EA77EFD43F}">
  <cacheSource type="worksheet">
    <worksheetSource ref="M1:R721" sheet="E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320.28967290000014" maxValue="303.20568850000018"/>
    </cacheField>
    <cacheField name="Under" numFmtId="0">
      <sharedItems containsBlank="1" containsMixedTypes="1" containsNumber="1" minValue="-320.28967290000014" maxValue="-0.2573242000000846"/>
    </cacheField>
    <cacheField name="Over" numFmtId="0">
      <sharedItems containsBlank="1" containsMixedTypes="1" containsNumber="1" minValue="1.4050293000000238" maxValue="303.2056885000001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84.458507060182" createdVersion="6" refreshedVersion="8" minRefreshableVersion="3" recordCount="704" xr:uid="{FBAB1068-32FF-4129-BDD7-5D8B481C1FE1}">
  <cacheSource type="worksheet">
    <worksheetSource ref="M1:R721" sheet="Far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75.1850586" maxValue="1329.7509766000003"/>
    </cacheField>
    <cacheField name="Under" numFmtId="0">
      <sharedItems containsBlank="1" containsMixedTypes="1" containsNumber="1" minValue="-1575.1850586" maxValue="-0.82470699999976205"/>
    </cacheField>
    <cacheField name="Over" numFmtId="0">
      <sharedItems containsBlank="1" containsMixedTypes="1" containsNumber="1" minValue="1.5458983999997145" maxValue="1329.750976600000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84.458983564815" createdVersion="6" refreshedVersion="8" minRefreshableVersion="3" recordCount="704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77.25964359999989" maxValue="301.1563721"/>
    </cacheField>
    <cacheField name="Under" numFmtId="0">
      <sharedItems containsBlank="1" containsMixedTypes="1" containsNumber="1" minValue="-477.25964359999989" maxValue="-0.36450190000005023"/>
    </cacheField>
    <cacheField name="Over" numFmtId="0">
      <sharedItems containsBlank="1" containsMixedTypes="1" containsNumber="1" minValue="0.10559089999992466" maxValue="301.156372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84.459459259262" createdVersion="6" refreshedVersion="8" minRefreshableVersion="3" recordCount="704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504.6767577999999" maxValue="1662.0605460000006"/>
    </cacheField>
    <cacheField name="Under" numFmtId="0">
      <sharedItems containsBlank="1" containsMixedTypes="1" containsNumber="1" minValue="-1504.6767577999999" maxValue="-0.43066399999952409"/>
    </cacheField>
    <cacheField name="Over" numFmtId="0">
      <sharedItems containsBlank="1" containsMixedTypes="1" containsNumber="1" minValue="9.3505858999997145" maxValue="1662.060546000000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84.460143402779" createdVersion="6" refreshedVersion="8" minRefreshableVersion="3" recordCount="704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973.5048827999999" maxValue="1038.9912110000005"/>
    </cacheField>
    <cacheField name="Under" numFmtId="0">
      <sharedItems containsBlank="1" containsMixedTypes="1" containsNumber="1" minValue="-973.5048827999999" maxValue="-5.7617099999333732E-2"/>
    </cacheField>
    <cacheField name="Over" numFmtId="0">
      <sharedItems containsBlank="1" containsMixedTypes="1" containsNumber="1" minValue="0.43945320000057109" maxValue="1038.991211000000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84.46061238426" createdVersion="6" refreshedVersion="8" minRefreshableVersion="3" recordCount="704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</sharedItems>
    </cacheField>
    <cacheField name="Hourly Error" numFmtId="0">
      <sharedItems containsString="0" containsBlank="1" containsNumber="1" minValue="-644.91357420000031" maxValue="423.07495120000021"/>
    </cacheField>
    <cacheField name="Under" numFmtId="0">
      <sharedItems containsBlank="1" containsMixedTypes="1" containsNumber="1" minValue="-644.91357420000031" maxValue="-0.23730470000009518"/>
    </cacheField>
    <cacheField name="Over" numFmtId="0">
      <sharedItems containsBlank="1" containsMixedTypes="1" containsNumber="1" minValue="8.276369999975941E-2" maxValue="423.0749512000002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384.461054398147" createdVersion="6" refreshedVersion="8" minRefreshableVersion="3" recordCount="704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695.00134278000007" maxValue="434.18572996000012"/>
    </cacheField>
    <cacheField name="Under" numFmtId="0">
      <sharedItems containsBlank="1" containsMixedTypes="1" containsNumber="1" minValue="-695.00134278000007" maxValue="-0.5529785000001084"/>
    </cacheField>
    <cacheField name="Over" numFmtId="0">
      <sharedItems containsBlank="1" containsMixedTypes="1" containsNumber="1" minValue="2.5756799999953728E-2" maxValue="434.1857299600001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s v=""/>
    <n v="687.875"/>
    <s v=""/>
    <n v="1"/>
  </r>
  <r>
    <x v="1"/>
    <s v=""/>
    <n v="539.78906200000347"/>
    <s v=""/>
    <n v="1"/>
  </r>
  <r>
    <x v="2"/>
    <s v=""/>
    <n v="583.1992190000019"/>
    <s v=""/>
    <n v="1"/>
  </r>
  <r>
    <x v="3"/>
    <s v=""/>
    <n v="663.97656200000347"/>
    <s v=""/>
    <n v="1"/>
  </r>
  <r>
    <x v="4"/>
    <s v=""/>
    <n v="687.53906200000347"/>
    <s v=""/>
    <n v="1"/>
  </r>
  <r>
    <x v="5"/>
    <s v=""/>
    <n v="593.74218700000347"/>
    <s v=""/>
    <n v="1"/>
  </r>
  <r>
    <x v="6"/>
    <s v=""/>
    <n v="721.4882809999981"/>
    <s v=""/>
    <n v="1"/>
  </r>
  <r>
    <x v="7"/>
    <s v=""/>
    <n v="1025.2382809999981"/>
    <s v=""/>
    <n v="1"/>
  </r>
  <r>
    <x v="8"/>
    <s v=""/>
    <n v="1305.6171870000035"/>
    <s v=""/>
    <n v="1"/>
  </r>
  <r>
    <x v="9"/>
    <s v=""/>
    <n v="1470.671875"/>
    <s v=""/>
    <n v="1"/>
  </r>
  <r>
    <x v="10"/>
    <s v=""/>
    <n v="1933.8164059999981"/>
    <s v=""/>
    <n v="1"/>
  </r>
  <r>
    <x v="11"/>
    <s v=""/>
    <n v="2493.7421870000035"/>
    <s v=""/>
    <n v="1"/>
  </r>
  <r>
    <x v="12"/>
    <s v=""/>
    <n v="2649.5078120000035"/>
    <s v=""/>
    <n v="1"/>
  </r>
  <r>
    <x v="13"/>
    <s v=""/>
    <n v="2695.5195309999981"/>
    <s v=""/>
    <n v="1"/>
  </r>
  <r>
    <x v="14"/>
    <s v=""/>
    <n v="2372.1171870000035"/>
    <s v=""/>
    <n v="1"/>
  </r>
  <r>
    <x v="15"/>
    <s v=""/>
    <n v="1853.578125"/>
    <s v=""/>
    <n v="1"/>
  </r>
  <r>
    <x v="16"/>
    <s v=""/>
    <n v="1107.53125"/>
    <s v=""/>
    <n v="1"/>
  </r>
  <r>
    <x v="17"/>
    <s v=""/>
    <n v="1029.1757809999981"/>
    <s v=""/>
    <n v="1"/>
  </r>
  <r>
    <x v="18"/>
    <s v=""/>
    <n v="1331.7460940000019"/>
    <s v=""/>
    <n v="1"/>
  </r>
  <r>
    <x v="19"/>
    <s v=""/>
    <n v="1209.7929690000019"/>
    <s v=""/>
    <n v="1"/>
  </r>
  <r>
    <x v="20"/>
    <s v=""/>
    <n v="1129.2578120000035"/>
    <s v=""/>
    <n v="1"/>
  </r>
  <r>
    <x v="21"/>
    <s v=""/>
    <n v="1052.7578120000035"/>
    <s v=""/>
    <n v="1"/>
  </r>
  <r>
    <x v="22"/>
    <s v=""/>
    <n v="855.8632809999981"/>
    <s v=""/>
    <n v="1"/>
  </r>
  <r>
    <x v="23"/>
    <s v=""/>
    <n v="280.1289059999981"/>
    <s v=""/>
    <n v="1"/>
  </r>
  <r>
    <x v="0"/>
    <n v="-477.36718799999653"/>
    <s v=""/>
    <n v="1"/>
    <s v=""/>
  </r>
  <r>
    <x v="1"/>
    <n v="-621.89843799999653"/>
    <s v=""/>
    <n v="1"/>
    <s v=""/>
  </r>
  <r>
    <x v="2"/>
    <n v="-878.47656299999653"/>
    <s v=""/>
    <n v="1"/>
    <s v=""/>
  </r>
  <r>
    <x v="3"/>
    <n v="-897.5664059999981"/>
    <s v=""/>
    <n v="1"/>
    <s v=""/>
  </r>
  <r>
    <x v="4"/>
    <n v="-631.5585940000019"/>
    <s v=""/>
    <n v="1"/>
    <s v=""/>
  </r>
  <r>
    <x v="5"/>
    <n v="-467.3085940000019"/>
    <s v=""/>
    <n v="1"/>
    <s v=""/>
  </r>
  <r>
    <x v="6"/>
    <n v="-584.8867190000019"/>
    <s v=""/>
    <n v="1"/>
    <s v=""/>
  </r>
  <r>
    <x v="7"/>
    <n v="-1198.4414059999981"/>
    <s v=""/>
    <n v="1"/>
    <s v=""/>
  </r>
  <r>
    <x v="8"/>
    <n v="-1155.7421879999965"/>
    <s v=""/>
    <n v="1"/>
    <s v=""/>
  </r>
  <r>
    <x v="9"/>
    <s v=""/>
    <n v="33.980469000001904"/>
    <s v=""/>
    <n v="1"/>
  </r>
  <r>
    <x v="10"/>
    <s v=""/>
    <n v="618.84375"/>
    <s v=""/>
    <n v="1"/>
  </r>
  <r>
    <x v="11"/>
    <s v=""/>
    <n v="749.53906200000347"/>
    <s v=""/>
    <n v="1"/>
  </r>
  <r>
    <x v="12"/>
    <s v=""/>
    <n v="800.5976559999981"/>
    <s v=""/>
    <n v="1"/>
  </r>
  <r>
    <x v="13"/>
    <s v=""/>
    <n v="827.7226559999981"/>
    <s v=""/>
    <n v="1"/>
  </r>
  <r>
    <x v="14"/>
    <s v=""/>
    <n v="1305.9648440000019"/>
    <s v=""/>
    <n v="1"/>
  </r>
  <r>
    <x v="15"/>
    <s v=""/>
    <n v="1387.2695309999981"/>
    <s v=""/>
    <n v="1"/>
  </r>
  <r>
    <x v="16"/>
    <s v=""/>
    <n v="1299.4882809999981"/>
    <s v=""/>
    <n v="1"/>
  </r>
  <r>
    <x v="17"/>
    <s v=""/>
    <n v="1642.8164059999981"/>
    <s v=""/>
    <n v="1"/>
  </r>
  <r>
    <x v="18"/>
    <s v=""/>
    <n v="1652.1210940000019"/>
    <s v=""/>
    <n v="1"/>
  </r>
  <r>
    <x v="19"/>
    <s v=""/>
    <n v="824.609375"/>
    <s v=""/>
    <n v="1"/>
  </r>
  <r>
    <x v="20"/>
    <s v=""/>
    <n v="189.5976559999981"/>
    <s v=""/>
    <n v="1"/>
  </r>
  <r>
    <x v="21"/>
    <s v=""/>
    <n v="49.703125"/>
    <s v=""/>
    <n v="1"/>
  </r>
  <r>
    <x v="22"/>
    <n v="-31.210937999996531"/>
    <s v=""/>
    <n v="1"/>
    <s v=""/>
  </r>
  <r>
    <x v="23"/>
    <s v=""/>
    <n v="75.410155999998096"/>
    <s v=""/>
    <n v="1"/>
  </r>
  <r>
    <x v="0"/>
    <n v="-546.7226559999981"/>
    <s v=""/>
    <n v="1"/>
    <s v=""/>
  </r>
  <r>
    <x v="1"/>
    <n v="-549.91406299999653"/>
    <s v=""/>
    <n v="1"/>
    <s v=""/>
  </r>
  <r>
    <x v="2"/>
    <n v="-656.0625"/>
    <s v=""/>
    <n v="1"/>
    <s v=""/>
  </r>
  <r>
    <x v="3"/>
    <n v="-740.1132809999981"/>
    <s v=""/>
    <n v="1"/>
    <s v=""/>
  </r>
  <r>
    <x v="4"/>
    <n v="-828.5820309999981"/>
    <s v=""/>
    <n v="1"/>
    <s v=""/>
  </r>
  <r>
    <x v="5"/>
    <n v="-706.8867190000019"/>
    <s v=""/>
    <n v="1"/>
    <s v=""/>
  </r>
  <r>
    <x v="6"/>
    <n v="-369.234375"/>
    <s v=""/>
    <n v="1"/>
    <s v=""/>
  </r>
  <r>
    <x v="7"/>
    <n v="-278.83593799999653"/>
    <s v=""/>
    <n v="1"/>
    <s v=""/>
  </r>
  <r>
    <x v="8"/>
    <n v="-354.86718799999653"/>
    <s v=""/>
    <n v="1"/>
    <s v=""/>
  </r>
  <r>
    <x v="9"/>
    <n v="-205.953125"/>
    <s v=""/>
    <n v="1"/>
    <s v=""/>
  </r>
  <r>
    <x v="10"/>
    <n v="-221.6875"/>
    <s v=""/>
    <n v="1"/>
    <s v=""/>
  </r>
  <r>
    <x v="11"/>
    <n v="-159.609375"/>
    <s v=""/>
    <n v="1"/>
    <s v=""/>
  </r>
  <r>
    <x v="12"/>
    <n v="-561.3945309999981"/>
    <s v=""/>
    <n v="1"/>
    <s v=""/>
  </r>
  <r>
    <x v="13"/>
    <n v="-557.8476559999981"/>
    <s v=""/>
    <n v="1"/>
    <s v=""/>
  </r>
  <r>
    <x v="14"/>
    <n v="-688.8867190000019"/>
    <s v=""/>
    <n v="1"/>
    <s v=""/>
  </r>
  <r>
    <x v="15"/>
    <n v="-891.42968799999653"/>
    <s v=""/>
    <n v="1"/>
    <s v=""/>
  </r>
  <r>
    <x v="16"/>
    <n v="-1149.1914059999981"/>
    <s v=""/>
    <n v="1"/>
    <s v=""/>
  </r>
  <r>
    <x v="17"/>
    <n v="-1391.546875"/>
    <s v=""/>
    <n v="1"/>
    <s v=""/>
  </r>
  <r>
    <x v="18"/>
    <n v="-715.96093799999653"/>
    <s v=""/>
    <n v="1"/>
    <s v=""/>
  </r>
  <r>
    <x v="19"/>
    <n v="-1162.6054690000019"/>
    <s v=""/>
    <n v="1"/>
    <s v=""/>
  </r>
  <r>
    <x v="20"/>
    <n v="-1912.9453129999965"/>
    <s v=""/>
    <n v="1"/>
    <s v=""/>
  </r>
  <r>
    <x v="21"/>
    <n v="-1869.0390629999965"/>
    <s v=""/>
    <n v="1"/>
    <s v=""/>
  </r>
  <r>
    <x v="22"/>
    <n v="-1708.2539059999981"/>
    <s v=""/>
    <n v="1"/>
    <s v=""/>
  </r>
  <r>
    <x v="23"/>
    <n v="-1983.96875"/>
    <s v=""/>
    <n v="1"/>
    <s v=""/>
  </r>
  <r>
    <x v="0"/>
    <n v="-1550.3125"/>
    <s v=""/>
    <n v="1"/>
    <s v=""/>
  </r>
  <r>
    <x v="1"/>
    <n v="-1198.6054690000019"/>
    <s v=""/>
    <n v="1"/>
    <s v=""/>
  </r>
  <r>
    <x v="2"/>
    <n v="-1062.3710940000019"/>
    <s v=""/>
    <n v="1"/>
    <s v=""/>
  </r>
  <r>
    <x v="3"/>
    <n v="-1032.53125"/>
    <s v=""/>
    <n v="1"/>
    <s v=""/>
  </r>
  <r>
    <x v="4"/>
    <n v="-1010.3046879999965"/>
    <s v=""/>
    <n v="1"/>
    <s v=""/>
  </r>
  <r>
    <x v="5"/>
    <n v="-811.63281299999653"/>
    <s v=""/>
    <n v="1"/>
    <s v=""/>
  </r>
  <r>
    <x v="6"/>
    <n v="-684.4492190000019"/>
    <s v=""/>
    <n v="1"/>
    <s v=""/>
  </r>
  <r>
    <x v="7"/>
    <n v="-625.2773440000019"/>
    <s v=""/>
    <n v="1"/>
    <s v=""/>
  </r>
  <r>
    <x v="8"/>
    <n v="-692.8945309999981"/>
    <s v=""/>
    <n v="1"/>
    <s v=""/>
  </r>
  <r>
    <x v="9"/>
    <n v="-296.7304690000019"/>
    <s v=""/>
    <n v="1"/>
    <s v=""/>
  </r>
  <r>
    <x v="10"/>
    <n v="-143.8789059999981"/>
    <s v=""/>
    <n v="1"/>
    <s v=""/>
  </r>
  <r>
    <x v="11"/>
    <s v=""/>
    <n v="43.871094000001904"/>
    <s v=""/>
    <n v="1"/>
  </r>
  <r>
    <x v="12"/>
    <s v=""/>
    <n v="118.64843700000347"/>
    <s v=""/>
    <n v="1"/>
  </r>
  <r>
    <x v="13"/>
    <n v="-375.3007809999981"/>
    <s v=""/>
    <n v="1"/>
    <s v=""/>
  </r>
  <r>
    <x v="14"/>
    <n v="-903.515625"/>
    <s v=""/>
    <n v="1"/>
    <s v=""/>
  </r>
  <r>
    <x v="15"/>
    <n v="-1185.1992190000019"/>
    <s v=""/>
    <n v="1"/>
    <s v=""/>
  </r>
  <r>
    <x v="16"/>
    <n v="-858.11718799999653"/>
    <s v=""/>
    <n v="1"/>
    <s v=""/>
  </r>
  <r>
    <x v="17"/>
    <s v=""/>
    <n v="106.91406200000347"/>
    <s v=""/>
    <n v="1"/>
  </r>
  <r>
    <x v="18"/>
    <s v=""/>
    <n v="1293.5664059999981"/>
    <s v=""/>
    <n v="1"/>
  </r>
  <r>
    <x v="19"/>
    <s v=""/>
    <n v="683.3085940000019"/>
    <s v=""/>
    <n v="1"/>
  </r>
  <r>
    <x v="20"/>
    <s v=""/>
    <n v="68.070312000003469"/>
    <s v=""/>
    <n v="1"/>
  </r>
  <r>
    <x v="21"/>
    <n v="-295.46875"/>
    <s v=""/>
    <n v="1"/>
    <s v=""/>
  </r>
  <r>
    <x v="22"/>
    <n v="-574.83593799999653"/>
    <s v=""/>
    <n v="1"/>
    <s v=""/>
  </r>
  <r>
    <x v="23"/>
    <n v="-906.359375"/>
    <s v=""/>
    <n v="1"/>
    <s v=""/>
  </r>
  <r>
    <x v="0"/>
    <s v=""/>
    <n v="259.875"/>
    <s v=""/>
    <n v="1"/>
  </r>
  <r>
    <x v="1"/>
    <s v=""/>
    <n v="542.1367190000019"/>
    <s v=""/>
    <n v="1"/>
  </r>
  <r>
    <x v="2"/>
    <s v=""/>
    <n v="703.21093700000347"/>
    <s v=""/>
    <n v="1"/>
  </r>
  <r>
    <x v="3"/>
    <s v=""/>
    <n v="965.4335940000019"/>
    <s v=""/>
    <n v="1"/>
  </r>
  <r>
    <x v="4"/>
    <s v=""/>
    <n v="1487.5898440000019"/>
    <s v=""/>
    <n v="1"/>
  </r>
  <r>
    <x v="5"/>
    <s v=""/>
    <n v="1759.4335940000019"/>
    <s v=""/>
    <n v="1"/>
  </r>
  <r>
    <x v="6"/>
    <s v=""/>
    <n v="2767.984375"/>
    <s v=""/>
    <n v="1"/>
  </r>
  <r>
    <x v="7"/>
    <s v=""/>
    <n v="3092.9804690000019"/>
    <s v=""/>
    <n v="1"/>
  </r>
  <r>
    <x v="8"/>
    <s v=""/>
    <n v="1996.5273440000019"/>
    <s v=""/>
    <n v="1"/>
  </r>
  <r>
    <x v="9"/>
    <s v=""/>
    <n v="1491.3867190000019"/>
    <s v=""/>
    <n v="1"/>
  </r>
  <r>
    <x v="10"/>
    <s v=""/>
    <n v="1465.3242190000019"/>
    <s v=""/>
    <n v="1"/>
  </r>
  <r>
    <x v="11"/>
    <s v=""/>
    <n v="1448.2734370000035"/>
    <s v=""/>
    <n v="1"/>
  </r>
  <r>
    <x v="12"/>
    <s v=""/>
    <n v="1485.2734370000035"/>
    <s v=""/>
    <n v="1"/>
  </r>
  <r>
    <x v="13"/>
    <s v=""/>
    <n v="1413.8203120000035"/>
    <s v=""/>
    <n v="1"/>
  </r>
  <r>
    <x v="14"/>
    <s v=""/>
    <n v="1283.1328120000035"/>
    <s v=""/>
    <n v="1"/>
  </r>
  <r>
    <x v="15"/>
    <s v=""/>
    <n v="1383.296875"/>
    <s v=""/>
    <n v="1"/>
  </r>
  <r>
    <x v="16"/>
    <s v=""/>
    <n v="1164.4882809999981"/>
    <s v=""/>
    <n v="1"/>
  </r>
  <r>
    <x v="17"/>
    <s v=""/>
    <n v="1524.765625"/>
    <s v=""/>
    <n v="1"/>
  </r>
  <r>
    <x v="18"/>
    <s v=""/>
    <n v="3484.8125"/>
    <s v=""/>
    <n v="1"/>
  </r>
  <r>
    <x v="19"/>
    <s v=""/>
    <n v="3625.484375"/>
    <s v=""/>
    <n v="1"/>
  </r>
  <r>
    <x v="20"/>
    <s v=""/>
    <n v="3856.2734370000035"/>
    <s v=""/>
    <n v="1"/>
  </r>
  <r>
    <x v="21"/>
    <s v=""/>
    <n v="3674.5195309999981"/>
    <s v=""/>
    <n v="1"/>
  </r>
  <r>
    <x v="22"/>
    <s v=""/>
    <n v="3356.4492190000019"/>
    <s v=""/>
    <n v="1"/>
  </r>
  <r>
    <x v="23"/>
    <s v=""/>
    <n v="2823.9375"/>
    <s v=""/>
    <n v="1"/>
  </r>
  <r>
    <x v="0"/>
    <s v=""/>
    <n v="1509.9140620000035"/>
    <s v=""/>
    <n v="1"/>
  </r>
  <r>
    <x v="1"/>
    <s v=""/>
    <n v="741.61718700000347"/>
    <s v=""/>
    <n v="1"/>
  </r>
  <r>
    <x v="2"/>
    <s v=""/>
    <n v="403.4882809999981"/>
    <s v=""/>
    <n v="1"/>
  </r>
  <r>
    <x v="3"/>
    <s v=""/>
    <n v="638.90625"/>
    <s v=""/>
    <n v="1"/>
  </r>
  <r>
    <x v="4"/>
    <s v=""/>
    <n v="903.53125"/>
    <s v=""/>
    <n v="1"/>
  </r>
  <r>
    <x v="5"/>
    <s v=""/>
    <n v="1243.359375"/>
    <s v=""/>
    <n v="1"/>
  </r>
  <r>
    <x v="6"/>
    <s v=""/>
    <n v="1624.6953120000035"/>
    <s v=""/>
    <n v="1"/>
  </r>
  <r>
    <x v="7"/>
    <s v=""/>
    <n v="1602.7695309999981"/>
    <s v=""/>
    <n v="1"/>
  </r>
  <r>
    <x v="8"/>
    <s v=""/>
    <n v="1500.921875"/>
    <s v=""/>
    <n v="1"/>
  </r>
  <r>
    <x v="9"/>
    <s v=""/>
    <n v="883.4023440000019"/>
    <s v=""/>
    <n v="1"/>
  </r>
  <r>
    <x v="10"/>
    <s v=""/>
    <n v="310.69531200000347"/>
    <s v=""/>
    <n v="1"/>
  </r>
  <r>
    <x v="11"/>
    <n v="-92.261719000001904"/>
    <s v=""/>
    <n v="1"/>
    <s v=""/>
  </r>
  <r>
    <x v="12"/>
    <n v="-214.80468799999653"/>
    <s v=""/>
    <n v="1"/>
    <s v=""/>
  </r>
  <r>
    <x v="13"/>
    <n v="-487.02343799999653"/>
    <s v=""/>
    <n v="1"/>
    <s v=""/>
  </r>
  <r>
    <x v="14"/>
    <n v="-584.53125"/>
    <s v=""/>
    <n v="1"/>
    <s v=""/>
  </r>
  <r>
    <x v="15"/>
    <n v="-449.33593799999653"/>
    <s v=""/>
    <n v="1"/>
    <s v=""/>
  </r>
  <r>
    <x v="16"/>
    <n v="-195.0585940000019"/>
    <s v=""/>
    <n v="1"/>
    <s v=""/>
  </r>
  <r>
    <x v="17"/>
    <n v="-172.6367190000019"/>
    <s v=""/>
    <n v="1"/>
    <s v=""/>
  </r>
  <r>
    <x v="18"/>
    <s v=""/>
    <n v="521.0820309999981"/>
    <s v=""/>
    <n v="1"/>
  </r>
  <r>
    <x v="19"/>
    <s v=""/>
    <n v="530.515625"/>
    <s v=""/>
    <n v="1"/>
  </r>
  <r>
    <x v="20"/>
    <s v=""/>
    <n v="102.5"/>
    <s v=""/>
    <n v="1"/>
  </r>
  <r>
    <x v="21"/>
    <n v="-34.371094000001904"/>
    <s v=""/>
    <n v="1"/>
    <s v=""/>
  </r>
  <r>
    <x v="22"/>
    <s v=""/>
    <n v="334.24218700000347"/>
    <s v=""/>
    <n v="1"/>
  </r>
  <r>
    <x v="23"/>
    <s v=""/>
    <n v="603.11718700000347"/>
    <s v=""/>
    <n v="1"/>
  </r>
  <r>
    <x v="0"/>
    <s v=""/>
    <n v="597.75"/>
    <s v=""/>
    <n v="1"/>
  </r>
  <r>
    <x v="1"/>
    <s v=""/>
    <n v="103.0742190000019"/>
    <s v=""/>
    <n v="1"/>
  </r>
  <r>
    <x v="2"/>
    <s v=""/>
    <n v="503.7773440000019"/>
    <s v=""/>
    <n v="1"/>
  </r>
  <r>
    <x v="3"/>
    <s v=""/>
    <n v="503.5976559999981"/>
    <s v=""/>
    <n v="1"/>
  </r>
  <r>
    <x v="4"/>
    <s v=""/>
    <n v="487.7695309999981"/>
    <s v=""/>
    <n v="1"/>
  </r>
  <r>
    <x v="5"/>
    <n v="-30.875"/>
    <s v=""/>
    <n v="1"/>
    <s v=""/>
  </r>
  <r>
    <x v="6"/>
    <n v="-151.4257809999981"/>
    <s v=""/>
    <n v="1"/>
    <s v=""/>
  </r>
  <r>
    <x v="7"/>
    <n v="-278.7851559999981"/>
    <s v=""/>
    <n v="1"/>
    <s v=""/>
  </r>
  <r>
    <x v="8"/>
    <n v="-165.50781299999653"/>
    <s v=""/>
    <n v="1"/>
    <s v=""/>
  </r>
  <r>
    <x v="9"/>
    <n v="-578.7617190000019"/>
    <s v=""/>
    <n v="1"/>
    <s v=""/>
  </r>
  <r>
    <x v="10"/>
    <n v="-1172.0664059999981"/>
    <s v=""/>
    <n v="1"/>
    <s v=""/>
  </r>
  <r>
    <x v="11"/>
    <n v="-1239.90625"/>
    <s v=""/>
    <n v="1"/>
    <s v=""/>
  </r>
  <r>
    <x v="12"/>
    <n v="-1048.1914059999981"/>
    <s v=""/>
    <n v="1"/>
    <s v=""/>
  </r>
  <r>
    <x v="13"/>
    <n v="-322.0195309999981"/>
    <s v=""/>
    <n v="1"/>
    <s v=""/>
  </r>
  <r>
    <x v="14"/>
    <n v="-50.46875"/>
    <s v=""/>
    <n v="1"/>
    <s v=""/>
  </r>
  <r>
    <x v="15"/>
    <s v=""/>
    <n v="280.4804690000019"/>
    <s v=""/>
    <n v="1"/>
  </r>
  <r>
    <x v="16"/>
    <s v=""/>
    <n v="966.3398440000019"/>
    <s v=""/>
    <n v="1"/>
  </r>
  <r>
    <x v="17"/>
    <s v=""/>
    <n v="176.6054690000019"/>
    <s v=""/>
    <n v="1"/>
  </r>
  <r>
    <x v="18"/>
    <n v="-548.94531299999653"/>
    <s v=""/>
    <n v="1"/>
    <s v=""/>
  </r>
  <r>
    <x v="19"/>
    <s v=""/>
    <n v="1097.203125"/>
    <s v=""/>
    <n v="1"/>
  </r>
  <r>
    <x v="20"/>
    <s v=""/>
    <n v="1359.1992190000019"/>
    <s v=""/>
    <n v="1"/>
  </r>
  <r>
    <x v="21"/>
    <s v=""/>
    <n v="1091.5703120000035"/>
    <s v=""/>
    <n v="1"/>
  </r>
  <r>
    <x v="22"/>
    <s v=""/>
    <n v="280.640625"/>
    <s v=""/>
    <n v="1"/>
  </r>
  <r>
    <x v="23"/>
    <s v=""/>
    <n v="9.5625"/>
    <s v=""/>
    <n v="1"/>
  </r>
  <r>
    <x v="0"/>
    <n v="-234.25"/>
    <s v=""/>
    <n v="1"/>
    <s v=""/>
  </r>
  <r>
    <x v="1"/>
    <n v="-749.3789059999981"/>
    <s v=""/>
    <n v="1"/>
    <s v=""/>
  </r>
  <r>
    <x v="2"/>
    <n v="-802.8320309999981"/>
    <s v=""/>
    <n v="1"/>
    <s v=""/>
  </r>
  <r>
    <x v="3"/>
    <n v="-1177.7773440000019"/>
    <s v=""/>
    <n v="1"/>
    <s v=""/>
  </r>
  <r>
    <x v="4"/>
    <n v="-1311.6992190000019"/>
    <s v=""/>
    <n v="1"/>
    <s v=""/>
  </r>
  <r>
    <x v="5"/>
    <n v="-733.5273440000019"/>
    <s v=""/>
    <n v="1"/>
    <s v=""/>
  </r>
  <r>
    <x v="6"/>
    <n v="-195.25781299999653"/>
    <s v=""/>
    <n v="1"/>
    <s v=""/>
  </r>
  <r>
    <x v="7"/>
    <n v="-92.355469000001904"/>
    <s v=""/>
    <n v="1"/>
    <s v=""/>
  </r>
  <r>
    <x v="8"/>
    <n v="-562.2773440000019"/>
    <s v=""/>
    <n v="1"/>
    <s v=""/>
  </r>
  <r>
    <x v="9"/>
    <n v="-542.85156299999653"/>
    <s v=""/>
    <n v="1"/>
    <s v=""/>
  </r>
  <r>
    <x v="10"/>
    <n v="-273.6992190000019"/>
    <s v=""/>
    <n v="1"/>
    <s v=""/>
  </r>
  <r>
    <x v="11"/>
    <n v="-315.49218799999653"/>
    <s v=""/>
    <n v="1"/>
    <s v=""/>
  </r>
  <r>
    <x v="12"/>
    <n v="-935.5"/>
    <s v=""/>
    <n v="1"/>
    <s v=""/>
  </r>
  <r>
    <x v="13"/>
    <n v="-1172.484375"/>
    <s v=""/>
    <n v="1"/>
    <s v=""/>
  </r>
  <r>
    <x v="14"/>
    <n v="-1564.2109379999965"/>
    <s v=""/>
    <n v="1"/>
    <s v=""/>
  </r>
  <r>
    <x v="15"/>
    <n v="-1786.921875"/>
    <s v=""/>
    <n v="1"/>
    <s v=""/>
  </r>
  <r>
    <x v="16"/>
    <n v="-1265.2226559999981"/>
    <s v=""/>
    <n v="1"/>
    <s v=""/>
  </r>
  <r>
    <x v="17"/>
    <n v="-1261.515625"/>
    <s v=""/>
    <n v="1"/>
    <s v=""/>
  </r>
  <r>
    <x v="18"/>
    <n v="-918.21875"/>
    <s v=""/>
    <n v="1"/>
    <s v=""/>
  </r>
  <r>
    <x v="19"/>
    <n v="-683.3320309999981"/>
    <s v=""/>
    <n v="1"/>
    <s v=""/>
  </r>
  <r>
    <x v="20"/>
    <n v="-979.7460940000019"/>
    <s v=""/>
    <n v="1"/>
    <s v=""/>
  </r>
  <r>
    <x v="21"/>
    <n v="-1255.4609379999965"/>
    <s v=""/>
    <n v="1"/>
    <s v=""/>
  </r>
  <r>
    <x v="22"/>
    <n v="-1283.671875"/>
    <s v=""/>
    <n v="1"/>
    <s v=""/>
  </r>
  <r>
    <x v="23"/>
    <n v="-1148.4492190000019"/>
    <s v=""/>
    <n v="1"/>
    <s v=""/>
  </r>
  <r>
    <x v="0"/>
    <n v="-583.08593799999653"/>
    <s v=""/>
    <n v="1"/>
    <s v=""/>
  </r>
  <r>
    <x v="1"/>
    <n v="-864.4726559999981"/>
    <s v=""/>
    <n v="1"/>
    <s v=""/>
  </r>
  <r>
    <x v="2"/>
    <n v="-953.64843799999653"/>
    <s v=""/>
    <n v="1"/>
    <s v=""/>
  </r>
  <r>
    <x v="3"/>
    <n v="-726.9570309999981"/>
    <s v=""/>
    <n v="1"/>
    <s v=""/>
  </r>
  <r>
    <x v="4"/>
    <n v="-188.10156299999653"/>
    <s v=""/>
    <n v="1"/>
    <s v=""/>
  </r>
  <r>
    <x v="5"/>
    <s v=""/>
    <n v="685.8789059999981"/>
    <s v=""/>
    <n v="1"/>
  </r>
  <r>
    <x v="6"/>
    <s v=""/>
    <n v="1740.4414059999981"/>
    <s v=""/>
    <n v="1"/>
  </r>
  <r>
    <x v="7"/>
    <s v=""/>
    <n v="1909.8554690000019"/>
    <s v=""/>
    <n v="1"/>
  </r>
  <r>
    <x v="8"/>
    <s v=""/>
    <n v="1380.4179690000019"/>
    <s v=""/>
    <n v="1"/>
  </r>
  <r>
    <x v="9"/>
    <s v=""/>
    <n v="1061.1796870000035"/>
    <s v=""/>
    <n v="1"/>
  </r>
  <r>
    <x v="10"/>
    <s v=""/>
    <n v="645.84375"/>
    <s v=""/>
    <n v="1"/>
  </r>
  <r>
    <x v="11"/>
    <s v=""/>
    <n v="276.1210940000019"/>
    <s v=""/>
    <n v="1"/>
  </r>
  <r>
    <x v="12"/>
    <n v="-9.234375"/>
    <s v=""/>
    <n v="1"/>
    <s v=""/>
  </r>
  <r>
    <x v="13"/>
    <n v="-471.0039059999981"/>
    <s v=""/>
    <n v="1"/>
    <s v=""/>
  </r>
  <r>
    <x v="14"/>
    <n v="-492.453125"/>
    <s v=""/>
    <n v="1"/>
    <s v=""/>
  </r>
  <r>
    <x v="15"/>
    <n v="-472.2148440000019"/>
    <s v=""/>
    <n v="1"/>
    <s v=""/>
  </r>
  <r>
    <x v="16"/>
    <n v="-261.140625"/>
    <s v=""/>
    <n v="1"/>
    <s v=""/>
  </r>
  <r>
    <x v="17"/>
    <n v="-20.613280999998096"/>
    <s v=""/>
    <n v="1"/>
    <s v=""/>
  </r>
  <r>
    <x v="18"/>
    <s v=""/>
    <n v="445.10156200000347"/>
    <s v=""/>
    <n v="1"/>
  </r>
  <r>
    <x v="19"/>
    <s v=""/>
    <n v="967.578125"/>
    <s v=""/>
    <n v="1"/>
  </r>
  <r>
    <x v="20"/>
    <s v=""/>
    <n v="1285.7109370000035"/>
    <s v=""/>
    <n v="1"/>
  </r>
  <r>
    <x v="21"/>
    <s v=""/>
    <n v="1324.0976559999981"/>
    <s v=""/>
    <n v="1"/>
  </r>
  <r>
    <x v="22"/>
    <s v=""/>
    <n v="1404.5898440000019"/>
    <s v=""/>
    <n v="1"/>
  </r>
  <r>
    <x v="23"/>
    <s v=""/>
    <n v="1469.1445309999981"/>
    <s v=""/>
    <n v="1"/>
  </r>
  <r>
    <x v="0"/>
    <s v=""/>
    <n v="2171.6835940000019"/>
    <s v=""/>
    <n v="1"/>
  </r>
  <r>
    <x v="1"/>
    <s v=""/>
    <n v="2081.109375"/>
    <s v=""/>
    <n v="1"/>
  </r>
  <r>
    <x v="2"/>
    <s v=""/>
    <n v="1815.375"/>
    <s v=""/>
    <n v="1"/>
  </r>
  <r>
    <x v="3"/>
    <s v=""/>
    <n v="1826.640625"/>
    <s v=""/>
    <n v="1"/>
  </r>
  <r>
    <x v="4"/>
    <s v=""/>
    <n v="1864.4375"/>
    <s v=""/>
    <n v="1"/>
  </r>
  <r>
    <x v="5"/>
    <s v=""/>
    <n v="1724.2929690000019"/>
    <s v=""/>
    <n v="1"/>
  </r>
  <r>
    <x v="6"/>
    <s v=""/>
    <n v="1932.9648440000019"/>
    <s v=""/>
    <n v="1"/>
  </r>
  <r>
    <x v="7"/>
    <s v=""/>
    <n v="1819.1835940000019"/>
    <s v=""/>
    <n v="1"/>
  </r>
  <r>
    <x v="8"/>
    <s v=""/>
    <n v="1549.921875"/>
    <s v=""/>
    <n v="1"/>
  </r>
  <r>
    <x v="9"/>
    <s v=""/>
    <n v="1794.7617190000019"/>
    <s v=""/>
    <n v="1"/>
  </r>
  <r>
    <x v="10"/>
    <s v=""/>
    <n v="1606.0546870000035"/>
    <s v=""/>
    <n v="1"/>
  </r>
  <r>
    <x v="11"/>
    <s v=""/>
    <n v="1766.8203120000035"/>
    <s v=""/>
    <n v="1"/>
  </r>
  <r>
    <x v="12"/>
    <s v=""/>
    <n v="1842.0234370000035"/>
    <s v=""/>
    <n v="1"/>
  </r>
  <r>
    <x v="13"/>
    <s v=""/>
    <n v="1840.046875"/>
    <s v=""/>
    <n v="1"/>
  </r>
  <r>
    <x v="14"/>
    <s v=""/>
    <n v="1808.7890620000035"/>
    <s v=""/>
    <n v="1"/>
  </r>
  <r>
    <x v="15"/>
    <s v=""/>
    <n v="1774.2265620000035"/>
    <s v=""/>
    <n v="1"/>
  </r>
  <r>
    <x v="16"/>
    <s v=""/>
    <n v="1640.7539059999981"/>
    <s v=""/>
    <n v="1"/>
  </r>
  <r>
    <x v="17"/>
    <s v=""/>
    <n v="1342.3125"/>
    <s v=""/>
    <n v="1"/>
  </r>
  <r>
    <x v="18"/>
    <s v=""/>
    <n v="1329.5"/>
    <s v=""/>
    <n v="1"/>
  </r>
  <r>
    <x v="19"/>
    <s v=""/>
    <n v="1717.9375"/>
    <s v=""/>
    <n v="1"/>
  </r>
  <r>
    <x v="20"/>
    <s v=""/>
    <n v="1624.5390620000035"/>
    <s v=""/>
    <n v="1"/>
  </r>
  <r>
    <x v="21"/>
    <s v=""/>
    <n v="1579.3164059999981"/>
    <s v=""/>
    <n v="1"/>
  </r>
  <r>
    <x v="22"/>
    <s v=""/>
    <n v="1472.796875"/>
    <s v=""/>
    <n v="1"/>
  </r>
  <r>
    <x v="23"/>
    <s v=""/>
    <n v="147.4882809999981"/>
    <s v=""/>
    <n v="1"/>
  </r>
  <r>
    <x v="0"/>
    <s v=""/>
    <n v="388.7929690000019"/>
    <s v=""/>
    <n v="1"/>
  </r>
  <r>
    <x v="1"/>
    <s v=""/>
    <n v="585.4804690000019"/>
    <s v=""/>
    <n v="1"/>
  </r>
  <r>
    <x v="2"/>
    <s v=""/>
    <n v="551.4335940000019"/>
    <s v=""/>
    <n v="1"/>
  </r>
  <r>
    <x v="3"/>
    <s v=""/>
    <n v="895.9492190000019"/>
    <s v=""/>
    <n v="1"/>
  </r>
  <r>
    <x v="4"/>
    <s v=""/>
    <n v="1430.9375"/>
    <s v=""/>
    <n v="1"/>
  </r>
  <r>
    <x v="5"/>
    <s v=""/>
    <n v="2673.4101559999981"/>
    <s v=""/>
    <n v="1"/>
  </r>
  <r>
    <x v="6"/>
    <s v=""/>
    <n v="3089.4335940000019"/>
    <s v=""/>
    <n v="1"/>
  </r>
  <r>
    <x v="7"/>
    <s v=""/>
    <n v="2152.078125"/>
    <s v=""/>
    <n v="1"/>
  </r>
  <r>
    <x v="8"/>
    <s v=""/>
    <n v="1436.8007809999981"/>
    <s v=""/>
    <n v="1"/>
  </r>
  <r>
    <x v="9"/>
    <s v=""/>
    <n v="814.4101559999981"/>
    <s v=""/>
    <n v="1"/>
  </r>
  <r>
    <x v="10"/>
    <s v=""/>
    <n v="769.671875"/>
    <s v=""/>
    <n v="1"/>
  </r>
  <r>
    <x v="11"/>
    <s v=""/>
    <n v="666.3164059999981"/>
    <s v=""/>
    <n v="1"/>
  </r>
  <r>
    <x v="12"/>
    <s v=""/>
    <n v="627.6992190000019"/>
    <s v=""/>
    <n v="1"/>
  </r>
  <r>
    <x v="13"/>
    <s v=""/>
    <n v="197.359375"/>
    <s v=""/>
    <n v="1"/>
  </r>
  <r>
    <x v="14"/>
    <s v=""/>
    <n v="93.445312000003469"/>
    <s v=""/>
    <n v="1"/>
  </r>
  <r>
    <x v="15"/>
    <n v="-5.0429690000019036"/>
    <s v=""/>
    <n v="1"/>
    <s v=""/>
  </r>
  <r>
    <x v="16"/>
    <n v="-128.0507809999981"/>
    <s v=""/>
    <n v="1"/>
    <s v=""/>
  </r>
  <r>
    <x v="17"/>
    <n v="-76.472655999998096"/>
    <s v=""/>
    <n v="1"/>
    <s v=""/>
  </r>
  <r>
    <x v="18"/>
    <n v="-282.72656299999653"/>
    <s v=""/>
    <n v="1"/>
    <s v=""/>
  </r>
  <r>
    <x v="19"/>
    <n v="-56.3125"/>
    <s v=""/>
    <n v="1"/>
    <s v=""/>
  </r>
  <r>
    <x v="20"/>
    <n v="-179.33593799999653"/>
    <s v=""/>
    <n v="1"/>
    <s v=""/>
  </r>
  <r>
    <x v="21"/>
    <n v="-346.3867190000019"/>
    <s v=""/>
    <n v="1"/>
    <s v=""/>
  </r>
  <r>
    <x v="22"/>
    <n v="-575.35156299999653"/>
    <s v=""/>
    <n v="1"/>
    <s v=""/>
  </r>
  <r>
    <x v="23"/>
    <n v="-95.515625"/>
    <s v=""/>
    <n v="1"/>
    <s v=""/>
  </r>
  <r>
    <x v="0"/>
    <n v="-132.71875"/>
    <s v=""/>
    <n v="1"/>
    <s v=""/>
  </r>
  <r>
    <x v="1"/>
    <n v="-230.171875"/>
    <s v=""/>
    <n v="1"/>
    <s v=""/>
  </r>
  <r>
    <x v="2"/>
    <s v=""/>
    <n v="144.6992190000019"/>
    <s v=""/>
    <n v="1"/>
  </r>
  <r>
    <x v="3"/>
    <s v=""/>
    <n v="379.91406200000347"/>
    <s v=""/>
    <n v="1"/>
  </r>
  <r>
    <x v="4"/>
    <s v=""/>
    <n v="336.7460940000019"/>
    <s v=""/>
    <n v="1"/>
  </r>
  <r>
    <x v="5"/>
    <s v=""/>
    <n v="431.875"/>
    <s v=""/>
    <n v="1"/>
  </r>
  <r>
    <x v="6"/>
    <s v=""/>
    <n v="442.9492190000019"/>
    <s v=""/>
    <n v="1"/>
  </r>
  <r>
    <x v="7"/>
    <s v=""/>
    <n v="420.046875"/>
    <s v=""/>
    <n v="1"/>
  </r>
  <r>
    <x v="8"/>
    <s v=""/>
    <n v="151.53906200000347"/>
    <s v=""/>
    <n v="1"/>
  </r>
  <r>
    <x v="9"/>
    <n v="-238.5039059999981"/>
    <s v=""/>
    <n v="1"/>
    <s v=""/>
  </r>
  <r>
    <x v="10"/>
    <n v="-407.58593799999653"/>
    <s v=""/>
    <n v="1"/>
    <s v=""/>
  </r>
  <r>
    <x v="11"/>
    <n v="-634.1914059999981"/>
    <s v=""/>
    <n v="1"/>
    <s v=""/>
  </r>
  <r>
    <x v="12"/>
    <n v="-624.7148440000019"/>
    <s v=""/>
    <n v="1"/>
    <s v=""/>
  </r>
  <r>
    <x v="13"/>
    <n v="-405.6445309999981"/>
    <s v=""/>
    <n v="1"/>
    <s v=""/>
  </r>
  <r>
    <x v="14"/>
    <n v="-132.3242190000019"/>
    <s v=""/>
    <n v="1"/>
    <s v=""/>
  </r>
  <r>
    <x v="15"/>
    <s v=""/>
    <n v="230.671875"/>
    <s v=""/>
    <n v="1"/>
  </r>
  <r>
    <x v="16"/>
    <s v=""/>
    <n v="406.5820309999981"/>
    <s v=""/>
    <n v="1"/>
  </r>
  <r>
    <x v="17"/>
    <n v="-138.97656299999653"/>
    <s v=""/>
    <n v="1"/>
    <s v=""/>
  </r>
  <r>
    <x v="18"/>
    <n v="-497.2851559999981"/>
    <s v=""/>
    <n v="1"/>
    <s v=""/>
  </r>
  <r>
    <x v="19"/>
    <n v="-456.4375"/>
    <s v=""/>
    <n v="1"/>
    <s v=""/>
  </r>
  <r>
    <x v="20"/>
    <n v="-611.85156299999653"/>
    <s v=""/>
    <n v="1"/>
    <s v=""/>
  </r>
  <r>
    <x v="21"/>
    <n v="-704.7695309999981"/>
    <s v=""/>
    <n v="1"/>
    <s v=""/>
  </r>
  <r>
    <x v="22"/>
    <n v="-700.078125"/>
    <s v=""/>
    <n v="1"/>
    <s v=""/>
  </r>
  <r>
    <x v="23"/>
    <n v="-382.328125"/>
    <s v=""/>
    <n v="1"/>
    <s v=""/>
  </r>
  <r>
    <x v="0"/>
    <n v="-303.1875"/>
    <s v=""/>
    <n v="1"/>
    <s v=""/>
  </r>
  <r>
    <x v="1"/>
    <n v="-435.9648440000019"/>
    <s v=""/>
    <n v="1"/>
    <s v=""/>
  </r>
  <r>
    <x v="3"/>
    <n v="-339.9648440000019"/>
    <s v=""/>
    <n v="1"/>
    <s v=""/>
  </r>
  <r>
    <x v="4"/>
    <s v=""/>
    <n v="106.046875"/>
    <s v=""/>
    <n v="1"/>
  </r>
  <r>
    <x v="5"/>
    <s v=""/>
    <n v="89.917969000001904"/>
    <s v=""/>
    <n v="1"/>
  </r>
  <r>
    <x v="6"/>
    <s v=""/>
    <n v="521.015625"/>
    <s v=""/>
    <n v="1"/>
  </r>
  <r>
    <x v="7"/>
    <s v=""/>
    <n v="513.6289059999981"/>
    <s v=""/>
    <n v="1"/>
  </r>
  <r>
    <x v="8"/>
    <s v=""/>
    <n v="351.24218700000347"/>
    <s v=""/>
    <n v="1"/>
  </r>
  <r>
    <x v="9"/>
    <s v=""/>
    <n v="172.8789059999981"/>
    <s v=""/>
    <n v="1"/>
  </r>
  <r>
    <x v="10"/>
    <s v=""/>
    <n v="219.55468700000347"/>
    <s v=""/>
    <n v="1"/>
  </r>
  <r>
    <x v="11"/>
    <n v="-94.328125"/>
    <s v=""/>
    <n v="1"/>
    <s v=""/>
  </r>
  <r>
    <x v="12"/>
    <n v="-79.511719000001904"/>
    <s v=""/>
    <n v="1"/>
    <s v=""/>
  </r>
  <r>
    <x v="13"/>
    <s v=""/>
    <n v="326.53906200000347"/>
    <s v=""/>
    <n v="1"/>
  </r>
  <r>
    <x v="14"/>
    <s v=""/>
    <n v="602.96093700000347"/>
    <s v=""/>
    <n v="1"/>
  </r>
  <r>
    <x v="15"/>
    <s v=""/>
    <n v="25.777344000001904"/>
    <s v=""/>
    <n v="1"/>
  </r>
  <r>
    <x v="16"/>
    <n v="-219.74218799999653"/>
    <s v=""/>
    <n v="1"/>
    <s v=""/>
  </r>
  <r>
    <x v="17"/>
    <n v="-236.21875"/>
    <s v=""/>
    <n v="1"/>
    <s v=""/>
  </r>
  <r>
    <x v="18"/>
    <n v="-1310.1679690000019"/>
    <s v=""/>
    <n v="1"/>
    <s v=""/>
  </r>
  <r>
    <x v="19"/>
    <n v="-1802.3789059999981"/>
    <s v=""/>
    <n v="1"/>
    <s v=""/>
  </r>
  <r>
    <x v="20"/>
    <n v="-1547.2695309999981"/>
    <s v=""/>
    <n v="1"/>
    <s v=""/>
  </r>
  <r>
    <x v="21"/>
    <n v="-1511.9296879999965"/>
    <s v=""/>
    <n v="1"/>
    <s v=""/>
  </r>
  <r>
    <x v="22"/>
    <n v="-1471.2890629999965"/>
    <s v=""/>
    <n v="1"/>
    <s v=""/>
  </r>
  <r>
    <x v="23"/>
    <n v="-1784.6171879999965"/>
    <s v=""/>
    <n v="1"/>
    <s v=""/>
  </r>
  <r>
    <x v="0"/>
    <n v="-1702.3085940000019"/>
    <s v=""/>
    <n v="1"/>
    <s v=""/>
  </r>
  <r>
    <x v="1"/>
    <n v="-1491.609375"/>
    <s v=""/>
    <n v="1"/>
    <s v=""/>
  </r>
  <r>
    <x v="2"/>
    <n v="-1207.7851559999981"/>
    <s v=""/>
    <n v="1"/>
    <s v=""/>
  </r>
  <r>
    <x v="3"/>
    <n v="-1144.9140629999965"/>
    <s v=""/>
    <n v="1"/>
    <s v=""/>
  </r>
  <r>
    <x v="4"/>
    <n v="-1324.2460940000019"/>
    <s v=""/>
    <n v="1"/>
    <s v=""/>
  </r>
  <r>
    <x v="5"/>
    <n v="-766.49218799999653"/>
    <s v=""/>
    <n v="1"/>
    <s v=""/>
  </r>
  <r>
    <x v="6"/>
    <s v=""/>
    <n v="167.75781200000347"/>
    <s v=""/>
    <n v="1"/>
  </r>
  <r>
    <x v="7"/>
    <s v=""/>
    <n v="547.10156200000347"/>
    <s v=""/>
    <n v="1"/>
  </r>
  <r>
    <x v="8"/>
    <s v=""/>
    <n v="519.59375"/>
    <s v=""/>
    <n v="1"/>
  </r>
  <r>
    <x v="9"/>
    <s v=""/>
    <n v="540.7304690000019"/>
    <s v=""/>
    <n v="1"/>
  </r>
  <r>
    <x v="10"/>
    <s v=""/>
    <n v="208.5625"/>
    <s v=""/>
    <n v="1"/>
  </r>
  <r>
    <x v="11"/>
    <s v=""/>
    <n v="76.257812000003469"/>
    <s v=""/>
    <n v="1"/>
  </r>
  <r>
    <x v="12"/>
    <n v="-110.0625"/>
    <s v=""/>
    <n v="1"/>
    <s v=""/>
  </r>
  <r>
    <x v="13"/>
    <n v="-357.2382809999981"/>
    <s v=""/>
    <n v="1"/>
    <s v=""/>
  </r>
  <r>
    <x v="14"/>
    <n v="-195.8476559999981"/>
    <s v=""/>
    <n v="1"/>
    <s v=""/>
  </r>
  <r>
    <x v="15"/>
    <n v="-213.27343799999653"/>
    <s v=""/>
    <n v="1"/>
    <s v=""/>
  </r>
  <r>
    <x v="16"/>
    <n v="-389.99218799999653"/>
    <s v=""/>
    <n v="1"/>
    <s v=""/>
  </r>
  <r>
    <x v="17"/>
    <n v="-493.25"/>
    <s v=""/>
    <n v="1"/>
    <s v=""/>
  </r>
  <r>
    <x v="18"/>
    <n v="-767.5664059999981"/>
    <s v=""/>
    <n v="1"/>
    <s v=""/>
  </r>
  <r>
    <x v="19"/>
    <n v="-1117.5585940000019"/>
    <s v=""/>
    <n v="1"/>
    <s v=""/>
  </r>
  <r>
    <x v="20"/>
    <n v="-585.2304690000019"/>
    <s v=""/>
    <n v="1"/>
    <s v=""/>
  </r>
  <r>
    <x v="21"/>
    <n v="-473.5429690000019"/>
    <s v=""/>
    <n v="1"/>
    <s v=""/>
  </r>
  <r>
    <x v="22"/>
    <n v="-902.22656299999653"/>
    <s v=""/>
    <n v="1"/>
    <s v=""/>
  </r>
  <r>
    <x v="23"/>
    <n v="-1513.8320309999981"/>
    <s v=""/>
    <n v="1"/>
    <s v=""/>
  </r>
  <r>
    <x v="0"/>
    <n v="-1710.546875"/>
    <s v=""/>
    <n v="1"/>
    <s v=""/>
  </r>
  <r>
    <x v="1"/>
    <n v="-1516.8359379999965"/>
    <s v=""/>
    <n v="1"/>
    <s v=""/>
  </r>
  <r>
    <x v="2"/>
    <n v="-1379.6796879999965"/>
    <s v=""/>
    <n v="1"/>
    <s v=""/>
  </r>
  <r>
    <x v="3"/>
    <n v="-916.2070309999981"/>
    <s v=""/>
    <n v="1"/>
    <s v=""/>
  </r>
  <r>
    <x v="4"/>
    <n v="-574.8085940000019"/>
    <s v=""/>
    <n v="1"/>
    <s v=""/>
  </r>
  <r>
    <x v="5"/>
    <n v="-325.5898440000019"/>
    <s v=""/>
    <n v="1"/>
    <s v=""/>
  </r>
  <r>
    <x v="6"/>
    <s v=""/>
    <n v="75.332030999998096"/>
    <s v=""/>
    <n v="1"/>
  </r>
  <r>
    <x v="7"/>
    <s v=""/>
    <n v="433.52343700000347"/>
    <s v=""/>
    <n v="1"/>
  </r>
  <r>
    <x v="8"/>
    <s v=""/>
    <n v="505.1523440000019"/>
    <s v=""/>
    <n v="1"/>
  </r>
  <r>
    <x v="9"/>
    <s v=""/>
    <n v="317.2148440000019"/>
    <s v=""/>
    <n v="1"/>
  </r>
  <r>
    <x v="10"/>
    <n v="-82.929687999996531"/>
    <s v=""/>
    <n v="1"/>
    <s v=""/>
  </r>
  <r>
    <x v="11"/>
    <n v="-305.5820309999981"/>
    <s v=""/>
    <n v="1"/>
    <s v=""/>
  </r>
  <r>
    <x v="12"/>
    <n v="-466.6132809999981"/>
    <s v=""/>
    <n v="1"/>
    <s v=""/>
  </r>
  <r>
    <x v="13"/>
    <n v="-563.140625"/>
    <s v=""/>
    <n v="1"/>
    <s v=""/>
  </r>
  <r>
    <x v="14"/>
    <n v="-229.453125"/>
    <s v=""/>
    <n v="1"/>
    <s v=""/>
  </r>
  <r>
    <x v="15"/>
    <s v=""/>
    <n v="556.6445309999981"/>
    <s v=""/>
    <n v="1"/>
  </r>
  <r>
    <x v="16"/>
    <s v=""/>
    <n v="1112.1796870000035"/>
    <s v=""/>
    <n v="1"/>
  </r>
  <r>
    <x v="17"/>
    <s v=""/>
    <n v="1314.640625"/>
    <s v=""/>
    <n v="1"/>
  </r>
  <r>
    <x v="18"/>
    <s v=""/>
    <n v="643.52343700000347"/>
    <s v=""/>
    <n v="1"/>
  </r>
  <r>
    <x v="19"/>
    <s v=""/>
    <n v="119.359375"/>
    <s v=""/>
    <n v="1"/>
  </r>
  <r>
    <x v="20"/>
    <n v="-53.6875"/>
    <s v=""/>
    <n v="1"/>
    <s v=""/>
  </r>
  <r>
    <x v="21"/>
    <n v="-70.683594000001904"/>
    <s v=""/>
    <n v="1"/>
    <s v=""/>
  </r>
  <r>
    <x v="22"/>
    <n v="-47.878905999998096"/>
    <s v=""/>
    <n v="1"/>
    <s v=""/>
  </r>
  <r>
    <x v="23"/>
    <s v=""/>
    <n v="394.796875"/>
    <s v=""/>
    <n v="1"/>
  </r>
  <r>
    <x v="0"/>
    <s v=""/>
    <n v="717.71875"/>
    <s v=""/>
    <n v="1"/>
  </r>
  <r>
    <x v="1"/>
    <s v=""/>
    <n v="830.2929690000019"/>
    <s v=""/>
    <n v="1"/>
  </r>
  <r>
    <x v="2"/>
    <s v=""/>
    <n v="901.8320309999981"/>
    <s v=""/>
    <n v="1"/>
  </r>
  <r>
    <x v="3"/>
    <s v=""/>
    <n v="875.3320309999981"/>
    <s v=""/>
    <n v="1"/>
  </r>
  <r>
    <x v="4"/>
    <s v=""/>
    <n v="1111.1796870000035"/>
    <s v=""/>
    <n v="1"/>
  </r>
  <r>
    <x v="5"/>
    <s v=""/>
    <n v="1334.1484370000035"/>
    <s v=""/>
    <n v="1"/>
  </r>
  <r>
    <x v="6"/>
    <s v=""/>
    <n v="1900.9765620000035"/>
    <s v=""/>
    <n v="1"/>
  </r>
  <r>
    <x v="7"/>
    <s v=""/>
    <n v="2588.546875"/>
    <s v=""/>
    <n v="1"/>
  </r>
  <r>
    <x v="8"/>
    <s v=""/>
    <n v="3047.7578120000035"/>
    <s v=""/>
    <n v="1"/>
  </r>
  <r>
    <x v="9"/>
    <s v=""/>
    <n v="3140.6835940000019"/>
    <s v=""/>
    <n v="1"/>
  </r>
  <r>
    <x v="10"/>
    <s v=""/>
    <n v="2696.4140620000035"/>
    <s v=""/>
    <n v="1"/>
  </r>
  <r>
    <x v="11"/>
    <s v=""/>
    <n v="1912.5117190000019"/>
    <s v=""/>
    <n v="1"/>
  </r>
  <r>
    <x v="12"/>
    <s v=""/>
    <n v="1055.8085940000019"/>
    <s v=""/>
    <n v="1"/>
  </r>
  <r>
    <x v="13"/>
    <s v=""/>
    <n v="551.8789059999981"/>
    <s v=""/>
    <n v="1"/>
  </r>
  <r>
    <x v="14"/>
    <n v="-75.15625"/>
    <s v=""/>
    <n v="1"/>
    <s v=""/>
  </r>
  <r>
    <x v="15"/>
    <n v="-541.57031299999653"/>
    <s v=""/>
    <n v="1"/>
    <s v=""/>
  </r>
  <r>
    <x v="16"/>
    <n v="-1197.4492190000019"/>
    <s v=""/>
    <n v="1"/>
    <s v=""/>
  </r>
  <r>
    <x v="17"/>
    <n v="-1248.8007809999981"/>
    <s v=""/>
    <n v="1"/>
    <s v=""/>
  </r>
  <r>
    <x v="18"/>
    <n v="-1236.1132809999981"/>
    <s v=""/>
    <n v="1"/>
    <s v=""/>
  </r>
  <r>
    <x v="19"/>
    <n v="-1247.390625"/>
    <s v=""/>
    <n v="1"/>
    <s v=""/>
  </r>
  <r>
    <x v="20"/>
    <n v="-114.125"/>
    <s v=""/>
    <n v="1"/>
    <s v=""/>
  </r>
  <r>
    <x v="21"/>
    <n v="-125.0742190000019"/>
    <s v=""/>
    <n v="1"/>
    <s v=""/>
  </r>
  <r>
    <x v="22"/>
    <n v="-488.92968799999653"/>
    <s v=""/>
    <n v="1"/>
    <s v=""/>
  </r>
  <r>
    <x v="23"/>
    <n v="-353.0351559999981"/>
    <s v=""/>
    <n v="1"/>
    <s v=""/>
  </r>
  <r>
    <x v="0"/>
    <n v="-242.88281299999653"/>
    <s v=""/>
    <n v="1"/>
    <s v=""/>
  </r>
  <r>
    <x v="1"/>
    <n v="-229.9335940000019"/>
    <s v=""/>
    <n v="1"/>
    <s v=""/>
  </r>
  <r>
    <x v="2"/>
    <n v="-1052.5273440000019"/>
    <s v=""/>
    <n v="1"/>
    <s v=""/>
  </r>
  <r>
    <x v="3"/>
    <n v="-857.9960940000019"/>
    <s v=""/>
    <n v="1"/>
    <s v=""/>
  </r>
  <r>
    <x v="4"/>
    <n v="-685.1757809999981"/>
    <s v=""/>
    <n v="1"/>
    <s v=""/>
  </r>
  <r>
    <x v="5"/>
    <n v="-369.375"/>
    <s v=""/>
    <n v="1"/>
    <s v=""/>
  </r>
  <r>
    <x v="6"/>
    <n v="-59.8125"/>
    <s v=""/>
    <n v="1"/>
    <s v=""/>
  </r>
  <r>
    <x v="7"/>
    <s v=""/>
    <n v="490.86718700000347"/>
    <s v=""/>
    <n v="1"/>
  </r>
  <r>
    <x v="8"/>
    <s v=""/>
    <n v="993.39843700000347"/>
    <s v=""/>
    <n v="1"/>
  </r>
  <r>
    <x v="9"/>
    <s v=""/>
    <n v="1594.71875"/>
    <s v=""/>
    <n v="1"/>
  </r>
  <r>
    <x v="10"/>
    <s v=""/>
    <n v="1031.78125"/>
    <s v=""/>
    <n v="1"/>
  </r>
  <r>
    <x v="11"/>
    <s v=""/>
    <n v="1265.796875"/>
    <s v=""/>
    <n v="1"/>
  </r>
  <r>
    <x v="12"/>
    <s v=""/>
    <n v="1208.5234370000035"/>
    <s v=""/>
    <n v="1"/>
  </r>
  <r>
    <x v="13"/>
    <s v=""/>
    <n v="1306.8632809999981"/>
    <s v=""/>
    <n v="1"/>
  </r>
  <r>
    <x v="14"/>
    <s v=""/>
    <n v="1431.6328120000035"/>
    <s v=""/>
    <n v="1"/>
  </r>
  <r>
    <x v="15"/>
    <s v=""/>
    <n v="1340.8476559999981"/>
    <s v=""/>
    <n v="1"/>
  </r>
  <r>
    <x v="16"/>
    <s v=""/>
    <n v="948.7695309999981"/>
    <s v=""/>
    <n v="1"/>
  </r>
  <r>
    <x v="17"/>
    <n v="-36.164062999996531"/>
    <s v=""/>
    <n v="1"/>
    <s v=""/>
  </r>
  <r>
    <x v="18"/>
    <n v="-901.89843799999653"/>
    <s v=""/>
    <n v="1"/>
    <s v=""/>
  </r>
  <r>
    <x v="19"/>
    <n v="-1459.3789059999981"/>
    <s v=""/>
    <n v="1"/>
    <s v=""/>
  </r>
  <r>
    <x v="20"/>
    <n v="-949.03906299999653"/>
    <s v=""/>
    <n v="1"/>
    <s v=""/>
  </r>
  <r>
    <x v="21"/>
    <n v="-838.9960940000019"/>
    <s v=""/>
    <n v="1"/>
    <s v=""/>
  </r>
  <r>
    <x v="22"/>
    <n v="-604.90625"/>
    <s v=""/>
    <n v="1"/>
    <s v=""/>
  </r>
  <r>
    <x v="23"/>
    <n v="-456.8867190000019"/>
    <s v=""/>
    <n v="1"/>
    <s v=""/>
  </r>
  <r>
    <x v="0"/>
    <n v="-5.4882809999980964"/>
    <s v=""/>
    <n v="1"/>
    <s v=""/>
  </r>
  <r>
    <x v="1"/>
    <n v="-27.5625"/>
    <s v=""/>
    <n v="1"/>
    <s v=""/>
  </r>
  <r>
    <x v="2"/>
    <s v=""/>
    <n v="37.828125"/>
    <s v=""/>
    <n v="1"/>
  </r>
  <r>
    <x v="3"/>
    <s v=""/>
    <n v="253.109375"/>
    <s v=""/>
    <n v="1"/>
  </r>
  <r>
    <x v="4"/>
    <s v=""/>
    <n v="403.0742190000019"/>
    <s v=""/>
    <n v="1"/>
  </r>
  <r>
    <x v="5"/>
    <s v=""/>
    <n v="582.6679690000019"/>
    <s v=""/>
    <n v="1"/>
  </r>
  <r>
    <x v="6"/>
    <s v=""/>
    <n v="1040.1875"/>
    <s v=""/>
    <n v="1"/>
  </r>
  <r>
    <x v="7"/>
    <s v=""/>
    <n v="1713.109375"/>
    <s v=""/>
    <n v="1"/>
  </r>
  <r>
    <x v="8"/>
    <s v=""/>
    <n v="1652.234375"/>
    <s v=""/>
    <n v="1"/>
  </r>
  <r>
    <x v="9"/>
    <s v=""/>
    <n v="1803.5898440000019"/>
    <s v=""/>
    <n v="1"/>
  </r>
  <r>
    <x v="10"/>
    <s v=""/>
    <n v="1465.296875"/>
    <s v=""/>
    <n v="1"/>
  </r>
  <r>
    <x v="11"/>
    <s v=""/>
    <n v="940.2617190000019"/>
    <s v=""/>
    <n v="1"/>
  </r>
  <r>
    <x v="12"/>
    <s v=""/>
    <n v="890.83593700000347"/>
    <s v=""/>
    <n v="1"/>
  </r>
  <r>
    <x v="13"/>
    <s v=""/>
    <n v="445.4335940000019"/>
    <s v=""/>
    <n v="1"/>
  </r>
  <r>
    <x v="14"/>
    <n v="-320.140625"/>
    <s v=""/>
    <n v="1"/>
    <s v=""/>
  </r>
  <r>
    <x v="15"/>
    <n v="-392.609375"/>
    <s v=""/>
    <n v="1"/>
    <s v=""/>
  </r>
  <r>
    <x v="16"/>
    <n v="-244.3007809999981"/>
    <s v=""/>
    <n v="1"/>
    <s v=""/>
  </r>
  <r>
    <x v="17"/>
    <n v="-268.09375"/>
    <s v=""/>
    <n v="1"/>
    <s v=""/>
  </r>
  <r>
    <x v="18"/>
    <n v="-286.28906299999653"/>
    <s v=""/>
    <n v="1"/>
    <s v=""/>
  </r>
  <r>
    <x v="19"/>
    <s v=""/>
    <n v="337.2148440000019"/>
    <s v=""/>
    <n v="1"/>
  </r>
  <r>
    <x v="20"/>
    <s v=""/>
    <n v="204.28125"/>
    <s v=""/>
    <n v="1"/>
  </r>
  <r>
    <x v="21"/>
    <n v="-390.4726559999981"/>
    <s v=""/>
    <n v="1"/>
    <s v=""/>
  </r>
  <r>
    <x v="22"/>
    <n v="-19.410155999998096"/>
    <s v=""/>
    <n v="1"/>
    <s v=""/>
  </r>
  <r>
    <x v="23"/>
    <s v=""/>
    <n v="646.359375"/>
    <s v=""/>
    <n v="1"/>
  </r>
  <r>
    <x v="0"/>
    <s v=""/>
    <n v="822.19531200000347"/>
    <s v=""/>
    <n v="1"/>
  </r>
  <r>
    <x v="1"/>
    <s v=""/>
    <n v="931.2851559999981"/>
    <s v=""/>
    <n v="1"/>
  </r>
  <r>
    <x v="2"/>
    <s v=""/>
    <n v="1016.1640620000035"/>
    <s v=""/>
    <n v="1"/>
  </r>
  <r>
    <x v="3"/>
    <s v=""/>
    <n v="930.7617190000019"/>
    <s v=""/>
    <n v="1"/>
  </r>
  <r>
    <x v="4"/>
    <s v=""/>
    <n v="725.5625"/>
    <s v=""/>
    <n v="1"/>
  </r>
  <r>
    <x v="5"/>
    <s v=""/>
    <n v="380.4375"/>
    <s v=""/>
    <n v="1"/>
  </r>
  <r>
    <x v="6"/>
    <s v=""/>
    <n v="658.1835940000019"/>
    <s v=""/>
    <n v="1"/>
  </r>
  <r>
    <x v="7"/>
    <s v=""/>
    <n v="840.796875"/>
    <s v=""/>
    <n v="1"/>
  </r>
  <r>
    <x v="8"/>
    <s v=""/>
    <n v="693.61718700000347"/>
    <s v=""/>
    <n v="1"/>
  </r>
  <r>
    <x v="9"/>
    <s v=""/>
    <n v="1041"/>
    <s v=""/>
    <n v="1"/>
  </r>
  <r>
    <x v="10"/>
    <s v=""/>
    <n v="989.6523440000019"/>
    <s v=""/>
    <n v="1"/>
  </r>
  <r>
    <x v="11"/>
    <s v=""/>
    <n v="1006.6796870000035"/>
    <s v=""/>
    <n v="1"/>
  </r>
  <r>
    <x v="12"/>
    <s v=""/>
    <n v="732.32031200000347"/>
    <s v=""/>
    <n v="1"/>
  </r>
  <r>
    <x v="13"/>
    <s v=""/>
    <n v="763.82031200000347"/>
    <s v=""/>
    <n v="1"/>
  </r>
  <r>
    <x v="14"/>
    <s v=""/>
    <n v="933.125"/>
    <s v=""/>
    <n v="1"/>
  </r>
  <r>
    <x v="15"/>
    <s v=""/>
    <n v="579.921875"/>
    <s v=""/>
    <n v="1"/>
  </r>
  <r>
    <x v="16"/>
    <s v=""/>
    <n v="634.50781200000347"/>
    <s v=""/>
    <n v="1"/>
  </r>
  <r>
    <x v="17"/>
    <s v=""/>
    <n v="500.625"/>
    <s v=""/>
    <n v="1"/>
  </r>
  <r>
    <x v="18"/>
    <s v=""/>
    <n v="395.2226559999981"/>
    <s v=""/>
    <n v="1"/>
  </r>
  <r>
    <x v="19"/>
    <n v="-97.421875"/>
    <s v=""/>
    <n v="1"/>
    <s v=""/>
  </r>
  <r>
    <x v="20"/>
    <n v="-189.86718799999653"/>
    <s v=""/>
    <n v="1"/>
    <s v=""/>
  </r>
  <r>
    <x v="21"/>
    <n v="-30.5"/>
    <s v=""/>
    <n v="1"/>
    <s v=""/>
  </r>
  <r>
    <x v="22"/>
    <n v="-61.859375"/>
    <s v=""/>
    <n v="1"/>
    <s v=""/>
  </r>
  <r>
    <x v="23"/>
    <s v=""/>
    <n v="254.2226559999981"/>
    <s v=""/>
    <n v="1"/>
  </r>
  <r>
    <x v="0"/>
    <s v=""/>
    <n v="1057.6210940000019"/>
    <s v=""/>
    <n v="1"/>
  </r>
  <r>
    <x v="1"/>
    <s v=""/>
    <n v="683.1523440000019"/>
    <s v=""/>
    <n v="1"/>
  </r>
  <r>
    <x v="2"/>
    <s v=""/>
    <n v="471.8789059999981"/>
    <s v=""/>
    <n v="1"/>
  </r>
  <r>
    <x v="3"/>
    <s v=""/>
    <n v="124.640625"/>
    <s v=""/>
    <n v="1"/>
  </r>
  <r>
    <x v="4"/>
    <s v=""/>
    <n v="78.140625"/>
    <s v=""/>
    <n v="1"/>
  </r>
  <r>
    <x v="5"/>
    <s v=""/>
    <n v="17.824219000001904"/>
    <s v=""/>
    <n v="1"/>
  </r>
  <r>
    <x v="6"/>
    <n v="-311.828125"/>
    <s v=""/>
    <n v="1"/>
    <s v=""/>
  </r>
  <r>
    <x v="7"/>
    <n v="-87.921875"/>
    <s v=""/>
    <n v="1"/>
    <s v=""/>
  </r>
  <r>
    <x v="8"/>
    <s v=""/>
    <n v="675.2460940000019"/>
    <s v=""/>
    <n v="1"/>
  </r>
  <r>
    <x v="9"/>
    <s v=""/>
    <n v="660.8476559999981"/>
    <s v=""/>
    <n v="1"/>
  </r>
  <r>
    <x v="10"/>
    <s v=""/>
    <n v="945.7773440000019"/>
    <s v=""/>
    <n v="1"/>
  </r>
  <r>
    <x v="11"/>
    <s v=""/>
    <n v="1041.4921870000035"/>
    <s v=""/>
    <n v="1"/>
  </r>
  <r>
    <x v="12"/>
    <s v=""/>
    <n v="1083.6875"/>
    <s v=""/>
    <n v="1"/>
  </r>
  <r>
    <x v="13"/>
    <s v=""/>
    <n v="1720.578125"/>
    <s v=""/>
    <n v="1"/>
  </r>
  <r>
    <x v="14"/>
    <s v=""/>
    <n v="1554.953125"/>
    <s v=""/>
    <n v="1"/>
  </r>
  <r>
    <x v="15"/>
    <s v=""/>
    <n v="1822.3320309999981"/>
    <s v=""/>
    <n v="1"/>
  </r>
  <r>
    <x v="16"/>
    <s v=""/>
    <n v="1779.9140620000035"/>
    <s v=""/>
    <n v="1"/>
  </r>
  <r>
    <x v="17"/>
    <s v=""/>
    <n v="1902.3828120000035"/>
    <s v=""/>
    <n v="1"/>
  </r>
  <r>
    <x v="18"/>
    <s v=""/>
    <n v="1932.9335940000019"/>
    <s v=""/>
    <n v="1"/>
  </r>
  <r>
    <x v="19"/>
    <s v=""/>
    <n v="1566.0585940000019"/>
    <s v=""/>
    <n v="1"/>
  </r>
  <r>
    <x v="20"/>
    <s v=""/>
    <n v="1576.2890620000035"/>
    <s v=""/>
    <n v="1"/>
  </r>
  <r>
    <x v="21"/>
    <s v=""/>
    <n v="1407.8984370000035"/>
    <s v=""/>
    <n v="1"/>
  </r>
  <r>
    <x v="22"/>
    <s v=""/>
    <n v="1298.1484370000035"/>
    <s v=""/>
    <n v="1"/>
  </r>
  <r>
    <x v="23"/>
    <s v=""/>
    <n v="1259.6835940000019"/>
    <s v=""/>
    <n v="1"/>
  </r>
  <r>
    <x v="0"/>
    <s v=""/>
    <n v="649.6054690000019"/>
    <s v=""/>
    <n v="1"/>
  </r>
  <r>
    <x v="1"/>
    <s v=""/>
    <n v="337.0820309999981"/>
    <s v=""/>
    <n v="1"/>
  </r>
  <r>
    <x v="2"/>
    <n v="-197.5117190000019"/>
    <s v=""/>
    <n v="1"/>
    <s v=""/>
  </r>
  <r>
    <x v="3"/>
    <n v="-327.67968799999653"/>
    <s v=""/>
    <n v="1"/>
    <s v=""/>
  </r>
  <r>
    <x v="4"/>
    <n v="-201.078125"/>
    <s v=""/>
    <n v="1"/>
    <s v=""/>
  </r>
  <r>
    <x v="5"/>
    <s v=""/>
    <n v="216.8085940000019"/>
    <s v=""/>
    <n v="1"/>
  </r>
  <r>
    <x v="6"/>
    <s v=""/>
    <n v="571.6132809999981"/>
    <s v=""/>
    <n v="1"/>
  </r>
  <r>
    <x v="7"/>
    <s v=""/>
    <n v="1247.8164059999981"/>
    <s v=""/>
    <n v="1"/>
  </r>
  <r>
    <x v="8"/>
    <s v=""/>
    <n v="1441.8125"/>
    <s v=""/>
    <n v="1"/>
  </r>
  <r>
    <x v="9"/>
    <s v=""/>
    <n v="1021.9804690000019"/>
    <s v=""/>
    <n v="1"/>
  </r>
  <r>
    <x v="10"/>
    <s v=""/>
    <n v="674.88281200000347"/>
    <s v=""/>
    <n v="1"/>
  </r>
  <r>
    <x v="11"/>
    <s v=""/>
    <n v="308.3789059999981"/>
    <s v=""/>
    <n v="1"/>
  </r>
  <r>
    <x v="12"/>
    <s v=""/>
    <n v="279.0820309999981"/>
    <s v=""/>
    <n v="1"/>
  </r>
  <r>
    <x v="13"/>
    <s v=""/>
    <n v="500.60156200000347"/>
    <s v=""/>
    <n v="1"/>
  </r>
  <r>
    <x v="14"/>
    <s v=""/>
    <n v="580.46093700000347"/>
    <s v=""/>
    <n v="1"/>
  </r>
  <r>
    <x v="15"/>
    <n v="-407.984375"/>
    <s v=""/>
    <n v="1"/>
    <s v=""/>
  </r>
  <r>
    <x v="16"/>
    <n v="-296.3867190000019"/>
    <s v=""/>
    <n v="1"/>
    <s v=""/>
  </r>
  <r>
    <x v="17"/>
    <n v="-421.2929690000019"/>
    <s v=""/>
    <n v="1"/>
    <s v=""/>
  </r>
  <r>
    <x v="18"/>
    <n v="-709.02343799999653"/>
    <s v=""/>
    <n v="1"/>
    <s v=""/>
  </r>
  <r>
    <x v="19"/>
    <n v="-868.3632809999981"/>
    <s v=""/>
    <n v="1"/>
    <s v=""/>
  </r>
  <r>
    <x v="20"/>
    <s v=""/>
    <n v="21.121094000001904"/>
    <s v=""/>
    <n v="1"/>
  </r>
  <r>
    <x v="21"/>
    <s v=""/>
    <n v="617.32031200000347"/>
    <s v=""/>
    <n v="1"/>
  </r>
  <r>
    <x v="22"/>
    <s v=""/>
    <n v="972.42968700000347"/>
    <s v=""/>
    <n v="1"/>
  </r>
  <r>
    <x v="23"/>
    <s v=""/>
    <n v="342.953125"/>
    <s v=""/>
    <n v="1"/>
  </r>
  <r>
    <x v="0"/>
    <n v="-1009.1875"/>
    <s v=""/>
    <n v="1"/>
    <s v=""/>
  </r>
  <r>
    <x v="1"/>
    <n v="-1601.7695309999981"/>
    <s v=""/>
    <n v="1"/>
    <s v=""/>
  </r>
  <r>
    <x v="2"/>
    <n v="-1895.625"/>
    <s v=""/>
    <n v="1"/>
    <s v=""/>
  </r>
  <r>
    <x v="3"/>
    <n v="-1856.9375"/>
    <s v=""/>
    <n v="1"/>
    <s v=""/>
  </r>
  <r>
    <x v="4"/>
    <n v="-1635.703125"/>
    <s v=""/>
    <n v="1"/>
    <s v=""/>
  </r>
  <r>
    <x v="5"/>
    <n v="-1152.0195309999981"/>
    <s v=""/>
    <n v="1"/>
    <s v=""/>
  </r>
  <r>
    <x v="6"/>
    <n v="-704.6835940000019"/>
    <s v=""/>
    <n v="1"/>
    <s v=""/>
  </r>
  <r>
    <x v="7"/>
    <s v=""/>
    <n v="519.5820309999981"/>
    <s v=""/>
    <n v="1"/>
  </r>
  <r>
    <x v="8"/>
    <s v=""/>
    <n v="675.671875"/>
    <s v=""/>
    <n v="1"/>
  </r>
  <r>
    <x v="9"/>
    <s v=""/>
    <n v="368.77343700000347"/>
    <s v=""/>
    <n v="1"/>
  </r>
  <r>
    <x v="10"/>
    <s v=""/>
    <n v="183.07031200000347"/>
    <s v=""/>
    <n v="1"/>
  </r>
  <r>
    <x v="11"/>
    <s v=""/>
    <n v="143.0429690000019"/>
    <s v=""/>
    <n v="1"/>
  </r>
  <r>
    <x v="12"/>
    <n v="-649.27343799999653"/>
    <s v=""/>
    <n v="1"/>
    <s v=""/>
  </r>
  <r>
    <x v="13"/>
    <n v="-1126.796875"/>
    <s v=""/>
    <n v="1"/>
    <s v=""/>
  </r>
  <r>
    <x v="14"/>
    <n v="-1359.5976559999981"/>
    <s v=""/>
    <n v="1"/>
    <s v=""/>
  </r>
  <r>
    <x v="15"/>
    <n v="-1372.2695309999981"/>
    <s v=""/>
    <n v="1"/>
    <s v=""/>
  </r>
  <r>
    <x v="16"/>
    <n v="-1401.6757809999981"/>
    <s v=""/>
    <n v="1"/>
    <s v=""/>
  </r>
  <r>
    <x v="17"/>
    <n v="-1333.1992190000019"/>
    <s v=""/>
    <n v="1"/>
    <s v=""/>
  </r>
  <r>
    <x v="18"/>
    <n v="-846.5"/>
    <s v=""/>
    <n v="1"/>
    <s v=""/>
  </r>
  <r>
    <x v="19"/>
    <n v="-845.9257809999981"/>
    <s v=""/>
    <n v="1"/>
    <s v=""/>
  </r>
  <r>
    <x v="20"/>
    <n v="-452.27343799999653"/>
    <s v=""/>
    <n v="1"/>
    <s v=""/>
  </r>
  <r>
    <x v="21"/>
    <n v="-273.83593799999653"/>
    <s v=""/>
    <n v="1"/>
    <s v=""/>
  </r>
  <r>
    <x v="22"/>
    <n v="-33.273437999996531"/>
    <s v=""/>
    <n v="1"/>
    <s v=""/>
  </r>
  <r>
    <x v="23"/>
    <n v="-221.8007809999981"/>
    <s v=""/>
    <n v="1"/>
    <s v=""/>
  </r>
  <r>
    <x v="0"/>
    <s v=""/>
    <n v="499.0742190000019"/>
    <s v=""/>
    <n v="1"/>
  </r>
  <r>
    <x v="1"/>
    <s v=""/>
    <n v="348.85156200000347"/>
    <s v=""/>
    <n v="1"/>
  </r>
  <r>
    <x v="2"/>
    <s v=""/>
    <n v="324.60156200000347"/>
    <s v=""/>
    <n v="1"/>
  </r>
  <r>
    <x v="3"/>
    <s v=""/>
    <n v="152.453125"/>
    <s v=""/>
    <n v="1"/>
  </r>
  <r>
    <x v="4"/>
    <n v="-213.984375"/>
    <s v=""/>
    <n v="1"/>
    <s v=""/>
  </r>
  <r>
    <x v="5"/>
    <n v="-389.24218799999653"/>
    <s v=""/>
    <n v="1"/>
    <s v=""/>
  </r>
  <r>
    <x v="6"/>
    <n v="-227.0507809999981"/>
    <s v=""/>
    <n v="1"/>
    <s v=""/>
  </r>
  <r>
    <x v="7"/>
    <n v="-460.453125"/>
    <s v=""/>
    <n v="1"/>
    <s v=""/>
  </r>
  <r>
    <x v="8"/>
    <n v="-431.91406299999653"/>
    <s v=""/>
    <n v="1"/>
    <s v=""/>
  </r>
  <r>
    <x v="9"/>
    <n v="-110.2070309999981"/>
    <s v=""/>
    <n v="1"/>
    <s v=""/>
  </r>
  <r>
    <x v="10"/>
    <s v=""/>
    <n v="583.859375"/>
    <s v=""/>
    <n v="1"/>
  </r>
  <r>
    <x v="11"/>
    <s v=""/>
    <n v="875.30468700000347"/>
    <s v=""/>
    <n v="1"/>
  </r>
  <r>
    <x v="12"/>
    <s v=""/>
    <n v="585.83593700000347"/>
    <s v=""/>
    <n v="1"/>
  </r>
  <r>
    <x v="13"/>
    <n v="-34.453125"/>
    <s v=""/>
    <n v="1"/>
    <s v=""/>
  </r>
  <r>
    <x v="14"/>
    <s v=""/>
    <n v="99.074219000001904"/>
    <s v=""/>
    <n v="1"/>
  </r>
  <r>
    <x v="15"/>
    <s v=""/>
    <n v="183.9492190000019"/>
    <s v=""/>
    <n v="1"/>
  </r>
  <r>
    <x v="16"/>
    <s v=""/>
    <n v="251.2539059999981"/>
    <s v=""/>
    <n v="1"/>
  </r>
  <r>
    <x v="17"/>
    <s v=""/>
    <n v="213.38281200000347"/>
    <s v=""/>
    <n v="1"/>
  </r>
  <r>
    <x v="18"/>
    <s v=""/>
    <n v="104.7070309999981"/>
    <s v=""/>
    <n v="1"/>
  </r>
  <r>
    <x v="19"/>
    <s v=""/>
    <n v="19.648437000003469"/>
    <s v=""/>
    <n v="1"/>
  </r>
  <r>
    <x v="20"/>
    <n v="-331.07031299999653"/>
    <s v=""/>
    <n v="1"/>
    <s v=""/>
  </r>
  <r>
    <x v="21"/>
    <n v="-598.1054690000019"/>
    <s v=""/>
    <n v="1"/>
    <s v=""/>
  </r>
  <r>
    <x v="22"/>
    <s v=""/>
    <n v="38.601562000003469"/>
    <s v=""/>
    <n v="1"/>
  </r>
  <r>
    <x v="23"/>
    <s v=""/>
    <n v="181.64843700000347"/>
    <s v=""/>
    <n v="1"/>
  </r>
  <r>
    <x v="0"/>
    <s v=""/>
    <n v="909.75"/>
    <s v=""/>
    <n v="1"/>
  </r>
  <r>
    <x v="1"/>
    <s v=""/>
    <n v="933.3164059999981"/>
    <s v=""/>
    <n v="1"/>
  </r>
  <r>
    <x v="2"/>
    <s v=""/>
    <n v="769.1875"/>
    <s v=""/>
    <n v="1"/>
  </r>
  <r>
    <x v="3"/>
    <s v=""/>
    <n v="757.859375"/>
    <s v=""/>
    <n v="1"/>
  </r>
  <r>
    <x v="4"/>
    <s v=""/>
    <n v="888.84375"/>
    <s v=""/>
    <n v="1"/>
  </r>
  <r>
    <x v="5"/>
    <s v=""/>
    <n v="743.3085940000019"/>
    <s v=""/>
    <n v="1"/>
  </r>
  <r>
    <x v="6"/>
    <s v=""/>
    <n v="532.6914059999981"/>
    <s v=""/>
    <n v="1"/>
  </r>
  <r>
    <x v="7"/>
    <s v=""/>
    <n v="554.5273440000019"/>
    <s v=""/>
    <n v="1"/>
  </r>
  <r>
    <x v="8"/>
    <s v=""/>
    <n v="472.07031200000347"/>
    <s v=""/>
    <n v="1"/>
  </r>
  <r>
    <x v="9"/>
    <s v=""/>
    <n v="428.0976559999981"/>
    <s v=""/>
    <n v="1"/>
  </r>
  <r>
    <x v="10"/>
    <s v=""/>
    <n v="226.4101559999981"/>
    <s v=""/>
    <n v="1"/>
  </r>
  <r>
    <x v="11"/>
    <n v="-30.152344000001904"/>
    <s v=""/>
    <n v="1"/>
    <s v=""/>
  </r>
  <r>
    <x v="12"/>
    <n v="-528.9257809999981"/>
    <s v=""/>
    <n v="1"/>
    <s v=""/>
  </r>
  <r>
    <x v="13"/>
    <n v="-500.578125"/>
    <s v=""/>
    <n v="1"/>
    <s v=""/>
  </r>
  <r>
    <x v="14"/>
    <n v="-474.390625"/>
    <s v=""/>
    <n v="1"/>
    <s v=""/>
  </r>
  <r>
    <x v="15"/>
    <n v="-568.86718799999653"/>
    <s v=""/>
    <n v="1"/>
    <s v=""/>
  </r>
  <r>
    <x v="16"/>
    <n v="-496.96875"/>
    <s v=""/>
    <n v="1"/>
    <s v=""/>
  </r>
  <r>
    <x v="17"/>
    <n v="-467.71875"/>
    <s v=""/>
    <n v="1"/>
    <s v=""/>
  </r>
  <r>
    <x v="18"/>
    <n v="-794.1679690000019"/>
    <s v=""/>
    <n v="1"/>
    <s v=""/>
  </r>
  <r>
    <x v="19"/>
    <n v="-986.9335940000019"/>
    <s v=""/>
    <n v="1"/>
    <s v=""/>
  </r>
  <r>
    <x v="20"/>
    <n v="-914.55468799999653"/>
    <s v=""/>
    <n v="1"/>
    <s v=""/>
  </r>
  <r>
    <x v="21"/>
    <n v="-720.4882809999981"/>
    <s v=""/>
    <n v="1"/>
    <s v=""/>
  </r>
  <r>
    <x v="22"/>
    <n v="-192.6992190000019"/>
    <s v=""/>
    <n v="1"/>
    <s v=""/>
  </r>
  <r>
    <x v="23"/>
    <n v="-66.546875"/>
    <s v=""/>
    <n v="1"/>
    <s v=""/>
  </r>
  <r>
    <x v="0"/>
    <s v=""/>
    <n v="45.050780999998096"/>
    <s v=""/>
    <n v="1"/>
  </r>
  <r>
    <x v="1"/>
    <n v="-268.38281299999653"/>
    <s v=""/>
    <n v="1"/>
    <s v=""/>
  </r>
  <r>
    <x v="2"/>
    <n v="-524.0820309999981"/>
    <s v=""/>
    <n v="1"/>
    <s v=""/>
  </r>
  <r>
    <x v="3"/>
    <n v="-783.75"/>
    <s v=""/>
    <n v="1"/>
    <s v=""/>
  </r>
  <r>
    <x v="4"/>
    <n v="-742.5195309999981"/>
    <s v=""/>
    <n v="1"/>
    <s v=""/>
  </r>
  <r>
    <x v="5"/>
    <n v="-365"/>
    <s v=""/>
    <n v="1"/>
    <s v=""/>
  </r>
  <r>
    <x v="6"/>
    <s v=""/>
    <n v="330.96093700000347"/>
    <s v=""/>
    <n v="1"/>
  </r>
  <r>
    <x v="7"/>
    <s v=""/>
    <n v="799.28125"/>
    <s v=""/>
    <n v="1"/>
  </r>
  <r>
    <x v="8"/>
    <s v=""/>
    <n v="861.0351559999981"/>
    <s v=""/>
    <n v="1"/>
  </r>
  <r>
    <x v="9"/>
    <s v=""/>
    <n v="834.0898440000019"/>
    <s v=""/>
    <n v="1"/>
  </r>
  <r>
    <x v="10"/>
    <s v=""/>
    <n v="1062.0625"/>
    <s v=""/>
    <n v="1"/>
  </r>
  <r>
    <x v="11"/>
    <s v=""/>
    <n v="1289.5703120000035"/>
    <s v=""/>
    <n v="1"/>
  </r>
  <r>
    <x v="12"/>
    <s v=""/>
    <n v="1283.375"/>
    <s v=""/>
    <n v="1"/>
  </r>
  <r>
    <x v="13"/>
    <s v=""/>
    <n v="1595.453125"/>
    <s v=""/>
    <n v="1"/>
  </r>
  <r>
    <x v="14"/>
    <s v=""/>
    <n v="1593.203125"/>
    <s v=""/>
    <n v="1"/>
  </r>
  <r>
    <x v="15"/>
    <s v=""/>
    <n v="1617.2109370000035"/>
    <s v=""/>
    <n v="1"/>
  </r>
  <r>
    <x v="16"/>
    <s v=""/>
    <n v="1196.1367190000019"/>
    <s v=""/>
    <n v="1"/>
  </r>
  <r>
    <x v="17"/>
    <s v=""/>
    <n v="765.9023440000019"/>
    <s v=""/>
    <n v="1"/>
  </r>
  <r>
    <x v="18"/>
    <n v="-43.804687999996531"/>
    <s v=""/>
    <n v="1"/>
    <s v=""/>
  </r>
  <r>
    <x v="19"/>
    <n v="-56.242187999996531"/>
    <s v=""/>
    <n v="1"/>
    <s v=""/>
  </r>
  <r>
    <x v="20"/>
    <s v=""/>
    <n v="256.6875"/>
    <s v=""/>
    <n v="1"/>
  </r>
  <r>
    <x v="21"/>
    <s v=""/>
    <n v="166.55468700000347"/>
    <s v=""/>
    <n v="1"/>
  </r>
  <r>
    <x v="22"/>
    <n v="-62.042969000001904"/>
    <s v=""/>
    <n v="1"/>
    <s v=""/>
  </r>
  <r>
    <x v="23"/>
    <n v="-367.72656299999653"/>
    <s v=""/>
    <n v="1"/>
    <s v=""/>
  </r>
  <r>
    <x v="0"/>
    <n v="-35.019530999998096"/>
    <s v=""/>
    <n v="1"/>
    <s v=""/>
  </r>
  <r>
    <x v="1"/>
    <s v=""/>
    <n v="162.890625"/>
    <s v=""/>
    <n v="1"/>
  </r>
  <r>
    <x v="2"/>
    <s v=""/>
    <n v="61.042969000001904"/>
    <s v=""/>
    <n v="1"/>
  </r>
  <r>
    <x v="3"/>
    <s v=""/>
    <n v="127.2773440000019"/>
    <s v=""/>
    <n v="1"/>
  </r>
  <r>
    <x v="4"/>
    <s v=""/>
    <n v="280.21875"/>
    <s v=""/>
    <n v="1"/>
  </r>
  <r>
    <x v="5"/>
    <s v=""/>
    <n v="511.3242190000019"/>
    <s v=""/>
    <n v="1"/>
  </r>
  <r>
    <x v="6"/>
    <s v=""/>
    <n v="255.65625"/>
    <s v=""/>
    <n v="1"/>
  </r>
  <r>
    <x v="7"/>
    <s v=""/>
    <n v="428.6914059999981"/>
    <s v=""/>
    <n v="1"/>
  </r>
  <r>
    <x v="8"/>
    <s v=""/>
    <n v="124.890625"/>
    <s v=""/>
    <n v="1"/>
  </r>
  <r>
    <x v="9"/>
    <s v=""/>
    <n v="11.371094000001904"/>
    <s v=""/>
    <n v="1"/>
  </r>
  <r>
    <x v="10"/>
    <s v=""/>
    <n v="436.7382809999981"/>
    <s v=""/>
    <n v="1"/>
  </r>
  <r>
    <x v="11"/>
    <s v=""/>
    <n v="665.5976559999981"/>
    <s v=""/>
    <n v="1"/>
  </r>
  <r>
    <x v="12"/>
    <s v=""/>
    <n v="636.046875"/>
    <s v=""/>
    <n v="1"/>
  </r>
  <r>
    <x v="13"/>
    <s v=""/>
    <n v="619.1289059999981"/>
    <s v=""/>
    <n v="1"/>
  </r>
  <r>
    <x v="14"/>
    <s v=""/>
    <n v="583.66406200000347"/>
    <s v=""/>
    <n v="1"/>
  </r>
  <r>
    <x v="15"/>
    <s v=""/>
    <n v="728.09375"/>
    <s v=""/>
    <n v="1"/>
  </r>
  <r>
    <x v="16"/>
    <s v=""/>
    <n v="834.6523440000019"/>
    <s v=""/>
    <n v="1"/>
  </r>
  <r>
    <x v="17"/>
    <s v=""/>
    <n v="597.6132809999981"/>
    <s v=""/>
    <n v="1"/>
  </r>
  <r>
    <x v="18"/>
    <s v=""/>
    <n v="404.1367190000019"/>
    <s v=""/>
    <n v="1"/>
  </r>
  <r>
    <x v="19"/>
    <s v=""/>
    <n v="244.046875"/>
    <s v=""/>
    <n v="1"/>
  </r>
  <r>
    <x v="20"/>
    <n v="-448.6132809999981"/>
    <s v=""/>
    <n v="1"/>
    <s v=""/>
  </r>
  <r>
    <x v="21"/>
    <n v="-465.19531299999653"/>
    <s v=""/>
    <n v="1"/>
    <s v=""/>
  </r>
  <r>
    <x v="22"/>
    <n v="-187.703125"/>
    <s v=""/>
    <n v="1"/>
    <s v=""/>
  </r>
  <r>
    <x v="23"/>
    <n v="-142.3554690000019"/>
    <s v=""/>
    <n v="1"/>
    <s v=""/>
  </r>
  <r>
    <x v="0"/>
    <s v=""/>
    <n v="1352.5703120000035"/>
    <s v=""/>
    <n v="1"/>
  </r>
  <r>
    <x v="1"/>
    <s v=""/>
    <n v="1241.8125"/>
    <s v=""/>
    <n v="1"/>
  </r>
  <r>
    <x v="2"/>
    <s v=""/>
    <n v="1442.2070309999981"/>
    <s v=""/>
    <n v="1"/>
  </r>
  <r>
    <x v="3"/>
    <s v=""/>
    <n v="1247.5078120000035"/>
    <s v=""/>
    <n v="1"/>
  </r>
  <r>
    <x v="4"/>
    <s v=""/>
    <n v="1361.96875"/>
    <s v=""/>
    <n v="1"/>
  </r>
  <r>
    <x v="5"/>
    <s v=""/>
    <n v="1361.3164059999981"/>
    <s v=""/>
    <n v="1"/>
  </r>
  <r>
    <x v="6"/>
    <s v=""/>
    <n v="1331.0859370000035"/>
    <s v=""/>
    <n v="1"/>
  </r>
  <r>
    <x v="7"/>
    <s v=""/>
    <n v="1734.1679690000019"/>
    <s v=""/>
    <n v="1"/>
  </r>
  <r>
    <x v="8"/>
    <s v=""/>
    <n v="1981.7890620000035"/>
    <s v=""/>
    <n v="1"/>
  </r>
  <r>
    <x v="9"/>
    <s v=""/>
    <n v="1622.2265620000035"/>
    <s v=""/>
    <n v="1"/>
  </r>
  <r>
    <x v="10"/>
    <s v=""/>
    <n v="1296.5429690000019"/>
    <s v=""/>
    <n v="1"/>
  </r>
  <r>
    <x v="11"/>
    <s v=""/>
    <n v="1291.5664059999981"/>
    <s v=""/>
    <n v="1"/>
  </r>
  <r>
    <x v="12"/>
    <s v=""/>
    <n v="1149.9726559999981"/>
    <s v=""/>
    <n v="1"/>
  </r>
  <r>
    <x v="13"/>
    <s v=""/>
    <n v="910.25"/>
    <s v=""/>
    <n v="1"/>
  </r>
  <r>
    <x v="14"/>
    <s v=""/>
    <n v="870.0429690000019"/>
    <s v=""/>
    <n v="1"/>
  </r>
  <r>
    <x v="15"/>
    <s v=""/>
    <n v="397.875"/>
    <s v=""/>
    <n v="1"/>
  </r>
  <r>
    <x v="16"/>
    <s v=""/>
    <n v="311.97656200000347"/>
    <s v=""/>
    <n v="1"/>
  </r>
  <r>
    <x v="17"/>
    <s v=""/>
    <n v="19.609375"/>
    <s v=""/>
    <n v="1"/>
  </r>
  <r>
    <x v="18"/>
    <n v="-68.667969000001904"/>
    <s v=""/>
    <n v="1"/>
    <s v=""/>
  </r>
  <r>
    <x v="19"/>
    <n v="-118.09375"/>
    <s v=""/>
    <n v="1"/>
    <s v=""/>
  </r>
  <r>
    <x v="20"/>
    <n v="-396.1289059999981"/>
    <s v=""/>
    <n v="1"/>
    <s v=""/>
  </r>
  <r>
    <x v="21"/>
    <n v="-588.5625"/>
    <s v=""/>
    <n v="1"/>
    <s v=""/>
  </r>
  <r>
    <x v="22"/>
    <n v="-244.96875"/>
    <s v=""/>
    <n v="1"/>
    <s v=""/>
  </r>
  <r>
    <x v="23"/>
    <n v="-255.2851559999981"/>
    <s v=""/>
    <n v="1"/>
    <s v=""/>
  </r>
  <r>
    <x v="0"/>
    <n v="-435.09375"/>
    <s v=""/>
    <n v="1"/>
    <s v=""/>
  </r>
  <r>
    <x v="1"/>
    <n v="-1130.3007809999981"/>
    <s v=""/>
    <n v="1"/>
    <s v=""/>
  </r>
  <r>
    <x v="2"/>
    <n v="-1619.5234379999965"/>
    <s v=""/>
    <n v="1"/>
    <s v=""/>
  </r>
  <r>
    <x v="3"/>
    <n v="-1909.5078129999965"/>
    <s v=""/>
    <n v="1"/>
    <s v=""/>
  </r>
  <r>
    <x v="4"/>
    <n v="-1937.3320309999981"/>
    <s v=""/>
    <n v="1"/>
    <s v=""/>
  </r>
  <r>
    <x v="5"/>
    <n v="-1491.4804690000019"/>
    <s v=""/>
    <n v="1"/>
    <s v=""/>
  </r>
  <r>
    <x v="6"/>
    <n v="-872.1914059999981"/>
    <s v=""/>
    <n v="1"/>
    <s v=""/>
  </r>
  <r>
    <x v="7"/>
    <s v=""/>
    <n v="14.039062000003469"/>
    <s v=""/>
    <n v="1"/>
  </r>
  <r>
    <x v="8"/>
    <s v=""/>
    <n v="184.234375"/>
    <s v=""/>
    <n v="1"/>
  </r>
  <r>
    <x v="9"/>
    <s v=""/>
    <n v="969.7851559999981"/>
    <s v=""/>
    <n v="1"/>
  </r>
  <r>
    <x v="10"/>
    <s v=""/>
    <n v="1270.375"/>
    <s v=""/>
    <n v="1"/>
  </r>
  <r>
    <x v="11"/>
    <s v=""/>
    <n v="1410.7460940000019"/>
    <s v=""/>
    <n v="1"/>
  </r>
  <r>
    <x v="12"/>
    <s v=""/>
    <n v="981.7304690000019"/>
    <s v=""/>
    <n v="1"/>
  </r>
  <r>
    <x v="13"/>
    <s v=""/>
    <n v="619.57031200000347"/>
    <s v=""/>
    <n v="1"/>
  </r>
  <r>
    <x v="14"/>
    <s v=""/>
    <n v="777.2226559999981"/>
    <s v=""/>
    <n v="1"/>
  </r>
  <r>
    <x v="15"/>
    <s v=""/>
    <n v="650.82031200000347"/>
    <s v=""/>
    <n v="1"/>
  </r>
  <r>
    <x v="16"/>
    <s v=""/>
    <n v="698.8398440000019"/>
    <s v=""/>
    <n v="1"/>
  </r>
  <r>
    <x v="17"/>
    <s v=""/>
    <n v="741.1875"/>
    <s v=""/>
    <n v="1"/>
  </r>
  <r>
    <x v="18"/>
    <s v=""/>
    <n v="707.32031200000347"/>
    <s v=""/>
    <n v="1"/>
  </r>
  <r>
    <x v="19"/>
    <s v=""/>
    <n v="867.9179690000019"/>
    <s v=""/>
    <n v="1"/>
  </r>
  <r>
    <x v="20"/>
    <s v=""/>
    <n v="1343.6054690000019"/>
    <s v=""/>
    <n v="1"/>
  </r>
  <r>
    <x v="21"/>
    <s v=""/>
    <n v="1321.1953120000035"/>
    <s v=""/>
    <n v="1"/>
  </r>
  <r>
    <x v="22"/>
    <s v=""/>
    <n v="1032.6640620000035"/>
    <s v=""/>
    <n v="1"/>
  </r>
  <r>
    <x v="23"/>
    <s v=""/>
    <n v="676.74218700000347"/>
    <s v=""/>
    <n v="1"/>
  </r>
  <r>
    <x v="0"/>
    <n v="-141.1445309999981"/>
    <s v=""/>
    <n v="1"/>
    <s v=""/>
  </r>
  <r>
    <x v="1"/>
    <s v=""/>
    <n v="109.49218700000347"/>
    <s v=""/>
    <n v="1"/>
  </r>
  <r>
    <x v="2"/>
    <s v=""/>
    <n v="291.5195309999981"/>
    <s v=""/>
    <n v="1"/>
  </r>
  <r>
    <x v="3"/>
    <s v=""/>
    <n v="205.9726559999981"/>
    <s v=""/>
    <n v="1"/>
  </r>
  <r>
    <x v="4"/>
    <s v=""/>
    <n v="247.9101559999981"/>
    <s v=""/>
    <n v="1"/>
  </r>
  <r>
    <x v="5"/>
    <n v="-81.597655999998096"/>
    <s v=""/>
    <n v="1"/>
    <s v=""/>
  </r>
  <r>
    <x v="6"/>
    <n v="-143.890625"/>
    <s v=""/>
    <n v="1"/>
    <s v=""/>
  </r>
  <r>
    <x v="7"/>
    <n v="-830.4179690000019"/>
    <s v=""/>
    <n v="1"/>
    <s v=""/>
  </r>
  <r>
    <x v="8"/>
    <n v="-732.4882809999981"/>
    <s v=""/>
    <n v="1"/>
    <s v=""/>
  </r>
  <r>
    <x v="9"/>
    <n v="-43.878905999998096"/>
    <s v=""/>
    <n v="1"/>
    <s v=""/>
  </r>
  <r>
    <x v="10"/>
    <s v=""/>
    <n v="57.203125"/>
    <s v=""/>
    <n v="1"/>
  </r>
  <r>
    <x v="11"/>
    <s v=""/>
    <n v="92.445312000003469"/>
    <s v=""/>
    <n v="1"/>
  </r>
  <r>
    <x v="12"/>
    <s v=""/>
    <n v="851.078125"/>
    <s v=""/>
    <n v="1"/>
  </r>
  <r>
    <x v="13"/>
    <s v=""/>
    <n v="819.11718700000347"/>
    <s v=""/>
    <n v="1"/>
  </r>
  <r>
    <x v="14"/>
    <s v=""/>
    <n v="520.421875"/>
    <s v=""/>
    <n v="1"/>
  </r>
  <r>
    <x v="15"/>
    <s v=""/>
    <n v="831.80468700000347"/>
    <s v=""/>
    <n v="1"/>
  </r>
  <r>
    <x v="16"/>
    <s v=""/>
    <n v="420.39843700000347"/>
    <s v=""/>
    <n v="1"/>
  </r>
  <r>
    <x v="17"/>
    <s v=""/>
    <n v="103.8632809999981"/>
    <s v=""/>
    <n v="1"/>
  </r>
  <r>
    <x v="18"/>
    <n v="-407.16406299999653"/>
    <s v=""/>
    <n v="1"/>
    <s v=""/>
  </r>
  <r>
    <x v="19"/>
    <s v=""/>
    <n v="67.496094000001904"/>
    <s v=""/>
    <n v="1"/>
  </r>
  <r>
    <x v="20"/>
    <n v="-136.15625"/>
    <s v=""/>
    <n v="1"/>
    <s v=""/>
  </r>
  <r>
    <x v="21"/>
    <n v="-137.5507809999981"/>
    <s v=""/>
    <n v="1"/>
    <s v=""/>
  </r>
  <r>
    <x v="22"/>
    <s v=""/>
    <n v="86.730469000001904"/>
    <s v=""/>
    <n v="1"/>
  </r>
  <r>
    <x v="23"/>
    <s v=""/>
    <n v="404.4960940000019"/>
    <s v=""/>
    <n v="1"/>
  </r>
  <r>
    <x v="0"/>
    <s v=""/>
    <n v="158.53906200000347"/>
    <s v=""/>
    <n v="1"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31.658203000000867"/>
    <s v=""/>
    <n v="31.658203000000867"/>
    <s v=""/>
    <n v="1"/>
  </r>
  <r>
    <x v="1"/>
    <n v="-70.066405999999915"/>
    <n v="-70.066405999999915"/>
    <s v=""/>
    <n v="1"/>
    <s v=""/>
  </r>
  <r>
    <x v="2"/>
    <n v="-145.0673826000002"/>
    <n v="-145.0673826000002"/>
    <s v=""/>
    <n v="1"/>
    <s v=""/>
  </r>
  <r>
    <x v="3"/>
    <n v="-152.97656299999835"/>
    <n v="-152.97656299999835"/>
    <s v=""/>
    <n v="1"/>
    <s v=""/>
  </r>
  <r>
    <x v="4"/>
    <n v="-115.63085899999896"/>
    <n v="-115.63085899999896"/>
    <s v=""/>
    <n v="1"/>
    <s v=""/>
  </r>
  <r>
    <x v="5"/>
    <n v="27.452148999998826"/>
    <s v=""/>
    <n v="27.452148999998826"/>
    <s v=""/>
    <n v="1"/>
  </r>
  <r>
    <x v="6"/>
    <n v="248.98632799999905"/>
    <s v=""/>
    <n v="248.98632799999905"/>
    <s v=""/>
    <n v="1"/>
  </r>
  <r>
    <x v="7"/>
    <n v="376.72753900000134"/>
    <s v=""/>
    <n v="376.72753900000134"/>
    <s v=""/>
    <n v="1"/>
  </r>
  <r>
    <x v="8"/>
    <n v="450.77246100000048"/>
    <s v=""/>
    <n v="450.77246100000048"/>
    <s v=""/>
    <n v="1"/>
  </r>
  <r>
    <x v="9"/>
    <n v="505.59765699999843"/>
    <s v=""/>
    <n v="505.59765699999843"/>
    <s v=""/>
    <n v="1"/>
  </r>
  <r>
    <x v="10"/>
    <n v="552.828125"/>
    <s v=""/>
    <n v="552.828125"/>
    <s v=""/>
    <n v="1"/>
  </r>
  <r>
    <x v="11"/>
    <n v="666.38476599999922"/>
    <s v=""/>
    <n v="666.38476599999922"/>
    <s v=""/>
    <n v="1"/>
  </r>
  <r>
    <x v="12"/>
    <n v="818.53222699999969"/>
    <s v=""/>
    <n v="818.53222699999969"/>
    <s v=""/>
    <n v="1"/>
  </r>
  <r>
    <x v="13"/>
    <n v="873.57031300000017"/>
    <s v=""/>
    <n v="873.57031300000017"/>
    <s v=""/>
    <n v="1"/>
  </r>
  <r>
    <x v="14"/>
    <n v="829.05371100000048"/>
    <s v=""/>
    <n v="829.05371100000048"/>
    <s v=""/>
    <n v="1"/>
  </r>
  <r>
    <x v="15"/>
    <n v="763.97070300000087"/>
    <s v=""/>
    <n v="763.97070300000087"/>
    <s v=""/>
    <n v="1"/>
  </r>
  <r>
    <x v="16"/>
    <n v="571.140625"/>
    <s v=""/>
    <n v="571.140625"/>
    <s v=""/>
    <n v="1"/>
  </r>
  <r>
    <x v="17"/>
    <n v="503.53808600000048"/>
    <s v=""/>
    <n v="503.53808600000048"/>
    <s v=""/>
    <n v="1"/>
  </r>
  <r>
    <x v="18"/>
    <n v="501.98339800000031"/>
    <s v=""/>
    <n v="501.98339800000031"/>
    <s v=""/>
    <n v="1"/>
  </r>
  <r>
    <x v="19"/>
    <n v="537.04589900000065"/>
    <s v=""/>
    <n v="537.04589900000065"/>
    <s v=""/>
    <n v="1"/>
  </r>
  <r>
    <x v="20"/>
    <n v="409.60742199999913"/>
    <s v=""/>
    <n v="409.60742199999913"/>
    <s v=""/>
    <n v="1"/>
  </r>
  <r>
    <x v="21"/>
    <n v="292.45214899999883"/>
    <s v=""/>
    <n v="292.45214899999883"/>
    <s v=""/>
    <n v="1"/>
  </r>
  <r>
    <x v="22"/>
    <n v="258.03125"/>
    <s v=""/>
    <n v="258.03125"/>
    <s v=""/>
    <n v="1"/>
  </r>
  <r>
    <x v="23"/>
    <n v="229.06054700000095"/>
    <s v=""/>
    <n v="229.06054700000095"/>
    <s v=""/>
    <n v="1"/>
  </r>
  <r>
    <x v="0"/>
    <n v="13.61914059999981"/>
    <s v=""/>
    <n v="13.61914059999981"/>
    <s v=""/>
    <n v="1"/>
  </r>
  <r>
    <x v="1"/>
    <n v="-6.9707030999998096"/>
    <n v="-6.9707030999998096"/>
    <s v=""/>
    <n v="1"/>
    <s v=""/>
  </r>
  <r>
    <x v="2"/>
    <n v="-17.04101559999981"/>
    <n v="-17.04101559999981"/>
    <s v=""/>
    <n v="1"/>
    <s v=""/>
  </r>
  <r>
    <x v="3"/>
    <n v="-39.854492200000095"/>
    <n v="-39.854492200000095"/>
    <s v=""/>
    <n v="1"/>
    <s v=""/>
  </r>
  <r>
    <x v="4"/>
    <n v="-32.11523440000019"/>
    <n v="-32.11523440000019"/>
    <s v=""/>
    <n v="1"/>
    <s v=""/>
  </r>
  <r>
    <x v="5"/>
    <n v="31.83007809999981"/>
    <s v=""/>
    <n v="31.83007809999981"/>
    <s v=""/>
    <n v="1"/>
  </r>
  <r>
    <x v="6"/>
    <n v="39.934570299999905"/>
    <s v=""/>
    <n v="39.934570299999905"/>
    <s v=""/>
    <n v="1"/>
  </r>
  <r>
    <x v="7"/>
    <n v="1.5517579999996087"/>
    <s v=""/>
    <n v="1.5517579999996087"/>
    <s v=""/>
    <n v="1"/>
  </r>
  <r>
    <x v="8"/>
    <n v="-37.708984000000783"/>
    <n v="-37.708984000000783"/>
    <s v=""/>
    <n v="1"/>
    <s v=""/>
  </r>
  <r>
    <x v="9"/>
    <n v="-43.328125"/>
    <n v="-43.328125"/>
    <s v=""/>
    <n v="1"/>
    <s v=""/>
  </r>
  <r>
    <x v="10"/>
    <n v="-5.7958980000003066"/>
    <n v="-5.7958980000003066"/>
    <s v=""/>
    <n v="1"/>
    <s v=""/>
  </r>
  <r>
    <x v="11"/>
    <n v="71.465820999999778"/>
    <s v=""/>
    <n v="71.465820999999778"/>
    <s v=""/>
    <n v="1"/>
  </r>
  <r>
    <x v="12"/>
    <n v="177.15429699999913"/>
    <s v=""/>
    <n v="177.15429699999913"/>
    <s v=""/>
    <n v="1"/>
  </r>
  <r>
    <x v="13"/>
    <n v="558.66894499999944"/>
    <s v=""/>
    <n v="558.66894499999944"/>
    <s v=""/>
    <n v="1"/>
  </r>
  <r>
    <x v="14"/>
    <n v="903.53320399999939"/>
    <s v=""/>
    <n v="903.53320399999939"/>
    <s v=""/>
    <n v="1"/>
  </r>
  <r>
    <x v="15"/>
    <n v="1088.8007820000003"/>
    <s v=""/>
    <n v="1088.8007820000003"/>
    <s v=""/>
    <n v="1"/>
  </r>
  <r>
    <x v="16"/>
    <n v="1199.3916019999997"/>
    <s v=""/>
    <n v="1199.3916019999997"/>
    <s v=""/>
    <n v="1"/>
  </r>
  <r>
    <x v="17"/>
    <n v="1130.9228519999997"/>
    <s v=""/>
    <n v="1130.9228519999997"/>
    <s v=""/>
    <n v="1"/>
  </r>
  <r>
    <x v="18"/>
    <n v="806.97753999999986"/>
    <s v=""/>
    <n v="806.97753999999986"/>
    <s v=""/>
    <n v="1"/>
  </r>
  <r>
    <x v="19"/>
    <n v="528.17675800000143"/>
    <s v=""/>
    <n v="528.17675800000143"/>
    <s v=""/>
    <n v="1"/>
  </r>
  <r>
    <x v="20"/>
    <n v="250.43652399999883"/>
    <s v=""/>
    <n v="250.43652399999883"/>
    <s v=""/>
    <n v="1"/>
  </r>
  <r>
    <x v="21"/>
    <n v="136.53808600000048"/>
    <s v=""/>
    <n v="136.53808600000048"/>
    <s v=""/>
    <n v="1"/>
  </r>
  <r>
    <x v="22"/>
    <n v="85.77636800000073"/>
    <s v=""/>
    <n v="85.77636800000073"/>
    <s v=""/>
    <n v="1"/>
  </r>
  <r>
    <x v="23"/>
    <n v="-8.315429000000222"/>
    <n v="-8.315429000000222"/>
    <s v=""/>
    <n v="1"/>
    <s v=""/>
  </r>
  <r>
    <x v="0"/>
    <n v="-232.70898390000002"/>
    <n v="-232.70898390000002"/>
    <s v=""/>
    <n v="1"/>
    <s v=""/>
  </r>
  <r>
    <x v="1"/>
    <n v="-255.39160160000029"/>
    <n v="-255.39160160000029"/>
    <s v=""/>
    <n v="1"/>
    <s v=""/>
  </r>
  <r>
    <x v="2"/>
    <n v="-338.7607422000001"/>
    <n v="-338.7607422000001"/>
    <s v=""/>
    <n v="1"/>
    <s v=""/>
  </r>
  <r>
    <x v="3"/>
    <n v="-401.25097660000029"/>
    <n v="-401.25097660000029"/>
    <s v=""/>
    <n v="1"/>
    <s v=""/>
  </r>
  <r>
    <x v="4"/>
    <n v="-452.7890625"/>
    <n v="-452.7890625"/>
    <s v=""/>
    <n v="1"/>
    <s v=""/>
  </r>
  <r>
    <x v="5"/>
    <n v="-516.17871089999971"/>
    <n v="-516.17871089999971"/>
    <s v=""/>
    <n v="1"/>
    <s v=""/>
  </r>
  <r>
    <x v="6"/>
    <n v="-535.74316410000029"/>
    <n v="-535.74316410000029"/>
    <s v=""/>
    <n v="1"/>
    <s v=""/>
  </r>
  <r>
    <x v="7"/>
    <n v="-583.640625"/>
    <n v="-583.640625"/>
    <s v=""/>
    <n v="1"/>
    <s v=""/>
  </r>
  <r>
    <x v="8"/>
    <n v="-534.46777320000001"/>
    <n v="-534.46777320000001"/>
    <s v=""/>
    <n v="1"/>
    <s v=""/>
  </r>
  <r>
    <x v="9"/>
    <n v="-415.07617199999913"/>
    <n v="-415.07617199999913"/>
    <s v=""/>
    <n v="1"/>
    <s v=""/>
  </r>
  <r>
    <x v="10"/>
    <n v="-386.26953099999992"/>
    <n v="-386.26953099999992"/>
    <s v=""/>
    <n v="1"/>
    <s v=""/>
  </r>
  <r>
    <x v="11"/>
    <n v="-311.453125"/>
    <n v="-311.453125"/>
    <s v=""/>
    <n v="1"/>
    <s v=""/>
  </r>
  <r>
    <x v="12"/>
    <n v="-369.15331999999944"/>
    <n v="-369.15331999999944"/>
    <s v=""/>
    <n v="1"/>
    <s v=""/>
  </r>
  <r>
    <x v="13"/>
    <n v="-453.54003899999952"/>
    <n v="-453.54003899999952"/>
    <s v=""/>
    <n v="1"/>
    <s v=""/>
  </r>
  <r>
    <x v="14"/>
    <n v="-493.34863300000143"/>
    <n v="-493.34863300000143"/>
    <s v=""/>
    <n v="1"/>
    <s v=""/>
  </r>
  <r>
    <x v="15"/>
    <n v="-565.28222699999969"/>
    <n v="-565.28222699999969"/>
    <s v=""/>
    <n v="1"/>
    <s v=""/>
  </r>
  <r>
    <x v="16"/>
    <n v="-605.82910199999969"/>
    <n v="-605.82910199999969"/>
    <s v=""/>
    <n v="1"/>
    <s v=""/>
  </r>
  <r>
    <x v="17"/>
    <n v="-877.94043000000056"/>
    <n v="-877.94043000000056"/>
    <s v=""/>
    <n v="1"/>
    <s v=""/>
  </r>
  <r>
    <x v="18"/>
    <n v="-882.45898399999896"/>
    <n v="-882.45898399999896"/>
    <s v=""/>
    <n v="1"/>
    <s v=""/>
  </r>
  <r>
    <x v="19"/>
    <n v="-943.39453099999992"/>
    <n v="-943.39453099999992"/>
    <s v=""/>
    <n v="1"/>
    <s v=""/>
  </r>
  <r>
    <x v="20"/>
    <n v="-1017.2490239999988"/>
    <n v="-1017.2490239999988"/>
    <s v=""/>
    <n v="1"/>
    <s v=""/>
  </r>
  <r>
    <x v="21"/>
    <n v="-1069.1220709999998"/>
    <n v="-1069.1220709999998"/>
    <s v=""/>
    <n v="1"/>
    <s v=""/>
  </r>
  <r>
    <x v="22"/>
    <n v="-1031.9599610000005"/>
    <n v="-1031.9599610000005"/>
    <s v=""/>
    <n v="1"/>
    <s v=""/>
  </r>
  <r>
    <x v="23"/>
    <n v="-1001.4541019999997"/>
    <n v="-1001.4541019999997"/>
    <s v=""/>
    <n v="1"/>
    <s v=""/>
  </r>
  <r>
    <x v="0"/>
    <n v="-829.95507840000027"/>
    <n v="-829.95507840000027"/>
    <s v=""/>
    <n v="1"/>
    <s v=""/>
  </r>
  <r>
    <x v="1"/>
    <n v="-761.23730430000069"/>
    <n v="-761.23730430000069"/>
    <s v=""/>
    <n v="1"/>
    <s v=""/>
  </r>
  <r>
    <x v="2"/>
    <n v="-697.85253949999969"/>
    <n v="-697.85253949999969"/>
    <s v=""/>
    <n v="1"/>
    <s v=""/>
  </r>
  <r>
    <x v="3"/>
    <n v="-671.28808609999942"/>
    <n v="-671.28808609999942"/>
    <s v=""/>
    <n v="1"/>
    <s v=""/>
  </r>
  <r>
    <x v="4"/>
    <n v="-705.33007829999951"/>
    <n v="-705.33007829999951"/>
    <s v=""/>
    <n v="1"/>
    <s v=""/>
  </r>
  <r>
    <x v="5"/>
    <n v="-744.56347600000117"/>
    <n v="-744.56347600000117"/>
    <s v=""/>
    <n v="1"/>
    <s v=""/>
  </r>
  <r>
    <x v="6"/>
    <n v="-725.15918000000056"/>
    <n v="-725.15918000000056"/>
    <s v=""/>
    <n v="1"/>
    <s v=""/>
  </r>
  <r>
    <x v="7"/>
    <n v="-806.16796800000157"/>
    <n v="-806.16796800000157"/>
    <s v=""/>
    <n v="1"/>
    <s v=""/>
  </r>
  <r>
    <x v="8"/>
    <n v="-900.29785099999935"/>
    <n v="-900.29785099999935"/>
    <s v=""/>
    <n v="1"/>
    <s v=""/>
  </r>
  <r>
    <x v="9"/>
    <n v="-879.72167999999874"/>
    <n v="-879.72167999999874"/>
    <s v=""/>
    <n v="1"/>
    <s v=""/>
  </r>
  <r>
    <x v="10"/>
    <n v="-901.95703200000025"/>
    <n v="-901.95703200000025"/>
    <s v=""/>
    <n v="1"/>
    <s v=""/>
  </r>
  <r>
    <x v="11"/>
    <n v="-1046.5664059999999"/>
    <n v="-1046.5664059999999"/>
    <s v=""/>
    <n v="1"/>
    <s v=""/>
  </r>
  <r>
    <x v="12"/>
    <n v="-1206.6699219999991"/>
    <n v="-1206.6699219999991"/>
    <s v=""/>
    <n v="1"/>
    <s v=""/>
  </r>
  <r>
    <x v="13"/>
    <n v="-1336.3720709999998"/>
    <n v="-1336.3720709999998"/>
    <s v=""/>
    <n v="1"/>
    <s v=""/>
  </r>
  <r>
    <x v="14"/>
    <n v="-1548.0595700000013"/>
    <n v="-1548.0595700000013"/>
    <s v=""/>
    <n v="1"/>
    <s v=""/>
  </r>
  <r>
    <x v="15"/>
    <n v="-1658.1796869999998"/>
    <n v="-1658.1796869999998"/>
    <s v=""/>
    <n v="1"/>
    <s v=""/>
  </r>
  <r>
    <x v="16"/>
    <n v="-1435.0029300000006"/>
    <n v="-1435.0029300000006"/>
    <s v=""/>
    <n v="1"/>
    <s v=""/>
  </r>
  <r>
    <x v="17"/>
    <n v="-1221.6083980000003"/>
    <n v="-1221.6083980000003"/>
    <s v=""/>
    <n v="1"/>
    <s v=""/>
  </r>
  <r>
    <x v="18"/>
    <n v="-1049.9433599999993"/>
    <n v="-1049.9433599999993"/>
    <s v=""/>
    <n v="1"/>
    <s v=""/>
  </r>
  <r>
    <x v="19"/>
    <n v="-789.62793000000056"/>
    <n v="-789.62793000000056"/>
    <s v=""/>
    <n v="1"/>
    <s v=""/>
  </r>
  <r>
    <x v="20"/>
    <n v="-914.4277349999993"/>
    <n v="-914.4277349999993"/>
    <s v=""/>
    <n v="1"/>
    <s v=""/>
  </r>
  <r>
    <x v="21"/>
    <n v="-981.61035100000117"/>
    <n v="-981.61035100000117"/>
    <s v=""/>
    <n v="1"/>
    <s v=""/>
  </r>
  <r>
    <x v="22"/>
    <n v="-973.19140599999992"/>
    <n v="-973.19140599999992"/>
    <s v=""/>
    <n v="1"/>
    <s v=""/>
  </r>
  <r>
    <x v="23"/>
    <n v="-911.55859300000157"/>
    <n v="-911.55859300000157"/>
    <s v=""/>
    <n v="1"/>
    <s v=""/>
  </r>
  <r>
    <x v="0"/>
    <n v="115.62304699999913"/>
    <s v=""/>
    <n v="115.62304699999913"/>
    <s v=""/>
    <n v="1"/>
  </r>
  <r>
    <x v="1"/>
    <n v="126.01660199999969"/>
    <s v=""/>
    <n v="126.01660199999969"/>
    <s v=""/>
    <n v="1"/>
  </r>
  <r>
    <x v="2"/>
    <n v="148.36816399999952"/>
    <s v=""/>
    <n v="148.36816399999952"/>
    <s v=""/>
    <n v="1"/>
  </r>
  <r>
    <x v="3"/>
    <n v="150.70117199999913"/>
    <s v=""/>
    <n v="150.70117199999913"/>
    <s v=""/>
    <n v="1"/>
  </r>
  <r>
    <x v="4"/>
    <n v="138.52441399999952"/>
    <s v=""/>
    <n v="138.52441399999952"/>
    <s v=""/>
    <n v="1"/>
  </r>
  <r>
    <x v="5"/>
    <n v="57.929686999999831"/>
    <s v=""/>
    <n v="57.929686999999831"/>
    <s v=""/>
    <n v="1"/>
  </r>
  <r>
    <x v="6"/>
    <n v="87.786132000001089"/>
    <s v=""/>
    <n v="87.786132000001089"/>
    <s v=""/>
    <n v="1"/>
  </r>
  <r>
    <x v="7"/>
    <n v="18.279296999999133"/>
    <s v=""/>
    <n v="18.279296999999133"/>
    <s v=""/>
    <n v="1"/>
  </r>
  <r>
    <x v="8"/>
    <n v="-42.625"/>
    <n v="-42.625"/>
    <s v=""/>
    <n v="1"/>
    <s v=""/>
  </r>
  <r>
    <x v="9"/>
    <n v="-21.076172000000952"/>
    <n v="-21.076172000000952"/>
    <s v=""/>
    <n v="1"/>
    <s v=""/>
  </r>
  <r>
    <x v="10"/>
    <n v="-17.741211000000476"/>
    <n v="-17.741211000000476"/>
    <s v=""/>
    <n v="1"/>
    <s v=""/>
  </r>
  <r>
    <x v="11"/>
    <n v="-54.236328000000867"/>
    <n v="-54.236328000000867"/>
    <s v=""/>
    <n v="1"/>
    <s v=""/>
  </r>
  <r>
    <x v="12"/>
    <n v="-88.890625"/>
    <n v="-88.890625"/>
    <s v=""/>
    <n v="1"/>
    <s v=""/>
  </r>
  <r>
    <x v="13"/>
    <n v="-53.856445999999778"/>
    <n v="-53.856445999999778"/>
    <s v=""/>
    <n v="1"/>
    <s v=""/>
  </r>
  <r>
    <x v="14"/>
    <n v="-71.993163999999524"/>
    <n v="-71.993163999999524"/>
    <s v=""/>
    <n v="1"/>
    <s v=""/>
  </r>
  <r>
    <x v="15"/>
    <n v="-79.119140000000698"/>
    <n v="-79.119140000000698"/>
    <s v=""/>
    <n v="1"/>
    <s v=""/>
  </r>
  <r>
    <x v="16"/>
    <n v="-92.865234000000783"/>
    <n v="-92.865234000000783"/>
    <s v=""/>
    <n v="1"/>
    <s v=""/>
  </r>
  <r>
    <x v="17"/>
    <n v="36.397460999998657"/>
    <s v=""/>
    <n v="36.397460999998657"/>
    <s v=""/>
    <n v="1"/>
  </r>
  <r>
    <x v="18"/>
    <n v="364.4785150000007"/>
    <s v=""/>
    <n v="364.4785150000007"/>
    <s v=""/>
    <n v="1"/>
  </r>
  <r>
    <x v="19"/>
    <n v="418.96288999999888"/>
    <s v=""/>
    <n v="418.96288999999888"/>
    <s v=""/>
    <n v="1"/>
  </r>
  <r>
    <x v="20"/>
    <n v="549.76953099999992"/>
    <s v=""/>
    <n v="549.76953099999992"/>
    <s v=""/>
    <n v="1"/>
  </r>
  <r>
    <x v="21"/>
    <n v="719.734375"/>
    <s v=""/>
    <n v="719.734375"/>
    <s v=""/>
    <n v="1"/>
  </r>
  <r>
    <x v="22"/>
    <n v="659.84472699999969"/>
    <s v=""/>
    <n v="659.84472699999969"/>
    <s v=""/>
    <n v="1"/>
  </r>
  <r>
    <x v="23"/>
    <n v="671.62890599999992"/>
    <s v=""/>
    <n v="671.62890599999992"/>
    <s v=""/>
    <n v="1"/>
  </r>
  <r>
    <x v="0"/>
    <n v="421.25683600000048"/>
    <s v=""/>
    <n v="421.25683600000048"/>
    <s v=""/>
    <n v="1"/>
  </r>
  <r>
    <x v="1"/>
    <n v="428.96679700000095"/>
    <s v=""/>
    <n v="428.96679700000095"/>
    <s v=""/>
    <n v="1"/>
  </r>
  <r>
    <x v="2"/>
    <n v="373.35546799999975"/>
    <s v=""/>
    <n v="373.35546799999975"/>
    <s v=""/>
    <n v="1"/>
  </r>
  <r>
    <x v="3"/>
    <n v="373.12890660000085"/>
    <s v=""/>
    <n v="373.12890660000085"/>
    <s v=""/>
    <n v="1"/>
  </r>
  <r>
    <x v="4"/>
    <n v="439.54785100000117"/>
    <s v=""/>
    <n v="439.54785100000117"/>
    <s v=""/>
    <n v="1"/>
  </r>
  <r>
    <x v="5"/>
    <n v="530.546875"/>
    <s v=""/>
    <n v="530.546875"/>
    <s v=""/>
    <n v="1"/>
  </r>
  <r>
    <x v="6"/>
    <n v="611.5625"/>
    <s v=""/>
    <n v="611.5625"/>
    <s v=""/>
    <n v="1"/>
  </r>
  <r>
    <x v="7"/>
    <n v="636.20703099999992"/>
    <s v=""/>
    <n v="636.20703099999992"/>
    <s v=""/>
    <n v="1"/>
  </r>
  <r>
    <x v="8"/>
    <n v="550.76269599999978"/>
    <s v=""/>
    <n v="550.76269599999978"/>
    <s v=""/>
    <n v="1"/>
  </r>
  <r>
    <x v="9"/>
    <n v="437.76953199999843"/>
    <s v=""/>
    <n v="437.76953199999843"/>
    <s v=""/>
    <n v="1"/>
  </r>
  <r>
    <x v="10"/>
    <n v="321.47070300000087"/>
    <s v=""/>
    <n v="321.47070300000087"/>
    <s v=""/>
    <n v="1"/>
  </r>
  <r>
    <x v="11"/>
    <n v="217.77538999999888"/>
    <s v=""/>
    <n v="217.77538999999888"/>
    <s v=""/>
    <n v="1"/>
  </r>
  <r>
    <x v="12"/>
    <n v="220.50878899999952"/>
    <s v=""/>
    <n v="220.50878899999952"/>
    <s v=""/>
    <n v="1"/>
  </r>
  <r>
    <x v="13"/>
    <n v="224.49414100000104"/>
    <s v=""/>
    <n v="224.49414100000104"/>
    <s v=""/>
    <n v="1"/>
  </r>
  <r>
    <x v="14"/>
    <n v="134.38671799999975"/>
    <s v=""/>
    <n v="134.38671799999975"/>
    <s v=""/>
    <n v="1"/>
  </r>
  <r>
    <x v="15"/>
    <n v="7.5839839999989636"/>
    <s v=""/>
    <n v="7.5839839999989636"/>
    <s v=""/>
    <n v="1"/>
  </r>
  <r>
    <x v="16"/>
    <n v="-86.083007000001089"/>
    <n v="-86.083007000001089"/>
    <s v=""/>
    <n v="1"/>
    <s v=""/>
  </r>
  <r>
    <x v="17"/>
    <n v="-75.300781999998435"/>
    <n v="-75.300781999998435"/>
    <s v=""/>
    <n v="1"/>
    <s v=""/>
  </r>
  <r>
    <x v="18"/>
    <n v="177.32128899999952"/>
    <s v=""/>
    <n v="177.32128899999952"/>
    <s v=""/>
    <n v="1"/>
  </r>
  <r>
    <x v="19"/>
    <n v="156.06835900000078"/>
    <s v=""/>
    <n v="156.06835900000078"/>
    <s v=""/>
    <n v="1"/>
  </r>
  <r>
    <x v="20"/>
    <n v="251.60058600000048"/>
    <s v=""/>
    <n v="251.60058600000048"/>
    <s v=""/>
    <n v="1"/>
  </r>
  <r>
    <x v="21"/>
    <n v="307.65722699999969"/>
    <s v=""/>
    <n v="307.65722699999969"/>
    <s v=""/>
    <n v="1"/>
  </r>
  <r>
    <x v="22"/>
    <n v="406.74706999999944"/>
    <s v=""/>
    <n v="406.74706999999944"/>
    <s v=""/>
    <n v="1"/>
  </r>
  <r>
    <x v="23"/>
    <n v="440.39257799999905"/>
    <s v=""/>
    <n v="440.39257799999905"/>
    <s v=""/>
    <n v="1"/>
  </r>
  <r>
    <x v="0"/>
    <n v="-39.874023000000307"/>
    <n v="-39.874023000000307"/>
    <s v=""/>
    <n v="1"/>
    <s v=""/>
  </r>
  <r>
    <x v="1"/>
    <n v="-1.0263669999985723"/>
    <n v="-1.0263669999985723"/>
    <s v=""/>
    <n v="1"/>
    <s v=""/>
  </r>
  <r>
    <x v="2"/>
    <n v="-3.5507813000003807"/>
    <n v="-3.5507813000003807"/>
    <s v=""/>
    <n v="1"/>
    <s v=""/>
  </r>
  <r>
    <x v="3"/>
    <n v="18.024413999999524"/>
    <s v=""/>
    <n v="18.024413999999524"/>
    <s v=""/>
    <n v="1"/>
  </r>
  <r>
    <x v="4"/>
    <n v="-17.221680000000561"/>
    <n v="-17.221680000000561"/>
    <s v=""/>
    <n v="1"/>
    <s v=""/>
  </r>
  <r>
    <x v="5"/>
    <n v="-13.174804000000222"/>
    <n v="-13.174804000000222"/>
    <s v=""/>
    <n v="1"/>
    <s v=""/>
  </r>
  <r>
    <x v="6"/>
    <n v="-32.475586000000476"/>
    <n v="-32.475586000000476"/>
    <s v=""/>
    <n v="1"/>
    <s v=""/>
  </r>
  <r>
    <x v="7"/>
    <n v="-149.12597599999935"/>
    <n v="-149.12597599999935"/>
    <s v=""/>
    <n v="1"/>
    <s v=""/>
  </r>
  <r>
    <x v="8"/>
    <n v="-104.5625"/>
    <n v="-104.5625"/>
    <s v=""/>
    <n v="1"/>
    <s v=""/>
  </r>
  <r>
    <x v="9"/>
    <n v="-158.96777300000031"/>
    <n v="-158.96777300000031"/>
    <s v=""/>
    <n v="1"/>
    <s v=""/>
  </r>
  <r>
    <x v="10"/>
    <n v="-284.24121100000048"/>
    <n v="-284.24121100000048"/>
    <s v=""/>
    <n v="1"/>
    <s v=""/>
  </r>
  <r>
    <x v="11"/>
    <n v="-277.40917900000022"/>
    <n v="-277.40917900000022"/>
    <s v=""/>
    <n v="1"/>
    <s v=""/>
  </r>
  <r>
    <x v="12"/>
    <n v="-291.67480500000056"/>
    <n v="-291.67480500000056"/>
    <s v=""/>
    <n v="1"/>
    <s v=""/>
  </r>
  <r>
    <x v="13"/>
    <n v="-45.645507999999609"/>
    <n v="-45.645507999999609"/>
    <s v=""/>
    <n v="1"/>
    <s v=""/>
  </r>
  <r>
    <x v="14"/>
    <n v="-109.85449299999891"/>
    <n v="-109.85449299999891"/>
    <s v=""/>
    <n v="1"/>
    <s v=""/>
  </r>
  <r>
    <x v="15"/>
    <n v="63.512694999999439"/>
    <s v=""/>
    <n v="63.512694999999439"/>
    <s v=""/>
    <n v="1"/>
  </r>
  <r>
    <x v="16"/>
    <n v="288.48144599999978"/>
    <s v=""/>
    <n v="288.48144599999978"/>
    <s v=""/>
    <n v="1"/>
  </r>
  <r>
    <x v="17"/>
    <n v="87.365234999999302"/>
    <s v=""/>
    <n v="87.365234999999302"/>
    <s v=""/>
    <n v="1"/>
  </r>
  <r>
    <x v="18"/>
    <n v="-8.4941409999992175"/>
    <n v="-8.4941409999992175"/>
    <s v=""/>
    <n v="1"/>
    <s v=""/>
  </r>
  <r>
    <x v="19"/>
    <n v="-10.233399000000645"/>
    <n v="-10.233399000000645"/>
    <s v=""/>
    <n v="1"/>
    <s v=""/>
  </r>
  <r>
    <x v="20"/>
    <n v="60.625976999999693"/>
    <s v=""/>
    <n v="60.625976999999693"/>
    <s v=""/>
    <n v="1"/>
  </r>
  <r>
    <x v="21"/>
    <n v="-62.810546999999133"/>
    <n v="-62.810546999999133"/>
    <s v=""/>
    <n v="1"/>
    <s v=""/>
  </r>
  <r>
    <x v="22"/>
    <n v="-104.90625"/>
    <n v="-104.90625"/>
    <s v=""/>
    <n v="1"/>
    <s v=""/>
  </r>
  <r>
    <x v="23"/>
    <n v="-146.00976599999922"/>
    <n v="-146.00976599999922"/>
    <s v=""/>
    <n v="1"/>
    <s v=""/>
  </r>
  <r>
    <x v="0"/>
    <n v="83.647461000000476"/>
    <s v=""/>
    <n v="83.647461000000476"/>
    <s v=""/>
    <n v="1"/>
  </r>
  <r>
    <x v="1"/>
    <n v="85.203125"/>
    <s v=""/>
    <n v="85.203125"/>
    <s v=""/>
    <n v="1"/>
  </r>
  <r>
    <x v="2"/>
    <n v="101.67285099999935"/>
    <s v=""/>
    <n v="101.67285099999935"/>
    <s v=""/>
    <n v="1"/>
  </r>
  <r>
    <x v="3"/>
    <n v="10.469726999999693"/>
    <s v=""/>
    <n v="10.469726999999693"/>
    <s v=""/>
    <n v="1"/>
  </r>
  <r>
    <x v="4"/>
    <n v="-69.110351999999693"/>
    <n v="-69.110351999999693"/>
    <s v=""/>
    <n v="1"/>
    <s v=""/>
  </r>
  <r>
    <x v="5"/>
    <n v="-151.44042900000022"/>
    <n v="-151.44042900000022"/>
    <s v=""/>
    <n v="1"/>
    <s v=""/>
  </r>
  <r>
    <x v="6"/>
    <n v="-312.21972599999935"/>
    <n v="-312.21972599999935"/>
    <s v=""/>
    <n v="1"/>
    <s v=""/>
  </r>
  <r>
    <x v="7"/>
    <n v="-453.41796800000157"/>
    <n v="-453.41796800000157"/>
    <s v=""/>
    <n v="1"/>
    <s v=""/>
  </r>
  <r>
    <x v="8"/>
    <n v="-426.13671800000157"/>
    <n v="-426.13671800000157"/>
    <s v=""/>
    <n v="1"/>
    <s v=""/>
  </r>
  <r>
    <x v="9"/>
    <n v="-309.5625"/>
    <n v="-309.5625"/>
    <s v=""/>
    <n v="1"/>
    <s v=""/>
  </r>
  <r>
    <x v="10"/>
    <n v="-232.39160199999969"/>
    <n v="-232.39160199999969"/>
    <s v=""/>
    <n v="1"/>
    <s v=""/>
  </r>
  <r>
    <x v="11"/>
    <n v="-336.54296900000008"/>
    <n v="-336.54296900000008"/>
    <s v=""/>
    <n v="1"/>
    <s v=""/>
  </r>
  <r>
    <x v="12"/>
    <n v="-586.34082000000126"/>
    <n v="-586.34082000000126"/>
    <s v=""/>
    <n v="1"/>
    <s v=""/>
  </r>
  <r>
    <x v="13"/>
    <n v="-811.02636700000039"/>
    <n v="-811.02636700000039"/>
    <s v=""/>
    <n v="1"/>
    <s v=""/>
  </r>
  <r>
    <x v="14"/>
    <n v="-978.21875"/>
    <n v="-978.21875"/>
    <s v=""/>
    <n v="1"/>
    <s v=""/>
  </r>
  <r>
    <x v="15"/>
    <n v="-974.77441400000134"/>
    <n v="-974.77441400000134"/>
    <s v=""/>
    <n v="1"/>
    <s v=""/>
  </r>
  <r>
    <x v="16"/>
    <n v="-886.22949299999891"/>
    <n v="-886.22949299999891"/>
    <s v=""/>
    <n v="1"/>
    <s v=""/>
  </r>
  <r>
    <x v="17"/>
    <n v="-727.51660199999969"/>
    <n v="-727.51660199999969"/>
    <s v=""/>
    <n v="1"/>
    <s v=""/>
  </r>
  <r>
    <x v="18"/>
    <n v="-427.27441400000134"/>
    <n v="-427.27441400000134"/>
    <s v=""/>
    <n v="1"/>
    <s v=""/>
  </r>
  <r>
    <x v="19"/>
    <n v="-310.66113299999961"/>
    <n v="-310.66113299999961"/>
    <s v=""/>
    <n v="1"/>
    <s v=""/>
  </r>
  <r>
    <x v="20"/>
    <n v="-131.61425799999961"/>
    <n v="-131.61425799999961"/>
    <s v=""/>
    <n v="1"/>
    <s v=""/>
  </r>
  <r>
    <x v="21"/>
    <n v="0.34277300000030664"/>
    <s v=""/>
    <n v="0.34277300000030664"/>
    <s v=""/>
    <n v="1"/>
  </r>
  <r>
    <x v="22"/>
    <n v="103.96093699999983"/>
    <s v=""/>
    <n v="103.96093699999983"/>
    <s v=""/>
    <n v="1"/>
  </r>
  <r>
    <x v="23"/>
    <n v="131.07128899999952"/>
    <s v=""/>
    <n v="131.07128899999952"/>
    <s v=""/>
    <n v="1"/>
  </r>
  <r>
    <x v="0"/>
    <n v="574.12011699999857"/>
    <s v=""/>
    <n v="574.12011699999857"/>
    <s v=""/>
    <n v="1"/>
  </r>
  <r>
    <x v="1"/>
    <n v="540.24023500000112"/>
    <s v=""/>
    <n v="540.24023500000112"/>
    <s v=""/>
    <n v="1"/>
  </r>
  <r>
    <x v="2"/>
    <n v="552.42382809999981"/>
    <s v=""/>
    <n v="552.42382809999981"/>
    <s v=""/>
    <n v="1"/>
  </r>
  <r>
    <x v="3"/>
    <n v="635.58496120000018"/>
    <s v=""/>
    <n v="635.58496120000018"/>
    <s v=""/>
    <n v="1"/>
  </r>
  <r>
    <x v="4"/>
    <n v="760.17871089999971"/>
    <s v=""/>
    <n v="760.17871089999971"/>
    <s v=""/>
    <n v="1"/>
  </r>
  <r>
    <x v="5"/>
    <n v="948.70312539999941"/>
    <s v=""/>
    <n v="948.70312539999941"/>
    <s v=""/>
    <n v="1"/>
  </r>
  <r>
    <x v="6"/>
    <n v="1138.6279293000007"/>
    <s v=""/>
    <n v="1138.6279293000007"/>
    <s v=""/>
    <n v="1"/>
  </r>
  <r>
    <x v="7"/>
    <n v="1247.4462886999991"/>
    <s v=""/>
    <n v="1247.4462886999991"/>
    <s v=""/>
    <n v="1"/>
  </r>
  <r>
    <x v="8"/>
    <n v="1316.8095709999998"/>
    <s v=""/>
    <n v="1316.8095709999998"/>
    <s v=""/>
    <n v="1"/>
  </r>
  <r>
    <x v="9"/>
    <n v="1290.9189459999998"/>
    <s v=""/>
    <n v="1290.9189459999998"/>
    <s v=""/>
    <n v="1"/>
  </r>
  <r>
    <x v="10"/>
    <n v="1087.7802730000003"/>
    <s v=""/>
    <n v="1087.7802730000003"/>
    <s v=""/>
    <n v="1"/>
  </r>
  <r>
    <x v="11"/>
    <n v="988.46093700000165"/>
    <s v=""/>
    <n v="988.46093700000165"/>
    <s v=""/>
    <n v="1"/>
  </r>
  <r>
    <x v="12"/>
    <n v="859.70019599999978"/>
    <s v=""/>
    <n v="859.70019599999978"/>
    <s v=""/>
    <n v="1"/>
  </r>
  <r>
    <x v="13"/>
    <n v="775.57519599999978"/>
    <s v=""/>
    <n v="775.57519599999978"/>
    <s v=""/>
    <n v="1"/>
  </r>
  <r>
    <x v="14"/>
    <n v="865.02636699999857"/>
    <s v=""/>
    <n v="865.02636699999857"/>
    <s v=""/>
    <n v="1"/>
  </r>
  <r>
    <x v="15"/>
    <n v="917.17089900000065"/>
    <s v=""/>
    <n v="917.17089900000065"/>
    <s v=""/>
    <n v="1"/>
  </r>
  <r>
    <x v="16"/>
    <n v="937.70605400000022"/>
    <s v=""/>
    <n v="937.70605400000022"/>
    <s v=""/>
    <n v="1"/>
  </r>
  <r>
    <x v="17"/>
    <n v="886.76757800000087"/>
    <s v=""/>
    <n v="886.76757800000087"/>
    <s v=""/>
    <n v="1"/>
  </r>
  <r>
    <x v="18"/>
    <n v="708.61523400000078"/>
    <s v=""/>
    <n v="708.61523400000078"/>
    <s v=""/>
    <n v="1"/>
  </r>
  <r>
    <x v="19"/>
    <n v="688.890625"/>
    <s v=""/>
    <n v="688.890625"/>
    <s v=""/>
    <n v="1"/>
  </r>
  <r>
    <x v="20"/>
    <n v="710.42968699999983"/>
    <s v=""/>
    <n v="710.42968699999983"/>
    <s v=""/>
    <n v="1"/>
  </r>
  <r>
    <x v="21"/>
    <n v="625.6875"/>
    <s v=""/>
    <n v="625.6875"/>
    <s v=""/>
    <n v="1"/>
  </r>
  <r>
    <x v="22"/>
    <n v="584.60546799999975"/>
    <s v=""/>
    <n v="584.60546799999975"/>
    <s v=""/>
    <n v="1"/>
  </r>
  <r>
    <x v="23"/>
    <n v="570.92089809999925"/>
    <s v=""/>
    <n v="570.92089809999925"/>
    <s v=""/>
    <n v="1"/>
  </r>
  <r>
    <x v="0"/>
    <n v="348.20507840000027"/>
    <s v=""/>
    <n v="348.20507840000027"/>
    <s v=""/>
    <n v="1"/>
  </r>
  <r>
    <x v="1"/>
    <n v="299.87695309999981"/>
    <s v=""/>
    <n v="299.87695309999981"/>
    <s v=""/>
    <n v="1"/>
  </r>
  <r>
    <x v="2"/>
    <n v="241.07714839999971"/>
    <s v=""/>
    <n v="241.07714839999971"/>
    <s v=""/>
    <n v="1"/>
  </r>
  <r>
    <x v="3"/>
    <n v="212.25976559999981"/>
    <s v=""/>
    <n v="212.25976559999981"/>
    <s v=""/>
    <n v="1"/>
  </r>
  <r>
    <x v="4"/>
    <n v="274.08984380000038"/>
    <s v=""/>
    <n v="274.08984380000038"/>
    <s v=""/>
    <n v="1"/>
  </r>
  <r>
    <x v="5"/>
    <n v="323.70996129999912"/>
    <s v=""/>
    <n v="323.70996129999912"/>
    <s v=""/>
    <n v="1"/>
  </r>
  <r>
    <x v="6"/>
    <n v="376.46582020000096"/>
    <s v=""/>
    <n v="376.46582020000096"/>
    <s v=""/>
    <n v="1"/>
  </r>
  <r>
    <x v="7"/>
    <n v="381.58789099999922"/>
    <s v=""/>
    <n v="381.58789099999922"/>
    <s v=""/>
    <n v="1"/>
  </r>
  <r>
    <x v="8"/>
    <n v="315.70019499999944"/>
    <s v=""/>
    <n v="315.70019499999944"/>
    <s v=""/>
    <n v="1"/>
  </r>
  <r>
    <x v="9"/>
    <n v="183.44238299999961"/>
    <s v=""/>
    <n v="183.44238299999961"/>
    <s v=""/>
    <n v="1"/>
  </r>
  <r>
    <x v="10"/>
    <n v="150.75097699999969"/>
    <s v=""/>
    <n v="150.75097699999969"/>
    <s v=""/>
    <n v="1"/>
  </r>
  <r>
    <x v="11"/>
    <n v="193.08593799999835"/>
    <s v=""/>
    <n v="193.08593799999835"/>
    <s v=""/>
    <n v="1"/>
  </r>
  <r>
    <x v="12"/>
    <n v="265.70117200000095"/>
    <s v=""/>
    <n v="265.70117200000095"/>
    <s v=""/>
    <n v="1"/>
  </r>
  <r>
    <x v="13"/>
    <n v="350.36035199999969"/>
    <s v=""/>
    <n v="350.36035199999969"/>
    <s v=""/>
    <n v="1"/>
  </r>
  <r>
    <x v="14"/>
    <n v="425.44531300000017"/>
    <s v=""/>
    <n v="425.44531300000017"/>
    <s v=""/>
    <n v="1"/>
  </r>
  <r>
    <x v="15"/>
    <n v="493.61816499999986"/>
    <s v=""/>
    <n v="493.61816499999986"/>
    <s v=""/>
    <n v="1"/>
  </r>
  <r>
    <x v="16"/>
    <n v="554.39160199999969"/>
    <s v=""/>
    <n v="554.39160199999969"/>
    <s v=""/>
    <n v="1"/>
  </r>
  <r>
    <x v="17"/>
    <n v="626.24218799999835"/>
    <s v=""/>
    <n v="626.24218799999835"/>
    <s v=""/>
    <n v="1"/>
  </r>
  <r>
    <x v="18"/>
    <n v="628.19628900000134"/>
    <s v=""/>
    <n v="628.19628900000134"/>
    <s v=""/>
    <n v="1"/>
  </r>
  <r>
    <x v="19"/>
    <n v="741.49316400000134"/>
    <s v=""/>
    <n v="741.49316400000134"/>
    <s v=""/>
    <n v="1"/>
  </r>
  <r>
    <x v="20"/>
    <n v="779.26953099999992"/>
    <s v=""/>
    <n v="779.26953099999992"/>
    <s v=""/>
    <n v="1"/>
  </r>
  <r>
    <x v="21"/>
    <n v="697.45410199999969"/>
    <s v=""/>
    <n v="697.45410199999969"/>
    <s v=""/>
    <n v="1"/>
  </r>
  <r>
    <x v="22"/>
    <n v="650.86816399999952"/>
    <s v=""/>
    <n v="650.86816399999952"/>
    <s v=""/>
    <n v="1"/>
  </r>
  <r>
    <x v="23"/>
    <n v="32.640625"/>
    <s v=""/>
    <n v="32.640625"/>
    <s v=""/>
    <n v="1"/>
  </r>
  <r>
    <x v="0"/>
    <n v="68.082031199999619"/>
    <s v=""/>
    <n v="68.082031199999619"/>
    <s v=""/>
    <n v="1"/>
  </r>
  <r>
    <x v="1"/>
    <n v="142.7451172000001"/>
    <s v=""/>
    <n v="142.7451172000001"/>
    <s v=""/>
    <n v="1"/>
  </r>
  <r>
    <x v="2"/>
    <n v="195.7783202999999"/>
    <s v=""/>
    <n v="195.7783202999999"/>
    <s v=""/>
    <n v="1"/>
  </r>
  <r>
    <x v="3"/>
    <n v="320.0673827999999"/>
    <s v=""/>
    <n v="320.0673827999999"/>
    <s v=""/>
    <n v="1"/>
  </r>
  <r>
    <x v="4"/>
    <n v="559.45117219999884"/>
    <s v=""/>
    <n v="559.45117219999884"/>
    <s v=""/>
    <n v="1"/>
  </r>
  <r>
    <x v="5"/>
    <n v="932.59081999999944"/>
    <s v=""/>
    <n v="932.59081999999944"/>
    <s v=""/>
    <n v="1"/>
  </r>
  <r>
    <x v="6"/>
    <n v="1016.6708980000003"/>
    <s v=""/>
    <n v="1016.6708980000003"/>
    <s v=""/>
    <n v="1"/>
  </r>
  <r>
    <x v="7"/>
    <n v="751.13476599999922"/>
    <s v=""/>
    <n v="751.13476599999922"/>
    <s v=""/>
    <n v="1"/>
  </r>
  <r>
    <x v="8"/>
    <n v="559.36328099999992"/>
    <s v=""/>
    <n v="559.36328099999992"/>
    <s v=""/>
    <n v="1"/>
  </r>
  <r>
    <x v="9"/>
    <n v="499.04296900000008"/>
    <s v=""/>
    <n v="499.04296900000008"/>
    <s v=""/>
    <n v="1"/>
  </r>
  <r>
    <x v="10"/>
    <n v="541.42871100000048"/>
    <s v=""/>
    <n v="541.42871100000048"/>
    <s v=""/>
    <n v="1"/>
  </r>
  <r>
    <x v="11"/>
    <n v="587.77831999999944"/>
    <s v=""/>
    <n v="587.77831999999944"/>
    <s v=""/>
    <n v="1"/>
  </r>
  <r>
    <x v="12"/>
    <n v="534.74413999999888"/>
    <s v=""/>
    <n v="534.74413999999888"/>
    <s v=""/>
    <n v="1"/>
  </r>
  <r>
    <x v="13"/>
    <n v="476.265625"/>
    <s v=""/>
    <n v="476.265625"/>
    <s v=""/>
    <n v="1"/>
  </r>
  <r>
    <x v="14"/>
    <n v="414.07031300000017"/>
    <s v=""/>
    <n v="414.07031300000017"/>
    <s v=""/>
    <n v="1"/>
  </r>
  <r>
    <x v="15"/>
    <n v="385.06445300000087"/>
    <s v=""/>
    <n v="385.06445300000087"/>
    <s v=""/>
    <n v="1"/>
  </r>
  <r>
    <x v="16"/>
    <n v="301.04882799999905"/>
    <s v=""/>
    <n v="301.04882799999905"/>
    <s v=""/>
    <n v="1"/>
  </r>
  <r>
    <x v="17"/>
    <n v="344.86621100000048"/>
    <s v=""/>
    <n v="344.86621100000048"/>
    <s v=""/>
    <n v="1"/>
  </r>
  <r>
    <x v="18"/>
    <n v="283.91894499999944"/>
    <s v=""/>
    <n v="283.91894499999944"/>
    <s v=""/>
    <n v="1"/>
  </r>
  <r>
    <x v="19"/>
    <n v="269.16796900000008"/>
    <s v=""/>
    <n v="269.16796900000008"/>
    <s v=""/>
    <n v="1"/>
  </r>
  <r>
    <x v="20"/>
    <n v="161.09472699999969"/>
    <s v=""/>
    <n v="161.09472699999969"/>
    <s v=""/>
    <n v="1"/>
  </r>
  <r>
    <x v="21"/>
    <n v="52.237304000000222"/>
    <s v=""/>
    <n v="52.237304000000222"/>
    <s v=""/>
    <n v="1"/>
  </r>
  <r>
    <x v="22"/>
    <n v="-27.686523000000307"/>
    <n v="-27.686523000000307"/>
    <s v=""/>
    <n v="1"/>
    <s v=""/>
  </r>
  <r>
    <x v="23"/>
    <n v="8.9267579000006663"/>
    <s v=""/>
    <n v="8.9267579000006663"/>
    <s v=""/>
    <n v="1"/>
  </r>
  <r>
    <x v="0"/>
    <n v="63.011718800000381"/>
    <s v=""/>
    <n v="63.011718800000381"/>
    <s v=""/>
    <n v="1"/>
  </r>
  <r>
    <x v="1"/>
    <n v="119.13671880000038"/>
    <s v=""/>
    <n v="119.13671880000038"/>
    <s v=""/>
    <n v="1"/>
  </r>
  <r>
    <x v="3"/>
    <n v="140.32128899999952"/>
    <s v=""/>
    <n v="140.32128899999952"/>
    <s v=""/>
    <n v="1"/>
  </r>
  <r>
    <x v="4"/>
    <n v="183.3876952999999"/>
    <s v=""/>
    <n v="183.3876952999999"/>
    <s v=""/>
    <n v="1"/>
  </r>
  <r>
    <x v="5"/>
    <n v="297.75781289999941"/>
    <s v=""/>
    <n v="297.75781289999941"/>
    <s v=""/>
    <n v="1"/>
  </r>
  <r>
    <x v="6"/>
    <n v="478.43457099999978"/>
    <s v=""/>
    <n v="478.43457099999978"/>
    <s v=""/>
    <n v="1"/>
  </r>
  <r>
    <x v="7"/>
    <n v="488.7402349999993"/>
    <s v=""/>
    <n v="488.7402349999993"/>
    <s v=""/>
    <n v="1"/>
  </r>
  <r>
    <x v="8"/>
    <n v="385.03125"/>
    <s v=""/>
    <n v="385.03125"/>
    <s v=""/>
    <n v="1"/>
  </r>
  <r>
    <x v="9"/>
    <n v="145.36035199999969"/>
    <s v=""/>
    <n v="145.36035199999969"/>
    <s v=""/>
    <n v="1"/>
  </r>
  <r>
    <x v="10"/>
    <n v="-30.738280999999915"/>
    <n v="-30.738280999999915"/>
    <s v=""/>
    <n v="1"/>
    <s v=""/>
  </r>
  <r>
    <x v="11"/>
    <n v="-67.464844000000085"/>
    <n v="-67.464844000000085"/>
    <s v=""/>
    <n v="1"/>
    <s v=""/>
  </r>
  <r>
    <x v="12"/>
    <n v="-37.624023999998826"/>
    <n v="-37.624023999998826"/>
    <s v=""/>
    <n v="1"/>
    <s v=""/>
  </r>
  <r>
    <x v="13"/>
    <n v="21.331054000000222"/>
    <s v=""/>
    <n v="21.331054000000222"/>
    <s v=""/>
    <n v="1"/>
  </r>
  <r>
    <x v="14"/>
    <n v="223.92382800000087"/>
    <s v=""/>
    <n v="223.92382800000087"/>
    <s v=""/>
    <n v="1"/>
  </r>
  <r>
    <x v="15"/>
    <n v="351.0625"/>
    <s v=""/>
    <n v="351.0625"/>
    <s v=""/>
    <n v="1"/>
  </r>
  <r>
    <x v="16"/>
    <n v="412.66406300000017"/>
    <s v=""/>
    <n v="412.66406300000017"/>
    <s v=""/>
    <n v="1"/>
  </r>
  <r>
    <x v="17"/>
    <n v="372.52929699999913"/>
    <s v=""/>
    <n v="372.52929699999913"/>
    <s v=""/>
    <n v="1"/>
  </r>
  <r>
    <x v="18"/>
    <n v="279.28320300000087"/>
    <s v=""/>
    <n v="279.28320300000087"/>
    <s v=""/>
    <n v="1"/>
  </r>
  <r>
    <x v="19"/>
    <n v="206.35449199999857"/>
    <s v=""/>
    <n v="206.35449199999857"/>
    <s v=""/>
    <n v="1"/>
  </r>
  <r>
    <x v="20"/>
    <n v="241.31347600000117"/>
    <s v=""/>
    <n v="241.31347600000117"/>
    <s v=""/>
    <n v="1"/>
  </r>
  <r>
    <x v="21"/>
    <n v="157.04589800000031"/>
    <s v=""/>
    <n v="157.04589800000031"/>
    <s v=""/>
    <n v="1"/>
  </r>
  <r>
    <x v="22"/>
    <n v="150.54785099999935"/>
    <s v=""/>
    <n v="150.54785099999935"/>
    <s v=""/>
    <n v="1"/>
  </r>
  <r>
    <x v="23"/>
    <n v="46.462890000000698"/>
    <s v=""/>
    <n v="46.462890000000698"/>
    <s v=""/>
    <n v="1"/>
  </r>
  <r>
    <x v="0"/>
    <n v="-61.361328000000867"/>
    <n v="-61.361328000000867"/>
    <s v=""/>
    <n v="1"/>
    <s v=""/>
  </r>
  <r>
    <x v="1"/>
    <n v="-99.6640625"/>
    <n v="-99.6640625"/>
    <s v=""/>
    <n v="1"/>
    <s v=""/>
  </r>
  <r>
    <x v="2"/>
    <n v="-103.07226559999981"/>
    <n v="-103.07226559999981"/>
    <s v=""/>
    <n v="1"/>
    <s v=""/>
  </r>
  <r>
    <x v="3"/>
    <n v="-124.59277339999971"/>
    <n v="-124.59277339999971"/>
    <s v=""/>
    <n v="1"/>
    <s v=""/>
  </r>
  <r>
    <x v="4"/>
    <n v="-69.868163999999524"/>
    <n v="-69.868163999999524"/>
    <s v=""/>
    <n v="1"/>
    <s v=""/>
  </r>
  <r>
    <x v="5"/>
    <n v="-20.92382809999981"/>
    <n v="-20.92382809999981"/>
    <s v=""/>
    <n v="1"/>
    <s v=""/>
  </r>
  <r>
    <x v="6"/>
    <n v="88.502930000000561"/>
    <s v=""/>
    <n v="88.502930000000561"/>
    <s v=""/>
    <n v="1"/>
  </r>
  <r>
    <x v="7"/>
    <n v="36.597655999999915"/>
    <s v=""/>
    <n v="36.597655999999915"/>
    <s v=""/>
    <n v="1"/>
  </r>
  <r>
    <x v="8"/>
    <n v="-18.96875"/>
    <n v="-18.96875"/>
    <s v=""/>
    <n v="1"/>
    <s v=""/>
  </r>
  <r>
    <x v="9"/>
    <n v="-120.52148399999896"/>
    <n v="-120.52148399999896"/>
    <s v=""/>
    <n v="1"/>
    <s v=""/>
  </r>
  <r>
    <x v="10"/>
    <n v="-136.7285150000007"/>
    <n v="-136.7285150000007"/>
    <s v=""/>
    <n v="1"/>
    <s v=""/>
  </r>
  <r>
    <x v="11"/>
    <n v="-61.949217999999746"/>
    <n v="-61.949217999999746"/>
    <s v=""/>
    <n v="1"/>
    <s v=""/>
  </r>
  <r>
    <x v="12"/>
    <n v="133.49804699999913"/>
    <s v=""/>
    <n v="133.49804699999913"/>
    <s v=""/>
    <n v="1"/>
  </r>
  <r>
    <x v="13"/>
    <n v="352.60644500000126"/>
    <s v=""/>
    <n v="352.60644500000126"/>
    <s v=""/>
    <n v="1"/>
  </r>
  <r>
    <x v="14"/>
    <n v="634.66503900000134"/>
    <s v=""/>
    <n v="634.66503900000134"/>
    <s v=""/>
    <n v="1"/>
  </r>
  <r>
    <x v="15"/>
    <n v="636.54296900000008"/>
    <s v=""/>
    <n v="636.54296900000008"/>
    <s v=""/>
    <n v="1"/>
  </r>
  <r>
    <x v="16"/>
    <n v="637.95996099999866"/>
    <s v=""/>
    <n v="637.95996099999866"/>
    <s v=""/>
    <n v="1"/>
  </r>
  <r>
    <x v="17"/>
    <n v="585.75976599999922"/>
    <s v=""/>
    <n v="585.75976599999922"/>
    <s v=""/>
    <n v="1"/>
  </r>
  <r>
    <x v="18"/>
    <n v="314.58789099999922"/>
    <s v=""/>
    <n v="314.58789099999922"/>
    <s v=""/>
    <n v="1"/>
  </r>
  <r>
    <x v="19"/>
    <n v="44.792969000000085"/>
    <s v=""/>
    <n v="44.792969000000085"/>
    <s v=""/>
    <n v="1"/>
  </r>
  <r>
    <x v="20"/>
    <n v="-116.73730400000022"/>
    <n v="-116.73730400000022"/>
    <s v=""/>
    <n v="1"/>
    <s v=""/>
  </r>
  <r>
    <x v="21"/>
    <n v="-267.10742199999913"/>
    <n v="-267.10742199999913"/>
    <s v=""/>
    <n v="1"/>
    <s v=""/>
  </r>
  <r>
    <x v="22"/>
    <n v="-402.26953099999992"/>
    <n v="-402.26953099999992"/>
    <s v=""/>
    <n v="1"/>
    <s v=""/>
  </r>
  <r>
    <x v="23"/>
    <n v="-527.50781299999835"/>
    <n v="-527.50781299999835"/>
    <s v=""/>
    <n v="1"/>
    <s v=""/>
  </r>
  <r>
    <x v="0"/>
    <n v="-512.79882800000087"/>
    <n v="-512.79882800000087"/>
    <s v=""/>
    <n v="1"/>
    <s v=""/>
  </r>
  <r>
    <x v="1"/>
    <n v="-460.16308600000048"/>
    <n v="-460.16308600000048"/>
    <s v=""/>
    <n v="1"/>
    <s v=""/>
  </r>
  <r>
    <x v="2"/>
    <n v="-370.58203099999992"/>
    <n v="-370.58203099999992"/>
    <s v=""/>
    <n v="1"/>
    <s v=""/>
  </r>
  <r>
    <x v="3"/>
    <n v="-347.91308600000048"/>
    <n v="-347.91308600000048"/>
    <s v=""/>
    <n v="1"/>
    <s v=""/>
  </r>
  <r>
    <x v="4"/>
    <n v="-352.52441399999952"/>
    <n v="-352.52441399999952"/>
    <s v=""/>
    <n v="1"/>
    <s v=""/>
  </r>
  <r>
    <x v="5"/>
    <n v="-224.59667900000022"/>
    <n v="-224.59667900000022"/>
    <s v=""/>
    <n v="1"/>
    <s v=""/>
  </r>
  <r>
    <x v="6"/>
    <n v="11.848633000001428"/>
    <s v=""/>
    <n v="11.848633000001428"/>
    <s v=""/>
    <n v="1"/>
  </r>
  <r>
    <x v="7"/>
    <n v="35.957032000000254"/>
    <s v=""/>
    <n v="35.957032000000254"/>
    <s v=""/>
    <n v="1"/>
  </r>
  <r>
    <x v="8"/>
    <n v="-74.616211000000476"/>
    <n v="-74.616211000000476"/>
    <s v=""/>
    <n v="1"/>
    <s v=""/>
  </r>
  <r>
    <x v="9"/>
    <n v="-39.315430000000561"/>
    <n v="-39.315430000000561"/>
    <s v=""/>
    <n v="1"/>
    <s v=""/>
  </r>
  <r>
    <x v="10"/>
    <n v="-5.2988280000008672"/>
    <n v="-5.2988280000008672"/>
    <s v=""/>
    <n v="1"/>
    <s v=""/>
  </r>
  <r>
    <x v="11"/>
    <n v="-90.183592999999746"/>
    <n v="-90.183592999999746"/>
    <s v=""/>
    <n v="1"/>
    <s v=""/>
  </r>
  <r>
    <x v="12"/>
    <n v="-148.20800700000109"/>
    <n v="-148.20800700000109"/>
    <s v=""/>
    <n v="1"/>
    <s v=""/>
  </r>
  <r>
    <x v="13"/>
    <n v="17.627929000000222"/>
    <s v=""/>
    <n v="17.627929000000222"/>
    <s v=""/>
    <n v="1"/>
  </r>
  <r>
    <x v="14"/>
    <n v="293.890625"/>
    <s v=""/>
    <n v="293.890625"/>
    <s v=""/>
    <n v="1"/>
  </r>
  <r>
    <x v="15"/>
    <n v="347.07714899999883"/>
    <s v=""/>
    <n v="347.07714899999883"/>
    <s v=""/>
    <n v="1"/>
  </r>
  <r>
    <x v="16"/>
    <n v="325.07617200000095"/>
    <s v=""/>
    <n v="325.07617200000095"/>
    <s v=""/>
    <n v="1"/>
  </r>
  <r>
    <x v="17"/>
    <n v="271.06347699999969"/>
    <s v=""/>
    <n v="271.06347699999969"/>
    <s v=""/>
    <n v="1"/>
  </r>
  <r>
    <x v="18"/>
    <n v="232.76953200000025"/>
    <s v=""/>
    <n v="232.76953200000025"/>
    <s v=""/>
    <n v="1"/>
  </r>
  <r>
    <x v="19"/>
    <n v="65.233398000000307"/>
    <s v=""/>
    <n v="65.233398000000307"/>
    <s v=""/>
    <n v="1"/>
  </r>
  <r>
    <x v="20"/>
    <n v="73.680663999999524"/>
    <s v=""/>
    <n v="73.680663999999524"/>
    <s v=""/>
    <n v="1"/>
  </r>
  <r>
    <x v="21"/>
    <n v="29.920898000000307"/>
    <s v=""/>
    <n v="29.920898000000307"/>
    <s v=""/>
    <n v="1"/>
  </r>
  <r>
    <x v="22"/>
    <n v="-79.5625"/>
    <n v="-79.5625"/>
    <s v=""/>
    <n v="1"/>
    <s v=""/>
  </r>
  <r>
    <x v="23"/>
    <n v="-204.20703200000025"/>
    <n v="-204.20703200000025"/>
    <s v=""/>
    <n v="1"/>
    <s v=""/>
  </r>
  <r>
    <x v="0"/>
    <n v="-536.03808599999866"/>
    <n v="-536.03808599999866"/>
    <s v=""/>
    <n v="1"/>
    <s v=""/>
  </r>
  <r>
    <x v="1"/>
    <n v="-566.99804700000095"/>
    <n v="-566.99804700000095"/>
    <s v=""/>
    <n v="1"/>
    <s v=""/>
  </r>
  <r>
    <x v="2"/>
    <n v="-627.21093800000017"/>
    <n v="-627.21093800000017"/>
    <s v=""/>
    <n v="1"/>
    <s v=""/>
  </r>
  <r>
    <x v="3"/>
    <n v="-556.18261699999857"/>
    <n v="-556.18261699999857"/>
    <s v=""/>
    <n v="1"/>
    <s v=""/>
  </r>
  <r>
    <x v="4"/>
    <n v="-488.94531299999835"/>
    <n v="-488.94531299999835"/>
    <s v=""/>
    <n v="1"/>
    <s v=""/>
  </r>
  <r>
    <x v="5"/>
    <n v="-463.57226599999922"/>
    <n v="-463.57226599999922"/>
    <s v=""/>
    <n v="1"/>
    <s v=""/>
  </r>
  <r>
    <x v="6"/>
    <n v="-318.921875"/>
    <n v="-318.921875"/>
    <s v=""/>
    <n v="1"/>
    <s v=""/>
  </r>
  <r>
    <x v="7"/>
    <n v="-256.41992199999913"/>
    <n v="-256.41992199999913"/>
    <s v=""/>
    <n v="1"/>
    <s v=""/>
  </r>
  <r>
    <x v="8"/>
    <n v="-310.30371100000048"/>
    <n v="-310.30371100000048"/>
    <s v=""/>
    <n v="1"/>
    <s v=""/>
  </r>
  <r>
    <x v="9"/>
    <n v="-392.56835900000078"/>
    <n v="-392.56835900000078"/>
    <s v=""/>
    <n v="1"/>
    <s v=""/>
  </r>
  <r>
    <x v="10"/>
    <n v="-461.06347699999969"/>
    <n v="-461.06347699999969"/>
    <s v=""/>
    <n v="1"/>
    <s v=""/>
  </r>
  <r>
    <x v="11"/>
    <n v="-373.92578200000025"/>
    <n v="-373.92578200000025"/>
    <s v=""/>
    <n v="1"/>
    <s v=""/>
  </r>
  <r>
    <x v="12"/>
    <n v="-340.71679700000095"/>
    <n v="-340.71679700000095"/>
    <s v=""/>
    <n v="1"/>
    <s v=""/>
  </r>
  <r>
    <x v="13"/>
    <n v="-443.04199200000039"/>
    <n v="-443.04199200000039"/>
    <s v=""/>
    <n v="1"/>
    <s v=""/>
  </r>
  <r>
    <x v="14"/>
    <n v="-495.9277349999993"/>
    <n v="-495.9277349999993"/>
    <s v=""/>
    <n v="1"/>
    <s v=""/>
  </r>
  <r>
    <x v="15"/>
    <n v="-375.73730400000022"/>
    <n v="-375.73730400000022"/>
    <s v=""/>
    <n v="1"/>
    <s v=""/>
  </r>
  <r>
    <x v="16"/>
    <n v="189.41406299999835"/>
    <s v=""/>
    <n v="189.41406299999835"/>
    <s v=""/>
    <n v="1"/>
  </r>
  <r>
    <x v="17"/>
    <n v="586.98242199999913"/>
    <s v=""/>
    <n v="586.98242199999913"/>
    <s v=""/>
    <n v="1"/>
  </r>
  <r>
    <x v="18"/>
    <n v="645.81445299999905"/>
    <s v=""/>
    <n v="645.81445299999905"/>
    <s v=""/>
    <n v="1"/>
  </r>
  <r>
    <x v="19"/>
    <n v="697.53710900000078"/>
    <s v=""/>
    <n v="697.53710900000078"/>
    <s v=""/>
    <n v="1"/>
  </r>
  <r>
    <x v="20"/>
    <n v="591.86718799999835"/>
    <s v=""/>
    <n v="591.86718799999835"/>
    <s v=""/>
    <n v="1"/>
  </r>
  <r>
    <x v="21"/>
    <n v="514.03515599999992"/>
    <s v=""/>
    <n v="514.03515599999992"/>
    <s v=""/>
    <n v="1"/>
  </r>
  <r>
    <x v="22"/>
    <n v="614.36328099999992"/>
    <s v=""/>
    <n v="614.36328099999992"/>
    <s v=""/>
    <n v="1"/>
  </r>
  <r>
    <x v="23"/>
    <n v="666.13086000000112"/>
    <s v=""/>
    <n v="666.13086000000112"/>
    <s v=""/>
    <n v="1"/>
  </r>
  <r>
    <x v="0"/>
    <n v="575.70117199999913"/>
    <s v=""/>
    <n v="575.70117199999913"/>
    <s v=""/>
    <n v="1"/>
  </r>
  <r>
    <x v="1"/>
    <n v="666.16699200000039"/>
    <s v=""/>
    <n v="666.16699200000039"/>
    <s v=""/>
    <n v="1"/>
  </r>
  <r>
    <x v="2"/>
    <n v="660.5029297000001"/>
    <s v=""/>
    <n v="660.5029297000001"/>
    <s v=""/>
    <n v="1"/>
  </r>
  <r>
    <x v="3"/>
    <n v="657.09277309999925"/>
    <s v=""/>
    <n v="657.09277309999925"/>
    <s v=""/>
    <n v="1"/>
  </r>
  <r>
    <x v="4"/>
    <n v="656.60937460000059"/>
    <s v=""/>
    <n v="656.60937460000059"/>
    <s v=""/>
    <n v="1"/>
  </r>
  <r>
    <x v="5"/>
    <n v="585.05371059999925"/>
    <s v=""/>
    <n v="585.05371059999925"/>
    <s v=""/>
    <n v="1"/>
  </r>
  <r>
    <x v="6"/>
    <n v="538.54980439999963"/>
    <s v=""/>
    <n v="538.54980439999963"/>
    <s v=""/>
    <n v="1"/>
  </r>
  <r>
    <x v="7"/>
    <n v="514.21093800000017"/>
    <s v=""/>
    <n v="514.21093800000017"/>
    <s v=""/>
    <n v="1"/>
  </r>
  <r>
    <x v="8"/>
    <n v="549.47363300000143"/>
    <s v=""/>
    <n v="549.47363300000143"/>
    <s v=""/>
    <n v="1"/>
  </r>
  <r>
    <x v="9"/>
    <n v="584.34082000000126"/>
    <s v=""/>
    <n v="584.34082000000126"/>
    <s v=""/>
    <n v="1"/>
  </r>
  <r>
    <x v="10"/>
    <n v="565.29199200000039"/>
    <s v=""/>
    <n v="565.29199200000039"/>
    <s v=""/>
    <n v="1"/>
  </r>
  <r>
    <x v="11"/>
    <n v="610.28222699999969"/>
    <s v=""/>
    <n v="610.28222699999969"/>
    <s v=""/>
    <n v="1"/>
  </r>
  <r>
    <x v="12"/>
    <n v="605.69336000000112"/>
    <s v=""/>
    <n v="605.69336000000112"/>
    <s v=""/>
    <n v="1"/>
  </r>
  <r>
    <x v="13"/>
    <n v="723.06054699999913"/>
    <s v=""/>
    <n v="723.06054699999913"/>
    <s v=""/>
    <n v="1"/>
  </r>
  <r>
    <x v="14"/>
    <n v="791.95117199999913"/>
    <s v=""/>
    <n v="791.95117199999913"/>
    <s v=""/>
    <n v="1"/>
  </r>
  <r>
    <x v="15"/>
    <n v="785.59082000000126"/>
    <s v=""/>
    <n v="785.59082000000126"/>
    <s v=""/>
    <n v="1"/>
  </r>
  <r>
    <x v="16"/>
    <n v="670.0683599999993"/>
    <s v=""/>
    <n v="670.0683599999993"/>
    <s v=""/>
    <n v="1"/>
  </r>
  <r>
    <x v="17"/>
    <n v="495.84667999999874"/>
    <s v=""/>
    <n v="495.84667999999874"/>
    <s v=""/>
    <n v="1"/>
  </r>
  <r>
    <x v="18"/>
    <n v="325.55957000000126"/>
    <s v=""/>
    <n v="325.55957000000126"/>
    <s v=""/>
    <n v="1"/>
  </r>
  <r>
    <x v="19"/>
    <n v="112.58496100000048"/>
    <s v=""/>
    <n v="112.58496100000048"/>
    <s v=""/>
    <n v="1"/>
  </r>
  <r>
    <x v="20"/>
    <n v="150.26074200000039"/>
    <s v=""/>
    <n v="150.26074200000039"/>
    <s v=""/>
    <n v="1"/>
  </r>
  <r>
    <x v="21"/>
    <n v="117.66992199999913"/>
    <s v=""/>
    <n v="117.66992199999913"/>
    <s v=""/>
    <n v="1"/>
  </r>
  <r>
    <x v="22"/>
    <n v="212.16113300000143"/>
    <s v=""/>
    <n v="212.16113300000143"/>
    <s v=""/>
    <n v="1"/>
  </r>
  <r>
    <x v="23"/>
    <n v="254.77636700000039"/>
    <s v=""/>
    <n v="254.77636700000039"/>
    <s v=""/>
    <n v="1"/>
  </r>
  <r>
    <x v="0"/>
    <n v="149.90429699999913"/>
    <s v=""/>
    <n v="149.90429699999913"/>
    <s v=""/>
    <n v="1"/>
  </r>
  <r>
    <x v="1"/>
    <n v="96.407225999999355"/>
    <s v=""/>
    <n v="96.407225999999355"/>
    <s v=""/>
    <n v="1"/>
  </r>
  <r>
    <x v="2"/>
    <n v="83.235351600000286"/>
    <s v=""/>
    <n v="83.235351600000286"/>
    <s v=""/>
    <n v="1"/>
  </r>
  <r>
    <x v="3"/>
    <n v="109.80371089999971"/>
    <s v=""/>
    <n v="109.80371089999971"/>
    <s v=""/>
    <n v="1"/>
  </r>
  <r>
    <x v="4"/>
    <n v="95.4921875"/>
    <s v=""/>
    <n v="95.4921875"/>
    <s v=""/>
    <n v="1"/>
  </r>
  <r>
    <x v="5"/>
    <n v="-32.110351600000286"/>
    <n v="-32.110351600000286"/>
    <s v=""/>
    <n v="1"/>
    <s v=""/>
  </r>
  <r>
    <x v="6"/>
    <n v="31.655273500000476"/>
    <s v=""/>
    <n v="31.655273500000476"/>
    <s v=""/>
    <n v="1"/>
  </r>
  <r>
    <x v="7"/>
    <n v="24.697265700000571"/>
    <s v=""/>
    <n v="24.697265700000571"/>
    <s v=""/>
    <n v="1"/>
  </r>
  <r>
    <x v="8"/>
    <n v="64.253906999998435"/>
    <s v=""/>
    <n v="64.253906999998435"/>
    <s v=""/>
    <n v="1"/>
  </r>
  <r>
    <x v="9"/>
    <n v="25.859375"/>
    <s v=""/>
    <n v="25.859375"/>
    <s v=""/>
    <n v="1"/>
  </r>
  <r>
    <x v="10"/>
    <n v="-87.116210999998657"/>
    <n v="-87.116210999998657"/>
    <s v=""/>
    <n v="1"/>
    <s v=""/>
  </r>
  <r>
    <x v="11"/>
    <n v="-136.74609400000008"/>
    <n v="-136.74609400000008"/>
    <s v=""/>
    <n v="1"/>
    <s v=""/>
  </r>
  <r>
    <x v="12"/>
    <n v="-226.76367200000095"/>
    <n v="-226.76367200000095"/>
    <s v=""/>
    <n v="1"/>
    <s v=""/>
  </r>
  <r>
    <x v="13"/>
    <n v="-140.86621100000048"/>
    <n v="-140.86621100000048"/>
    <s v=""/>
    <n v="1"/>
    <s v=""/>
  </r>
  <r>
    <x v="14"/>
    <n v="-86.321288999999524"/>
    <n v="-86.321288999999524"/>
    <s v=""/>
    <n v="1"/>
    <s v=""/>
  </r>
  <r>
    <x v="15"/>
    <n v="117.84668000000056"/>
    <s v=""/>
    <n v="117.84668000000056"/>
    <s v=""/>
    <n v="1"/>
  </r>
  <r>
    <x v="16"/>
    <n v="355.93554700000095"/>
    <s v=""/>
    <n v="355.93554700000095"/>
    <s v=""/>
    <n v="1"/>
  </r>
  <r>
    <x v="17"/>
    <n v="283.65136700000039"/>
    <s v=""/>
    <n v="283.65136700000039"/>
    <s v=""/>
    <n v="1"/>
  </r>
  <r>
    <x v="18"/>
    <n v="161.75097699999969"/>
    <s v=""/>
    <n v="161.75097699999969"/>
    <s v=""/>
    <n v="1"/>
  </r>
  <r>
    <x v="19"/>
    <n v="48.784179999998742"/>
    <s v=""/>
    <n v="48.784179999998742"/>
    <s v=""/>
    <n v="1"/>
  </r>
  <r>
    <x v="20"/>
    <n v="107.82910099999935"/>
    <s v=""/>
    <n v="107.82910099999935"/>
    <s v=""/>
    <n v="1"/>
  </r>
  <r>
    <x v="21"/>
    <n v="173.86328199999843"/>
    <s v=""/>
    <n v="173.86328199999843"/>
    <s v=""/>
    <n v="1"/>
  </r>
  <r>
    <x v="22"/>
    <n v="292.203125"/>
    <s v=""/>
    <n v="292.203125"/>
    <s v=""/>
    <n v="1"/>
  </r>
  <r>
    <x v="23"/>
    <n v="282.70117200000095"/>
    <s v=""/>
    <n v="282.70117200000095"/>
    <s v=""/>
    <n v="1"/>
  </r>
  <r>
    <x v="0"/>
    <n v="63.327148000000307"/>
    <s v=""/>
    <n v="63.327148000000307"/>
    <s v=""/>
    <n v="1"/>
  </r>
  <r>
    <x v="1"/>
    <n v="6.0869141000002855"/>
    <s v=""/>
    <n v="6.0869141000002855"/>
    <s v=""/>
    <n v="1"/>
  </r>
  <r>
    <x v="2"/>
    <n v="-43.831054700000095"/>
    <n v="-43.831054700000095"/>
    <s v=""/>
    <n v="1"/>
    <s v=""/>
  </r>
  <r>
    <x v="3"/>
    <n v="31.057617200000095"/>
    <s v=""/>
    <n v="31.057617200000095"/>
    <s v=""/>
    <n v="1"/>
  </r>
  <r>
    <x v="4"/>
    <n v="90.08007809999981"/>
    <s v=""/>
    <n v="90.08007809999981"/>
    <s v=""/>
    <n v="1"/>
  </r>
  <r>
    <x v="5"/>
    <n v="182.11621100000048"/>
    <s v=""/>
    <n v="182.11621100000048"/>
    <s v=""/>
    <n v="1"/>
  </r>
  <r>
    <x v="6"/>
    <n v="348.16015599999992"/>
    <s v=""/>
    <n v="348.16015599999992"/>
    <s v=""/>
    <n v="1"/>
  </r>
  <r>
    <x v="7"/>
    <n v="569.47265599999992"/>
    <s v=""/>
    <n v="569.47265599999992"/>
    <s v=""/>
    <n v="1"/>
  </r>
  <r>
    <x v="8"/>
    <n v="506.42480500000056"/>
    <s v=""/>
    <n v="506.42480500000056"/>
    <s v=""/>
    <n v="1"/>
  </r>
  <r>
    <x v="9"/>
    <n v="404.20605499999874"/>
    <s v=""/>
    <n v="404.20605499999874"/>
    <s v=""/>
    <n v="1"/>
  </r>
  <r>
    <x v="10"/>
    <n v="236.33300800000143"/>
    <s v=""/>
    <n v="236.33300800000143"/>
    <s v=""/>
    <n v="1"/>
  </r>
  <r>
    <x v="11"/>
    <n v="151.17480400000022"/>
    <s v=""/>
    <n v="151.17480400000022"/>
    <s v=""/>
    <n v="1"/>
  </r>
  <r>
    <x v="12"/>
    <n v="-25.858398000000307"/>
    <n v="-25.858398000000307"/>
    <s v=""/>
    <n v="1"/>
    <s v=""/>
  </r>
  <r>
    <x v="13"/>
    <n v="-326.02539099999922"/>
    <n v="-326.02539099999922"/>
    <s v=""/>
    <n v="1"/>
    <s v=""/>
  </r>
  <r>
    <x v="14"/>
    <n v="-512.78613300000143"/>
    <n v="-512.78613300000143"/>
    <s v=""/>
    <n v="1"/>
    <s v=""/>
  </r>
  <r>
    <x v="15"/>
    <n v="-558.77831999999944"/>
    <n v="-558.77831999999944"/>
    <s v=""/>
    <n v="1"/>
    <s v=""/>
  </r>
  <r>
    <x v="16"/>
    <n v="-467.38378899999952"/>
    <n v="-467.38378899999952"/>
    <s v=""/>
    <n v="1"/>
    <s v=""/>
  </r>
  <r>
    <x v="17"/>
    <n v="-450.44531300000017"/>
    <n v="-450.44531300000017"/>
    <s v=""/>
    <n v="1"/>
    <s v=""/>
  </r>
  <r>
    <x v="18"/>
    <n v="-455.88769599999978"/>
    <n v="-455.88769599999978"/>
    <s v=""/>
    <n v="1"/>
    <s v=""/>
  </r>
  <r>
    <x v="19"/>
    <n v="-417.98925799999961"/>
    <n v="-417.98925799999961"/>
    <s v=""/>
    <n v="1"/>
    <s v=""/>
  </r>
  <r>
    <x v="20"/>
    <n v="-360.60742200000095"/>
    <n v="-360.60742200000095"/>
    <s v=""/>
    <n v="1"/>
    <s v=""/>
  </r>
  <r>
    <x v="21"/>
    <n v="-480.43164099999922"/>
    <n v="-480.43164099999922"/>
    <s v=""/>
    <n v="1"/>
    <s v=""/>
  </r>
  <r>
    <x v="22"/>
    <n v="-412.234375"/>
    <n v="-412.234375"/>
    <s v=""/>
    <n v="1"/>
    <s v=""/>
  </r>
  <r>
    <x v="23"/>
    <n v="-294.23632899999939"/>
    <n v="-294.23632899999939"/>
    <s v=""/>
    <n v="1"/>
    <s v=""/>
  </r>
  <r>
    <x v="0"/>
    <n v="-274.7734375"/>
    <n v="-274.7734375"/>
    <s v=""/>
    <n v="1"/>
    <s v=""/>
  </r>
  <r>
    <x v="1"/>
    <n v="-208.22949209999933"/>
    <n v="-208.22949209999933"/>
    <s v=""/>
    <n v="1"/>
    <s v=""/>
  </r>
  <r>
    <x v="2"/>
    <n v="-115.27734380000038"/>
    <n v="-115.27734380000038"/>
    <s v=""/>
    <n v="1"/>
    <s v=""/>
  </r>
  <r>
    <x v="3"/>
    <n v="-95.116211000000476"/>
    <n v="-95.116211000000476"/>
    <s v=""/>
    <n v="1"/>
    <s v=""/>
  </r>
  <r>
    <x v="4"/>
    <n v="-72.282226600000286"/>
    <n v="-72.282226600000286"/>
    <s v=""/>
    <n v="1"/>
    <s v=""/>
  </r>
  <r>
    <x v="5"/>
    <n v="-56.628907000000254"/>
    <n v="-56.628907000000254"/>
    <s v=""/>
    <n v="1"/>
    <s v=""/>
  </r>
  <r>
    <x v="6"/>
    <n v="-17.421875"/>
    <n v="-17.421875"/>
    <s v=""/>
    <n v="1"/>
    <s v=""/>
  </r>
  <r>
    <x v="7"/>
    <n v="47.138671999999133"/>
    <s v=""/>
    <n v="47.138671999999133"/>
    <s v=""/>
    <n v="1"/>
  </r>
  <r>
    <x v="8"/>
    <n v="69.354491999998572"/>
    <s v=""/>
    <n v="69.354491999998572"/>
    <s v=""/>
    <n v="1"/>
  </r>
  <r>
    <x v="9"/>
    <n v="140.94433600000048"/>
    <s v=""/>
    <n v="140.94433600000048"/>
    <s v=""/>
    <n v="1"/>
  </r>
  <r>
    <x v="10"/>
    <n v="142.68457000000126"/>
    <s v=""/>
    <n v="142.68457000000126"/>
    <s v=""/>
    <n v="1"/>
  </r>
  <r>
    <x v="11"/>
    <n v="147.70410100000117"/>
    <s v=""/>
    <n v="147.70410100000117"/>
    <s v=""/>
    <n v="1"/>
  </r>
  <r>
    <x v="12"/>
    <n v="59.325195000001258"/>
    <s v=""/>
    <n v="59.325195000001258"/>
    <s v=""/>
    <n v="1"/>
  </r>
  <r>
    <x v="13"/>
    <n v="-4.6572269999996934"/>
    <n v="-4.6572269999996934"/>
    <s v=""/>
    <n v="1"/>
    <s v=""/>
  </r>
  <r>
    <x v="14"/>
    <n v="30.451171999999133"/>
    <s v=""/>
    <n v="30.451171999999133"/>
    <s v=""/>
    <n v="1"/>
  </r>
  <r>
    <x v="15"/>
    <n v="42.08593700000165"/>
    <s v=""/>
    <n v="42.08593700000165"/>
    <s v=""/>
    <n v="1"/>
  </r>
  <r>
    <x v="16"/>
    <n v="195.78613199999927"/>
    <s v=""/>
    <n v="195.78613199999927"/>
    <s v=""/>
    <n v="1"/>
  </r>
  <r>
    <x v="17"/>
    <n v="278.00585900000078"/>
    <s v=""/>
    <n v="278.00585900000078"/>
    <s v=""/>
    <n v="1"/>
  </r>
  <r>
    <x v="18"/>
    <n v="237.11035099999935"/>
    <s v=""/>
    <n v="237.11035099999935"/>
    <s v=""/>
    <n v="1"/>
  </r>
  <r>
    <x v="19"/>
    <n v="93.376952999999048"/>
    <s v=""/>
    <n v="93.376952999999048"/>
    <s v=""/>
    <n v="1"/>
  </r>
  <r>
    <x v="20"/>
    <n v="53.872070000001258"/>
    <s v=""/>
    <n v="53.872070000001258"/>
    <s v=""/>
    <n v="1"/>
  </r>
  <r>
    <x v="21"/>
    <n v="-22.223632999999609"/>
    <n v="-22.223632999999609"/>
    <s v=""/>
    <n v="1"/>
    <s v=""/>
  </r>
  <r>
    <x v="22"/>
    <n v="-38.901367999998911"/>
    <n v="-38.901367999998911"/>
    <s v=""/>
    <n v="1"/>
    <s v=""/>
  </r>
  <r>
    <x v="23"/>
    <n v="-50.801757600000201"/>
    <n v="-50.801757600000201"/>
    <s v=""/>
    <n v="1"/>
    <s v=""/>
  </r>
  <r>
    <x v="0"/>
    <n v="81.80273440000019"/>
    <s v=""/>
    <n v="81.80273440000019"/>
    <s v=""/>
    <n v="1"/>
  </r>
  <r>
    <x v="1"/>
    <n v="-17.294921799999429"/>
    <n v="-17.294921799999429"/>
    <s v=""/>
    <n v="1"/>
    <s v=""/>
  </r>
  <r>
    <x v="2"/>
    <n v="-43.854492200000095"/>
    <n v="-43.854492200000095"/>
    <s v=""/>
    <n v="1"/>
    <s v=""/>
  </r>
  <r>
    <x v="3"/>
    <n v="-89.128906300000381"/>
    <n v="-89.128906300000381"/>
    <s v=""/>
    <n v="1"/>
    <s v=""/>
  </r>
  <r>
    <x v="4"/>
    <n v="-92.734375"/>
    <n v="-92.734375"/>
    <s v=""/>
    <n v="1"/>
    <s v=""/>
  </r>
  <r>
    <x v="5"/>
    <n v="-125.7734375"/>
    <n v="-125.7734375"/>
    <s v=""/>
    <n v="1"/>
    <s v=""/>
  </r>
  <r>
    <x v="6"/>
    <n v="-130.43261700000039"/>
    <n v="-130.43261700000039"/>
    <s v=""/>
    <n v="1"/>
    <s v=""/>
  </r>
  <r>
    <x v="7"/>
    <n v="-30.765625"/>
    <n v="-30.765625"/>
    <s v=""/>
    <n v="1"/>
    <s v=""/>
  </r>
  <r>
    <x v="8"/>
    <n v="33.253905999999915"/>
    <s v=""/>
    <n v="33.253905999999915"/>
    <s v=""/>
    <n v="1"/>
  </r>
  <r>
    <x v="9"/>
    <n v="66.966797000000952"/>
    <s v=""/>
    <n v="66.966797000000952"/>
    <s v=""/>
    <n v="1"/>
  </r>
  <r>
    <x v="10"/>
    <n v="81.729492999998911"/>
    <s v=""/>
    <n v="81.729492999998911"/>
    <s v=""/>
    <n v="1"/>
  </r>
  <r>
    <x v="11"/>
    <n v="100.01074200000039"/>
    <s v=""/>
    <n v="100.01074200000039"/>
    <s v=""/>
    <n v="1"/>
  </r>
  <r>
    <x v="12"/>
    <n v="61.214844000000085"/>
    <s v=""/>
    <n v="61.214844000000085"/>
    <s v=""/>
    <n v="1"/>
  </r>
  <r>
    <x v="13"/>
    <n v="116.98535199999969"/>
    <s v=""/>
    <n v="116.98535199999969"/>
    <s v=""/>
    <n v="1"/>
  </r>
  <r>
    <x v="14"/>
    <n v="182.69043000000056"/>
    <s v=""/>
    <n v="182.69043000000056"/>
    <s v=""/>
    <n v="1"/>
  </r>
  <r>
    <x v="15"/>
    <n v="298.81054699999913"/>
    <s v=""/>
    <n v="298.81054699999913"/>
    <s v=""/>
    <n v="1"/>
  </r>
  <r>
    <x v="16"/>
    <n v="409.80566399999952"/>
    <s v=""/>
    <n v="409.80566399999952"/>
    <s v=""/>
    <n v="1"/>
  </r>
  <r>
    <x v="17"/>
    <n v="545.09667999999874"/>
    <s v=""/>
    <n v="545.09667999999874"/>
    <s v=""/>
    <n v="1"/>
  </r>
  <r>
    <x v="18"/>
    <n v="425.38378900000134"/>
    <s v=""/>
    <n v="425.38378900000134"/>
    <s v=""/>
    <n v="1"/>
  </r>
  <r>
    <x v="19"/>
    <n v="343.31445300000087"/>
    <s v=""/>
    <n v="343.31445300000087"/>
    <s v=""/>
    <n v="1"/>
  </r>
  <r>
    <x v="20"/>
    <n v="340.80468800000017"/>
    <s v=""/>
    <n v="340.80468800000017"/>
    <s v=""/>
    <n v="1"/>
  </r>
  <r>
    <x v="21"/>
    <n v="334.79785099999935"/>
    <s v=""/>
    <n v="334.79785099999935"/>
    <s v=""/>
    <n v="1"/>
  </r>
  <r>
    <x v="22"/>
    <n v="282.62304699999913"/>
    <s v=""/>
    <n v="282.62304699999913"/>
    <s v=""/>
    <n v="1"/>
  </r>
  <r>
    <x v="23"/>
    <n v="269.84277400000065"/>
    <s v=""/>
    <n v="269.84277400000065"/>
    <s v=""/>
    <n v="1"/>
  </r>
  <r>
    <x v="0"/>
    <n v="335.13671839999915"/>
    <s v=""/>
    <n v="335.13671839999915"/>
    <s v=""/>
    <n v="1"/>
  </r>
  <r>
    <x v="1"/>
    <n v="229.18847649999952"/>
    <s v=""/>
    <n v="229.18847649999952"/>
    <s v=""/>
    <n v="1"/>
  </r>
  <r>
    <x v="2"/>
    <n v="123.0859375"/>
    <s v=""/>
    <n v="123.0859375"/>
    <s v=""/>
    <n v="1"/>
  </r>
  <r>
    <x v="3"/>
    <n v="75.225585899999714"/>
    <s v=""/>
    <n v="75.225585899999714"/>
    <s v=""/>
    <n v="1"/>
  </r>
  <r>
    <x v="4"/>
    <n v="134.03027339999971"/>
    <s v=""/>
    <n v="134.03027339999971"/>
    <s v=""/>
    <n v="1"/>
  </r>
  <r>
    <x v="5"/>
    <n v="163.6777349999993"/>
    <s v=""/>
    <n v="163.6777349999993"/>
    <s v=""/>
    <n v="1"/>
  </r>
  <r>
    <x v="6"/>
    <n v="235.59960900000078"/>
    <s v=""/>
    <n v="235.59960900000078"/>
    <s v=""/>
    <n v="1"/>
  </r>
  <r>
    <x v="7"/>
    <n v="268.75"/>
    <s v=""/>
    <n v="268.75"/>
    <s v=""/>
    <n v="1"/>
  </r>
  <r>
    <x v="8"/>
    <n v="145.109375"/>
    <s v=""/>
    <n v="145.109375"/>
    <s v=""/>
    <n v="1"/>
  </r>
  <r>
    <x v="9"/>
    <n v="22.766601999999693"/>
    <s v=""/>
    <n v="22.766601999999693"/>
    <s v=""/>
    <n v="1"/>
  </r>
  <r>
    <x v="10"/>
    <n v="9.2880860000004759"/>
    <s v=""/>
    <n v="9.2880860000004759"/>
    <s v=""/>
    <n v="1"/>
  </r>
  <r>
    <x v="11"/>
    <n v="40.10156299999835"/>
    <s v=""/>
    <n v="40.10156299999835"/>
    <s v=""/>
    <n v="1"/>
  </r>
  <r>
    <x v="12"/>
    <n v="106.17480400000022"/>
    <s v=""/>
    <n v="106.17480400000022"/>
    <s v=""/>
    <n v="1"/>
  </r>
  <r>
    <x v="13"/>
    <n v="162.6660150000007"/>
    <s v=""/>
    <n v="162.6660150000007"/>
    <s v=""/>
    <n v="1"/>
  </r>
  <r>
    <x v="14"/>
    <n v="227.03711000000112"/>
    <s v=""/>
    <n v="227.03711000000112"/>
    <s v=""/>
    <n v="1"/>
  </r>
  <r>
    <x v="15"/>
    <n v="-171.11523400000078"/>
    <n v="-171.11523400000078"/>
    <s v=""/>
    <n v="1"/>
    <s v=""/>
  </r>
  <r>
    <x v="16"/>
    <n v="-274.30664099999922"/>
    <n v="-274.30664099999922"/>
    <s v=""/>
    <n v="1"/>
    <s v=""/>
  </r>
  <r>
    <x v="17"/>
    <n v="-316.34472599999935"/>
    <n v="-316.34472599999935"/>
    <s v=""/>
    <n v="1"/>
    <s v=""/>
  </r>
  <r>
    <x v="18"/>
    <n v="-384.57714800000031"/>
    <n v="-384.57714800000031"/>
    <s v=""/>
    <n v="1"/>
    <s v=""/>
  </r>
  <r>
    <x v="19"/>
    <n v="-379.00390599999992"/>
    <n v="-379.00390599999992"/>
    <s v=""/>
    <n v="1"/>
    <s v=""/>
  </r>
  <r>
    <x v="20"/>
    <n v="-267.55078199999843"/>
    <n v="-267.55078199999843"/>
    <s v=""/>
    <n v="1"/>
    <s v=""/>
  </r>
  <r>
    <x v="21"/>
    <n v="-253.11816399999952"/>
    <n v="-253.11816399999952"/>
    <s v=""/>
    <n v="1"/>
    <s v=""/>
  </r>
  <r>
    <x v="22"/>
    <n v="-325.65722699999969"/>
    <n v="-325.65722699999969"/>
    <s v=""/>
    <n v="1"/>
    <s v=""/>
  </r>
  <r>
    <x v="23"/>
    <n v="-402.46093800000017"/>
    <n v="-402.46093800000017"/>
    <s v=""/>
    <n v="1"/>
    <s v=""/>
  </r>
  <r>
    <x v="0"/>
    <n v="-1083.8046876000008"/>
    <n v="-1083.8046876000008"/>
    <s v=""/>
    <n v="1"/>
    <s v=""/>
  </r>
  <r>
    <x v="1"/>
    <n v="-872.61035119999906"/>
    <n v="-872.61035119999906"/>
    <s v=""/>
    <n v="1"/>
    <s v=""/>
  </r>
  <r>
    <x v="2"/>
    <n v="-848.60839839999971"/>
    <n v="-848.60839839999971"/>
    <s v=""/>
    <n v="1"/>
    <s v=""/>
  </r>
  <r>
    <x v="3"/>
    <n v="-834.74023429999943"/>
    <n v="-834.74023429999943"/>
    <s v=""/>
    <n v="1"/>
    <s v=""/>
  </r>
  <r>
    <x v="4"/>
    <n v="-820.20117220000066"/>
    <n v="-820.20117220000066"/>
    <s v=""/>
    <n v="1"/>
    <s v=""/>
  </r>
  <r>
    <x v="5"/>
    <n v="-737.36132790000011"/>
    <n v="-737.36132790000011"/>
    <s v=""/>
    <n v="1"/>
    <s v=""/>
  </r>
  <r>
    <x v="6"/>
    <n v="-580.89941399999952"/>
    <n v="-580.89941399999952"/>
    <s v=""/>
    <n v="1"/>
    <s v=""/>
  </r>
  <r>
    <x v="7"/>
    <n v="-426.77343800000017"/>
    <n v="-426.77343800000017"/>
    <s v=""/>
    <n v="1"/>
    <s v=""/>
  </r>
  <r>
    <x v="8"/>
    <n v="-407.03515599999992"/>
    <n v="-407.03515599999992"/>
    <s v=""/>
    <n v="1"/>
    <s v=""/>
  </r>
  <r>
    <x v="9"/>
    <n v="-527.01269499999944"/>
    <n v="-527.01269499999944"/>
    <s v=""/>
    <n v="1"/>
    <s v=""/>
  </r>
  <r>
    <x v="10"/>
    <n v="-608.38281299999835"/>
    <n v="-608.38281299999835"/>
    <s v=""/>
    <n v="1"/>
    <s v=""/>
  </r>
  <r>
    <x v="11"/>
    <n v="-585.88281200000165"/>
    <n v="-585.88281200000165"/>
    <s v=""/>
    <n v="1"/>
    <s v=""/>
  </r>
  <r>
    <x v="12"/>
    <n v="-739.98925799999961"/>
    <n v="-739.98925799999961"/>
    <s v=""/>
    <n v="1"/>
    <s v=""/>
  </r>
  <r>
    <x v="13"/>
    <n v="-995.22656300000017"/>
    <n v="-995.22656300000017"/>
    <s v=""/>
    <n v="1"/>
    <s v=""/>
  </r>
  <r>
    <x v="14"/>
    <n v="-1238.3632809999999"/>
    <n v="-1238.3632809999999"/>
    <s v=""/>
    <n v="1"/>
    <s v=""/>
  </r>
  <r>
    <x v="15"/>
    <n v="-1305.7304679999997"/>
    <n v="-1305.7304679999997"/>
    <s v=""/>
    <n v="1"/>
    <s v=""/>
  </r>
  <r>
    <x v="16"/>
    <n v="-1277.0214840000008"/>
    <n v="-1277.0214840000008"/>
    <s v=""/>
    <n v="1"/>
    <s v=""/>
  </r>
  <r>
    <x v="17"/>
    <n v="-1071.4570319999984"/>
    <n v="-1071.4570319999984"/>
    <s v=""/>
    <n v="1"/>
    <s v=""/>
  </r>
  <r>
    <x v="18"/>
    <n v="-525.57910199999969"/>
    <n v="-525.57910199999969"/>
    <s v=""/>
    <n v="1"/>
    <s v=""/>
  </r>
  <r>
    <x v="19"/>
    <n v="-293.46386700000039"/>
    <n v="-293.46386700000039"/>
    <s v=""/>
    <n v="1"/>
    <s v=""/>
  </r>
  <r>
    <x v="20"/>
    <n v="-176.53808600000048"/>
    <n v="-176.53808600000048"/>
    <s v=""/>
    <n v="1"/>
    <s v=""/>
  </r>
  <r>
    <x v="21"/>
    <n v="-96.930663999999524"/>
    <n v="-96.930663999999524"/>
    <s v=""/>
    <n v="1"/>
    <s v=""/>
  </r>
  <r>
    <x v="22"/>
    <n v="-13.1875"/>
    <n v="-13.1875"/>
    <s v=""/>
    <n v="1"/>
    <s v=""/>
  </r>
  <r>
    <x v="23"/>
    <n v="-85.863282000000254"/>
    <n v="-85.863282000000254"/>
    <s v=""/>
    <n v="1"/>
    <s v=""/>
  </r>
  <r>
    <x v="0"/>
    <n v="534.40234400000008"/>
    <s v=""/>
    <n v="534.40234400000008"/>
    <s v=""/>
    <n v="1"/>
  </r>
  <r>
    <x v="1"/>
    <n v="535.7470699000005"/>
    <s v=""/>
    <n v="535.7470699000005"/>
    <s v=""/>
    <n v="1"/>
  </r>
  <r>
    <x v="2"/>
    <n v="537.77441439999893"/>
    <s v=""/>
    <n v="537.77441439999893"/>
    <s v=""/>
    <n v="1"/>
  </r>
  <r>
    <x v="3"/>
    <n v="509.2763672000001"/>
    <s v=""/>
    <n v="509.2763672000001"/>
    <s v=""/>
    <n v="1"/>
  </r>
  <r>
    <x v="4"/>
    <n v="455.71777339999971"/>
    <s v=""/>
    <n v="455.71777339999971"/>
    <s v=""/>
    <n v="1"/>
  </r>
  <r>
    <x v="5"/>
    <n v="392.14453130000038"/>
    <s v=""/>
    <n v="392.14453130000038"/>
    <s v=""/>
    <n v="1"/>
  </r>
  <r>
    <x v="6"/>
    <n v="342.89160120000088"/>
    <s v=""/>
    <n v="342.89160120000088"/>
    <s v=""/>
    <n v="1"/>
  </r>
  <r>
    <x v="7"/>
    <n v="383.22363310000037"/>
    <s v=""/>
    <n v="383.22363310000037"/>
    <s v=""/>
    <n v="1"/>
  </r>
  <r>
    <x v="8"/>
    <n v="394.23339899999883"/>
    <s v=""/>
    <n v="394.23339899999883"/>
    <s v=""/>
    <n v="1"/>
  </r>
  <r>
    <x v="9"/>
    <n v="489.13964800000031"/>
    <s v=""/>
    <n v="489.13964800000031"/>
    <s v=""/>
    <n v="1"/>
  </r>
  <r>
    <x v="10"/>
    <n v="533.96972699999969"/>
    <s v=""/>
    <n v="533.96972699999969"/>
    <s v=""/>
    <n v="1"/>
  </r>
  <r>
    <x v="11"/>
    <n v="506.76855400000022"/>
    <s v=""/>
    <n v="506.76855400000022"/>
    <s v=""/>
    <n v="1"/>
  </r>
  <r>
    <x v="12"/>
    <n v="415.86621099999866"/>
    <s v=""/>
    <n v="415.86621099999866"/>
    <s v=""/>
    <n v="1"/>
  </r>
  <r>
    <x v="13"/>
    <n v="235.65625"/>
    <s v=""/>
    <n v="235.65625"/>
    <s v=""/>
    <n v="1"/>
  </r>
  <r>
    <x v="14"/>
    <n v="89.172851000001174"/>
    <s v=""/>
    <n v="89.172851000001174"/>
    <s v=""/>
    <n v="1"/>
  </r>
  <r>
    <x v="15"/>
    <n v="-36.287110000001121"/>
    <n v="-36.287110000001121"/>
    <s v=""/>
    <n v="1"/>
    <s v=""/>
  </r>
  <r>
    <x v="16"/>
    <n v="-128.88378899999952"/>
    <n v="-128.88378899999952"/>
    <s v=""/>
    <n v="1"/>
    <s v=""/>
  </r>
  <r>
    <x v="17"/>
    <n v="-276.37402300000031"/>
    <n v="-276.37402300000031"/>
    <s v=""/>
    <n v="1"/>
    <s v=""/>
  </r>
  <r>
    <x v="18"/>
    <n v="-261.88574200000039"/>
    <n v="-261.88574200000039"/>
    <s v=""/>
    <n v="1"/>
    <s v=""/>
  </r>
  <r>
    <x v="19"/>
    <n v="-111.38769599999978"/>
    <n v="-111.38769599999978"/>
    <s v=""/>
    <n v="1"/>
    <s v=""/>
  </r>
  <r>
    <x v="20"/>
    <n v="-15.797851999999693"/>
    <n v="-15.797851999999693"/>
    <s v=""/>
    <n v="1"/>
    <s v=""/>
  </r>
  <r>
    <x v="21"/>
    <n v="32.173828000000867"/>
    <s v=""/>
    <n v="32.173828000000867"/>
    <s v=""/>
    <n v="1"/>
  </r>
  <r>
    <x v="22"/>
    <n v="105.30566400000134"/>
    <s v=""/>
    <n v="105.30566400000134"/>
    <s v=""/>
    <n v="1"/>
  </r>
  <r>
    <x v="23"/>
    <n v="152.47167999999874"/>
    <s v=""/>
    <n v="152.47167999999874"/>
    <s v=""/>
    <n v="1"/>
  </r>
  <r>
    <x v="0"/>
    <n v="437.20996099999866"/>
    <s v=""/>
    <n v="437.20996099999866"/>
    <s v=""/>
    <n v="1"/>
  </r>
  <r>
    <x v="1"/>
    <n v="407.05273409999973"/>
    <s v=""/>
    <n v="407.05273409999973"/>
    <s v=""/>
    <n v="1"/>
  </r>
  <r>
    <x v="2"/>
    <n v="365.69726590000027"/>
    <s v=""/>
    <n v="365.69726590000027"/>
    <s v=""/>
    <n v="1"/>
  </r>
  <r>
    <x v="3"/>
    <n v="301.82910149999952"/>
    <s v=""/>
    <n v="301.82910149999952"/>
    <s v=""/>
    <n v="1"/>
  </r>
  <r>
    <x v="4"/>
    <n v="353.57910160000029"/>
    <s v=""/>
    <n v="353.57910160000029"/>
    <s v=""/>
    <n v="1"/>
  </r>
  <r>
    <x v="5"/>
    <n v="252.28125"/>
    <s v=""/>
    <n v="252.28125"/>
    <s v=""/>
    <n v="1"/>
  </r>
  <r>
    <x v="6"/>
    <n v="172.0185547000001"/>
    <s v=""/>
    <n v="172.0185547000001"/>
    <s v=""/>
    <n v="1"/>
  </r>
  <r>
    <x v="7"/>
    <n v="192.1767577999999"/>
    <s v=""/>
    <n v="192.1767577999999"/>
    <s v=""/>
    <n v="1"/>
  </r>
  <r>
    <x v="8"/>
    <n v="239.32910119999906"/>
    <s v=""/>
    <n v="239.32910119999906"/>
    <s v=""/>
    <n v="1"/>
  </r>
  <r>
    <x v="9"/>
    <n v="205.55761699999857"/>
    <s v=""/>
    <n v="205.55761699999857"/>
    <s v=""/>
    <n v="1"/>
  </r>
  <r>
    <x v="10"/>
    <n v="89.832031999998435"/>
    <s v=""/>
    <n v="89.832031999998435"/>
    <s v=""/>
    <n v="1"/>
  </r>
  <r>
    <x v="11"/>
    <n v="-2.6542970000009518"/>
    <n v="-2.6542970000009518"/>
    <s v=""/>
    <n v="1"/>
    <s v=""/>
  </r>
  <r>
    <x v="12"/>
    <n v="-40.143554000000222"/>
    <n v="-40.143554000000222"/>
    <s v=""/>
    <n v="1"/>
    <s v=""/>
  </r>
  <r>
    <x v="13"/>
    <n v="53.329101999999693"/>
    <s v=""/>
    <n v="53.329101999999693"/>
    <s v=""/>
    <n v="1"/>
  </r>
  <r>
    <x v="14"/>
    <n v="126.66699200000039"/>
    <s v=""/>
    <n v="126.66699200000039"/>
    <s v=""/>
    <n v="1"/>
  </r>
  <r>
    <x v="15"/>
    <n v="179.90039099999922"/>
    <s v=""/>
    <n v="179.90039099999922"/>
    <s v=""/>
    <n v="1"/>
  </r>
  <r>
    <x v="16"/>
    <n v="257.66015599999992"/>
    <s v=""/>
    <n v="257.66015599999992"/>
    <s v=""/>
    <n v="1"/>
  </r>
  <r>
    <x v="17"/>
    <n v="216.38867199999913"/>
    <s v=""/>
    <n v="216.38867199999913"/>
    <s v=""/>
    <n v="1"/>
  </r>
  <r>
    <x v="18"/>
    <n v="158.18847699999969"/>
    <s v=""/>
    <n v="158.18847699999969"/>
    <s v=""/>
    <n v="1"/>
  </r>
  <r>
    <x v="19"/>
    <n v="92.204101000001174"/>
    <s v=""/>
    <n v="92.204101000001174"/>
    <s v=""/>
    <n v="1"/>
  </r>
  <r>
    <x v="20"/>
    <n v="39.475586000000476"/>
    <s v=""/>
    <n v="39.475586000000476"/>
    <s v=""/>
    <n v="1"/>
  </r>
  <r>
    <x v="21"/>
    <n v="10.181641000001036"/>
    <s v=""/>
    <n v="10.181641000001036"/>
    <s v=""/>
    <n v="1"/>
  </r>
  <r>
    <x v="22"/>
    <n v="141.11328099999992"/>
    <s v=""/>
    <n v="141.11328099999992"/>
    <s v=""/>
    <n v="1"/>
  </r>
  <r>
    <x v="23"/>
    <n v="179.484375"/>
    <s v=""/>
    <n v="179.484375"/>
    <s v=""/>
    <n v="1"/>
  </r>
  <r>
    <x v="0"/>
    <n v="22.487305000000561"/>
    <s v=""/>
    <n v="22.487305000000561"/>
    <s v=""/>
    <n v="1"/>
  </r>
  <r>
    <x v="1"/>
    <n v="-78.019531300000381"/>
    <n v="-78.019531300000381"/>
    <s v=""/>
    <n v="1"/>
    <s v=""/>
  </r>
  <r>
    <x v="2"/>
    <n v="-106.5703125"/>
    <n v="-106.5703125"/>
    <s v=""/>
    <n v="1"/>
    <s v=""/>
  </r>
  <r>
    <x v="3"/>
    <n v="-154.4794922000001"/>
    <n v="-154.4794922000001"/>
    <s v=""/>
    <n v="1"/>
    <s v=""/>
  </r>
  <r>
    <x v="4"/>
    <n v="-174.84960929999943"/>
    <n v="-174.84960929999943"/>
    <s v=""/>
    <n v="1"/>
    <s v=""/>
  </r>
  <r>
    <x v="5"/>
    <n v="-283.84375"/>
    <n v="-283.84375"/>
    <s v=""/>
    <n v="1"/>
    <s v=""/>
  </r>
  <r>
    <x v="6"/>
    <n v="-351.06542900000022"/>
    <n v="-351.06542900000022"/>
    <s v=""/>
    <n v="1"/>
    <s v=""/>
  </r>
  <r>
    <x v="7"/>
    <n v="-357.71679699999913"/>
    <n v="-357.71679699999913"/>
    <s v=""/>
    <n v="1"/>
    <s v=""/>
  </r>
  <r>
    <x v="8"/>
    <n v="-339.28222699999969"/>
    <n v="-339.28222699999969"/>
    <s v=""/>
    <n v="1"/>
    <s v=""/>
  </r>
  <r>
    <x v="9"/>
    <n v="-189.30859400000008"/>
    <n v="-189.30859400000008"/>
    <s v=""/>
    <n v="1"/>
    <s v=""/>
  </r>
  <r>
    <x v="10"/>
    <n v="-128.859375"/>
    <n v="-128.859375"/>
    <s v=""/>
    <n v="1"/>
    <s v=""/>
  </r>
  <r>
    <x v="11"/>
    <n v="-77.164063000000169"/>
    <n v="-77.164063000000169"/>
    <s v=""/>
    <n v="1"/>
    <s v=""/>
  </r>
  <r>
    <x v="12"/>
    <n v="-136.19726599999922"/>
    <n v="-136.19726599999922"/>
    <s v=""/>
    <n v="1"/>
    <s v=""/>
  </r>
  <r>
    <x v="13"/>
    <n v="-29.0625"/>
    <n v="-29.0625"/>
    <s v=""/>
    <n v="1"/>
    <s v=""/>
  </r>
  <r>
    <x v="14"/>
    <n v="30.028320999999778"/>
    <s v=""/>
    <n v="30.028320999999778"/>
    <s v=""/>
    <n v="1"/>
  </r>
  <r>
    <x v="15"/>
    <n v="145.24804699999913"/>
    <s v=""/>
    <n v="145.24804699999913"/>
    <s v=""/>
    <n v="1"/>
  </r>
  <r>
    <x v="16"/>
    <n v="306.63281300000017"/>
    <s v=""/>
    <n v="306.63281300000017"/>
    <s v=""/>
    <n v="1"/>
  </r>
  <r>
    <x v="17"/>
    <n v="113.62695299999905"/>
    <s v=""/>
    <n v="113.62695299999905"/>
    <s v=""/>
    <n v="1"/>
  </r>
  <r>
    <x v="18"/>
    <n v="44"/>
    <s v=""/>
    <n v="44"/>
    <s v=""/>
    <n v="1"/>
  </r>
  <r>
    <x v="19"/>
    <n v="-128.77636700000039"/>
    <n v="-128.77636700000039"/>
    <s v=""/>
    <n v="1"/>
    <s v=""/>
  </r>
  <r>
    <x v="20"/>
    <n v="-64.393554999998742"/>
    <n v="-64.393554999998742"/>
    <s v=""/>
    <n v="1"/>
    <s v=""/>
  </r>
  <r>
    <x v="21"/>
    <n v="24.766601999999693"/>
    <s v=""/>
    <n v="24.766601999999693"/>
    <s v=""/>
    <n v="1"/>
  </r>
  <r>
    <x v="22"/>
    <n v="32.215819999999439"/>
    <s v=""/>
    <n v="32.215819999999439"/>
    <s v=""/>
    <n v="1"/>
  </r>
  <r>
    <x v="23"/>
    <n v="76.396485000001121"/>
    <s v=""/>
    <n v="76.396485000001121"/>
    <s v=""/>
    <n v="1"/>
  </r>
  <r>
    <x v="0"/>
    <n v="64.058593800000381"/>
    <s v=""/>
    <n v="64.058593800000381"/>
    <s v=""/>
    <n v="1"/>
  </r>
  <r>
    <x v="1"/>
    <n v="37.163085899999714"/>
    <s v=""/>
    <n v="37.163085899999714"/>
    <s v=""/>
    <n v="1"/>
  </r>
  <r>
    <x v="2"/>
    <n v="18.541992200000095"/>
    <s v=""/>
    <n v="18.541992200000095"/>
    <s v=""/>
    <n v="1"/>
  </r>
  <r>
    <x v="3"/>
    <n v="51.893554700000095"/>
    <s v=""/>
    <n v="51.893554700000095"/>
    <s v=""/>
    <n v="1"/>
  </r>
  <r>
    <x v="4"/>
    <n v="123.02148440000019"/>
    <s v=""/>
    <n v="123.02148440000019"/>
    <s v=""/>
    <n v="1"/>
  </r>
  <r>
    <x v="5"/>
    <n v="147.50390619999962"/>
    <s v=""/>
    <n v="147.50390619999962"/>
    <s v=""/>
    <n v="1"/>
  </r>
  <r>
    <x v="6"/>
    <n v="158.26953199999843"/>
    <s v=""/>
    <n v="158.26953199999843"/>
    <s v=""/>
    <n v="1"/>
  </r>
  <r>
    <x v="7"/>
    <n v="110.99804699999913"/>
    <s v=""/>
    <n v="110.99804699999913"/>
    <s v=""/>
    <n v="1"/>
  </r>
  <r>
    <x v="8"/>
    <n v="244.70800700000109"/>
    <s v=""/>
    <n v="244.70800700000109"/>
    <s v=""/>
    <n v="1"/>
  </r>
  <r>
    <x v="9"/>
    <n v="293.91699200000039"/>
    <s v=""/>
    <n v="293.91699200000039"/>
    <s v=""/>
    <n v="1"/>
  </r>
  <r>
    <x v="10"/>
    <n v="330.72656199999983"/>
    <s v=""/>
    <n v="330.72656199999983"/>
    <s v=""/>
    <n v="1"/>
  </r>
  <r>
    <x v="11"/>
    <n v="287.91406300000017"/>
    <s v=""/>
    <n v="287.91406300000017"/>
    <s v=""/>
    <n v="1"/>
  </r>
  <r>
    <x v="12"/>
    <n v="250.54003899999952"/>
    <s v=""/>
    <n v="250.54003899999952"/>
    <s v=""/>
    <n v="1"/>
  </r>
  <r>
    <x v="13"/>
    <n v="235.36132799999905"/>
    <s v=""/>
    <n v="235.36132799999905"/>
    <s v=""/>
    <n v="1"/>
  </r>
  <r>
    <x v="14"/>
    <n v="331.93261700000039"/>
    <s v=""/>
    <n v="331.93261700000039"/>
    <s v=""/>
    <n v="1"/>
  </r>
  <r>
    <x v="15"/>
    <n v="421.06738299999961"/>
    <s v=""/>
    <n v="421.06738299999961"/>
    <s v=""/>
    <n v="1"/>
  </r>
  <r>
    <x v="16"/>
    <n v="460.19043000000056"/>
    <s v=""/>
    <n v="460.19043000000056"/>
    <s v=""/>
    <n v="1"/>
  </r>
  <r>
    <x v="17"/>
    <n v="407.35253899999952"/>
    <s v=""/>
    <n v="407.35253899999952"/>
    <s v=""/>
    <n v="1"/>
  </r>
  <r>
    <x v="18"/>
    <n v="264.35742199999913"/>
    <s v=""/>
    <n v="264.35742199999913"/>
    <s v=""/>
    <n v="1"/>
  </r>
  <r>
    <x v="19"/>
    <n v="235.95117200000095"/>
    <s v=""/>
    <n v="235.95117200000095"/>
    <s v=""/>
    <n v="1"/>
  </r>
  <r>
    <x v="20"/>
    <n v="213.97656199999983"/>
    <s v=""/>
    <n v="213.97656199999983"/>
    <s v=""/>
    <n v="1"/>
  </r>
  <r>
    <x v="21"/>
    <n v="194.10839900000065"/>
    <s v=""/>
    <n v="194.10839900000065"/>
    <s v=""/>
    <n v="1"/>
  </r>
  <r>
    <x v="22"/>
    <n v="258.67871099999866"/>
    <s v=""/>
    <n v="258.67871099999866"/>
    <s v=""/>
    <n v="1"/>
  </r>
  <r>
    <x v="23"/>
    <n v="253.36718800000017"/>
    <s v=""/>
    <n v="253.36718800000017"/>
    <s v=""/>
    <n v="1"/>
  </r>
  <r>
    <x v="0"/>
    <n v="196.24902350000048"/>
    <s v=""/>
    <n v="196.24902350000048"/>
    <s v=""/>
    <n v="1"/>
  </r>
  <r>
    <x v="1"/>
    <n v="228.62109380000038"/>
    <s v=""/>
    <n v="228.62109380000038"/>
    <s v=""/>
    <n v="1"/>
  </r>
  <r>
    <x v="2"/>
    <n v="274.3486327999999"/>
    <s v=""/>
    <n v="274.3486327999999"/>
    <s v=""/>
    <n v="1"/>
  </r>
  <r>
    <x v="3"/>
    <n v="275.0498047000001"/>
    <s v=""/>
    <n v="275.0498047000001"/>
    <s v=""/>
    <n v="1"/>
  </r>
  <r>
    <x v="4"/>
    <n v="286.27929690000019"/>
    <s v=""/>
    <n v="286.27929690000019"/>
    <s v=""/>
    <n v="1"/>
  </r>
  <r>
    <x v="5"/>
    <n v="320.13671909999903"/>
    <s v=""/>
    <n v="320.13671909999903"/>
    <s v=""/>
    <n v="1"/>
  </r>
  <r>
    <x v="6"/>
    <n v="425.21777300000031"/>
    <s v=""/>
    <n v="425.21777300000031"/>
    <s v=""/>
    <n v="1"/>
  </r>
  <r>
    <x v="7"/>
    <n v="539.953125"/>
    <s v=""/>
    <n v="539.953125"/>
    <s v=""/>
    <n v="1"/>
  </r>
  <r>
    <x v="8"/>
    <n v="575.97558599999866"/>
    <s v=""/>
    <n v="575.97558599999866"/>
    <s v=""/>
    <n v="1"/>
  </r>
  <r>
    <x v="9"/>
    <n v="431.79296799999975"/>
    <s v=""/>
    <n v="431.79296799999975"/>
    <s v=""/>
    <n v="1"/>
  </r>
  <r>
    <x v="10"/>
    <n v="371.38281300000017"/>
    <s v=""/>
    <n v="371.38281300000017"/>
    <s v=""/>
    <n v="1"/>
  </r>
  <r>
    <x v="11"/>
    <n v="437.93163999999888"/>
    <s v=""/>
    <n v="437.93163999999888"/>
    <s v=""/>
    <n v="1"/>
  </r>
  <r>
    <x v="12"/>
    <n v="353.35449299999891"/>
    <s v=""/>
    <n v="353.35449299999891"/>
    <s v=""/>
    <n v="1"/>
  </r>
  <r>
    <x v="13"/>
    <n v="298.49511699999857"/>
    <s v=""/>
    <n v="298.49511699999857"/>
    <s v=""/>
    <n v="1"/>
  </r>
  <r>
    <x v="14"/>
    <n v="183.16894599999978"/>
    <s v=""/>
    <n v="183.16894599999978"/>
    <s v=""/>
    <n v="1"/>
  </r>
  <r>
    <x v="15"/>
    <n v="105.32910199999969"/>
    <s v=""/>
    <n v="105.32910199999969"/>
    <s v=""/>
    <n v="1"/>
  </r>
  <r>
    <x v="16"/>
    <n v="232.63769499999944"/>
    <s v=""/>
    <n v="232.63769499999944"/>
    <s v=""/>
    <n v="1"/>
  </r>
  <r>
    <x v="17"/>
    <n v="291.35253899999952"/>
    <s v=""/>
    <n v="291.35253899999952"/>
    <s v=""/>
    <n v="1"/>
  </r>
  <r>
    <x v="18"/>
    <n v="288.22265599999992"/>
    <s v=""/>
    <n v="288.22265599999992"/>
    <s v=""/>
    <n v="1"/>
  </r>
  <r>
    <x v="19"/>
    <n v="257.26757799999905"/>
    <s v=""/>
    <n v="257.26757799999905"/>
    <s v=""/>
    <n v="1"/>
  </r>
  <r>
    <x v="20"/>
    <n v="137.12695300000087"/>
    <s v=""/>
    <n v="137.12695300000087"/>
    <s v=""/>
    <n v="1"/>
  </r>
  <r>
    <x v="21"/>
    <n v="86.701171000000613"/>
    <s v=""/>
    <n v="86.701171000000613"/>
    <s v=""/>
    <n v="1"/>
  </r>
  <r>
    <x v="22"/>
    <n v="81.354492000000391"/>
    <s v=""/>
    <n v="81.354492000000391"/>
    <s v=""/>
    <n v="1"/>
  </r>
  <r>
    <x v="23"/>
    <n v="125.38671799999975"/>
    <s v=""/>
    <n v="125.38671799999975"/>
    <s v=""/>
    <n v="1"/>
  </r>
  <r>
    <x v="0"/>
    <n v="230.92089850000048"/>
    <s v=""/>
    <n v="230.92089850000048"/>
    <s v=""/>
    <n v="1"/>
  </r>
  <r>
    <x v="1"/>
    <n v="144.09375"/>
    <s v=""/>
    <n v="144.09375"/>
    <s v=""/>
    <n v="1"/>
  </r>
  <r>
    <x v="2"/>
    <n v="137.59277339999971"/>
    <s v=""/>
    <n v="137.59277339999971"/>
    <s v=""/>
    <n v="1"/>
  </r>
  <r>
    <x v="3"/>
    <n v="126.4033202999999"/>
    <s v=""/>
    <n v="126.4033202999999"/>
    <s v=""/>
    <n v="1"/>
  </r>
  <r>
    <x v="4"/>
    <n v="90.06054690000019"/>
    <s v=""/>
    <n v="90.06054690000019"/>
    <s v=""/>
    <n v="1"/>
  </r>
  <r>
    <x v="5"/>
    <n v="-1.2324219999991328"/>
    <n v="-1.2324219999991328"/>
    <s v=""/>
    <n v="1"/>
    <s v=""/>
  </r>
  <r>
    <x v="6"/>
    <n v="-30.686523000000307"/>
    <n v="-30.686523000000307"/>
    <s v=""/>
    <n v="1"/>
    <s v=""/>
  </r>
  <r>
    <x v="7"/>
    <n v="105.22363199999927"/>
    <s v=""/>
    <n v="105.22363199999927"/>
    <s v=""/>
    <n v="1"/>
  </r>
  <r>
    <x v="8"/>
    <n v="68.821288999999524"/>
    <s v=""/>
    <n v="68.821288999999524"/>
    <s v=""/>
    <n v="1"/>
  </r>
  <r>
    <x v="9"/>
    <n v="176.5214849999993"/>
    <s v=""/>
    <n v="176.5214849999993"/>
    <s v=""/>
    <n v="1"/>
  </r>
  <r>
    <x v="10"/>
    <n v="149.96679600000061"/>
    <s v=""/>
    <n v="149.96679600000061"/>
    <s v=""/>
    <n v="1"/>
  </r>
  <r>
    <x v="11"/>
    <n v="223.69726599999922"/>
    <s v=""/>
    <n v="223.69726599999922"/>
    <s v=""/>
    <n v="1"/>
  </r>
  <r>
    <x v="12"/>
    <n v="177.06933600000048"/>
    <s v=""/>
    <n v="177.06933600000048"/>
    <s v=""/>
    <n v="1"/>
  </r>
  <r>
    <x v="13"/>
    <n v="105.79882800000087"/>
    <s v=""/>
    <n v="105.79882800000087"/>
    <s v=""/>
    <n v="1"/>
  </r>
  <r>
    <x v="14"/>
    <n v="96.516601000001174"/>
    <s v=""/>
    <n v="96.516601000001174"/>
    <s v=""/>
    <n v="1"/>
  </r>
  <r>
    <x v="15"/>
    <n v="81.780273000000307"/>
    <s v=""/>
    <n v="81.780273000000307"/>
    <s v=""/>
    <n v="1"/>
  </r>
  <r>
    <x v="16"/>
    <n v="25.225586000000476"/>
    <s v=""/>
    <n v="25.225586000000476"/>
    <s v=""/>
    <n v="1"/>
  </r>
  <r>
    <x v="17"/>
    <n v="136.92675699999927"/>
    <s v=""/>
    <n v="136.92675699999927"/>
    <s v=""/>
    <n v="1"/>
  </r>
  <r>
    <x v="18"/>
    <n v="169.16015699999843"/>
    <s v=""/>
    <n v="169.16015699999843"/>
    <s v=""/>
    <n v="1"/>
  </r>
  <r>
    <x v="19"/>
    <n v="244.84863200000109"/>
    <s v=""/>
    <n v="244.84863200000109"/>
    <s v=""/>
    <n v="1"/>
  </r>
  <r>
    <x v="20"/>
    <n v="230.125"/>
    <s v=""/>
    <n v="230.125"/>
    <s v=""/>
    <n v="1"/>
  </r>
  <r>
    <x v="21"/>
    <n v="211.08984299999975"/>
    <s v=""/>
    <n v="211.08984299999975"/>
    <s v=""/>
    <n v="1"/>
  </r>
  <r>
    <x v="22"/>
    <n v="216.35058600000048"/>
    <s v=""/>
    <n v="216.35058600000048"/>
    <s v=""/>
    <n v="1"/>
  </r>
  <r>
    <x v="23"/>
    <n v="209.00195300000087"/>
    <s v=""/>
    <n v="209.00195300000087"/>
    <s v=""/>
    <n v="1"/>
  </r>
  <r>
    <x v="0"/>
    <n v="214.63671840000097"/>
    <s v=""/>
    <n v="214.63671840000097"/>
    <s v=""/>
    <n v="1"/>
  </r>
  <r>
    <x v="1"/>
    <n v="59.254882799999905"/>
    <s v=""/>
    <n v="59.254882799999905"/>
    <s v=""/>
    <n v="1"/>
  </r>
  <r>
    <x v="2"/>
    <n v="41.44726559999981"/>
    <s v=""/>
    <n v="41.44726559999981"/>
    <s v=""/>
    <n v="1"/>
  </r>
  <r>
    <x v="3"/>
    <n v="42.592773399999714"/>
    <s v=""/>
    <n v="42.592773399999714"/>
    <s v=""/>
    <n v="1"/>
  </r>
  <r>
    <x v="4"/>
    <n v="85.359375"/>
    <s v=""/>
    <n v="85.359375"/>
    <s v=""/>
    <n v="1"/>
  </r>
  <r>
    <x v="5"/>
    <n v="17.8984375"/>
    <s v=""/>
    <n v="17.8984375"/>
    <s v=""/>
    <n v="1"/>
  </r>
  <r>
    <x v="6"/>
    <n v="-42.837891000001036"/>
    <n v="-42.837891000001036"/>
    <s v=""/>
    <n v="1"/>
    <s v=""/>
  </r>
  <r>
    <x v="7"/>
    <n v="35.099609000000783"/>
    <s v=""/>
    <n v="35.099609000000783"/>
    <s v=""/>
    <n v="1"/>
  </r>
  <r>
    <x v="8"/>
    <n v="-52.168945999999778"/>
    <n v="-52.168945999999778"/>
    <s v=""/>
    <n v="1"/>
    <s v=""/>
  </r>
  <r>
    <x v="9"/>
    <n v="29.802734000000783"/>
    <s v=""/>
    <n v="29.802734000000783"/>
    <s v=""/>
    <n v="1"/>
  </r>
  <r>
    <x v="10"/>
    <n v="32.322265999999217"/>
    <s v=""/>
    <n v="32.322265999999217"/>
    <s v=""/>
    <n v="1"/>
  </r>
  <r>
    <x v="11"/>
    <n v="44.226561999999831"/>
    <s v=""/>
    <n v="44.226561999999831"/>
    <s v=""/>
    <n v="1"/>
  </r>
  <r>
    <x v="12"/>
    <n v="106.40625"/>
    <s v=""/>
    <n v="106.40625"/>
    <s v=""/>
    <n v="1"/>
  </r>
  <r>
    <x v="13"/>
    <n v="157.62695300000087"/>
    <s v=""/>
    <n v="157.62695300000087"/>
    <s v=""/>
    <n v="1"/>
  </r>
  <r>
    <x v="14"/>
    <n v="239.20410099999935"/>
    <s v=""/>
    <n v="239.20410099999935"/>
    <s v=""/>
    <n v="1"/>
  </r>
  <r>
    <x v="15"/>
    <n v="420.03418000000056"/>
    <s v=""/>
    <n v="420.03418000000056"/>
    <s v=""/>
    <n v="1"/>
  </r>
  <r>
    <x v="16"/>
    <n v="260.90136699999857"/>
    <s v=""/>
    <n v="260.90136699999857"/>
    <s v=""/>
    <n v="1"/>
  </r>
  <r>
    <x v="17"/>
    <n v="200.42871100000048"/>
    <s v=""/>
    <n v="200.42871100000048"/>
    <s v=""/>
    <n v="1"/>
  </r>
  <r>
    <x v="18"/>
    <n v="-87.447264999998879"/>
    <n v="-87.447264999998879"/>
    <s v=""/>
    <n v="1"/>
    <s v=""/>
  </r>
  <r>
    <x v="19"/>
    <n v="19.456054000000222"/>
    <s v=""/>
    <n v="19.456054000000222"/>
    <s v=""/>
    <n v="1"/>
  </r>
  <r>
    <x v="20"/>
    <n v="-70.536133000001428"/>
    <n v="-70.536133000001428"/>
    <s v=""/>
    <n v="1"/>
    <s v=""/>
  </r>
  <r>
    <x v="21"/>
    <n v="-103.33691399999952"/>
    <n v="-103.33691399999952"/>
    <s v=""/>
    <n v="1"/>
    <s v=""/>
  </r>
  <r>
    <x v="22"/>
    <n v="-84.395507999999609"/>
    <n v="-84.395507999999609"/>
    <s v=""/>
    <n v="1"/>
    <s v=""/>
  </r>
  <r>
    <x v="23"/>
    <n v="4.715820999999778"/>
    <s v=""/>
    <n v="4.715820999999778"/>
    <s v=""/>
    <n v="1"/>
  </r>
  <r>
    <x v="0"/>
    <n v="-95.163086000000476"/>
    <n v="-95.163086000000476"/>
    <s v=""/>
    <n v="1"/>
    <s v=""/>
  </r>
  <r>
    <x v="1"/>
    <n v="-134.65039059999981"/>
    <n v="-134.65039059999981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51.784668000000011"/>
    <n v="-51.784668000000011"/>
    <s v=""/>
    <n v="1"/>
    <s v=""/>
  </r>
  <r>
    <x v="1"/>
    <n v="-74.625854500000059"/>
    <n v="-74.625854500000059"/>
    <s v=""/>
    <n v="1"/>
    <s v=""/>
  </r>
  <r>
    <x v="2"/>
    <n v="-76.873779299999796"/>
    <n v="-76.873779299999796"/>
    <s v=""/>
    <n v="1"/>
    <s v=""/>
  </r>
  <r>
    <x v="3"/>
    <n v="-83.981567399999904"/>
    <n v="-83.981567399999904"/>
    <s v=""/>
    <n v="1"/>
    <s v=""/>
  </r>
  <r>
    <x v="4"/>
    <n v="-58.166625999999951"/>
    <n v="-58.166625999999951"/>
    <s v=""/>
    <n v="1"/>
    <s v=""/>
  </r>
  <r>
    <x v="5"/>
    <n v="-38.440918000000011"/>
    <n v="-38.440918000000011"/>
    <s v=""/>
    <n v="1"/>
    <s v=""/>
  </r>
  <r>
    <x v="6"/>
    <n v="-6.0887451000000965"/>
    <n v="-6.0887451000000965"/>
    <s v=""/>
    <n v="1"/>
    <s v=""/>
  </r>
  <r>
    <x v="7"/>
    <n v="-6.5637206999999762"/>
    <n v="-6.5637206999999762"/>
    <s v=""/>
    <n v="1"/>
    <s v=""/>
  </r>
  <r>
    <x v="8"/>
    <n v="-57.208374000000049"/>
    <n v="-57.208374000000049"/>
    <s v=""/>
    <n v="1"/>
    <s v=""/>
  </r>
  <r>
    <x v="9"/>
    <n v="-119.66467280000006"/>
    <n v="-119.66467280000006"/>
    <s v=""/>
    <n v="1"/>
    <s v=""/>
  </r>
  <r>
    <x v="10"/>
    <n v="-124.10571289999984"/>
    <n v="-124.10571289999984"/>
    <s v=""/>
    <n v="1"/>
    <s v=""/>
  </r>
  <r>
    <x v="11"/>
    <n v="-104.71264649999989"/>
    <n v="-104.71264649999989"/>
    <s v=""/>
    <n v="1"/>
    <s v=""/>
  </r>
  <r>
    <x v="12"/>
    <n v="-38.962646499999892"/>
    <n v="-38.962646499999892"/>
    <s v=""/>
    <n v="1"/>
    <s v=""/>
  </r>
  <r>
    <x v="13"/>
    <n v="11.077514600000086"/>
    <s v=""/>
    <n v="11.077514600000086"/>
    <s v=""/>
    <n v="1"/>
  </r>
  <r>
    <x v="14"/>
    <n v="-13.897827199999938"/>
    <n v="-13.897827199999938"/>
    <s v=""/>
    <n v="1"/>
    <s v=""/>
  </r>
  <r>
    <x v="15"/>
    <n v="-45.364501999999902"/>
    <n v="-45.364501999999902"/>
    <s v=""/>
    <n v="1"/>
    <s v=""/>
  </r>
  <r>
    <x v="16"/>
    <n v="-80.413086000000021"/>
    <n v="-80.413086000000021"/>
    <s v=""/>
    <n v="1"/>
    <s v=""/>
  </r>
  <r>
    <x v="17"/>
    <n v="-60.3671875"/>
    <n v="-60.3671875"/>
    <s v=""/>
    <n v="1"/>
    <s v=""/>
  </r>
  <r>
    <x v="18"/>
    <n v="-7.8841552999999749"/>
    <n v="-7.8841552999999749"/>
    <s v=""/>
    <n v="1"/>
    <s v=""/>
  </r>
  <r>
    <x v="19"/>
    <n v="1.9746094000001904"/>
    <s v=""/>
    <n v="1.9746094000001904"/>
    <s v=""/>
    <n v="1"/>
  </r>
  <r>
    <x v="20"/>
    <n v="-3.1186522999998942"/>
    <n v="-3.1186522999998942"/>
    <s v=""/>
    <n v="1"/>
    <s v=""/>
  </r>
  <r>
    <x v="21"/>
    <n v="-39.750488300000143"/>
    <n v="-39.750488300000143"/>
    <s v=""/>
    <n v="1"/>
    <s v=""/>
  </r>
  <r>
    <x v="22"/>
    <n v="-9.1062011999999868"/>
    <n v="-9.1062011999999868"/>
    <s v=""/>
    <n v="1"/>
    <s v=""/>
  </r>
  <r>
    <x v="23"/>
    <n v="-32.127563499999951"/>
    <n v="-32.127563499999951"/>
    <s v=""/>
    <n v="1"/>
    <s v=""/>
  </r>
  <r>
    <x v="0"/>
    <n v="-27.785034200000155"/>
    <n v="-27.785034200000155"/>
    <s v=""/>
    <n v="1"/>
    <s v=""/>
  </r>
  <r>
    <x v="1"/>
    <n v="-53.019531199999847"/>
    <n v="-53.019531199999847"/>
    <s v=""/>
    <n v="1"/>
    <s v=""/>
  </r>
  <r>
    <x v="2"/>
    <n v="-88.733886700000085"/>
    <n v="-88.733886700000085"/>
    <s v=""/>
    <n v="1"/>
    <s v=""/>
  </r>
  <r>
    <x v="3"/>
    <n v="-105.49328620000006"/>
    <n v="-105.49328620000006"/>
    <s v=""/>
    <n v="1"/>
    <s v=""/>
  </r>
  <r>
    <x v="4"/>
    <n v="-55.949829099999988"/>
    <n v="-55.949829099999988"/>
    <s v=""/>
    <n v="1"/>
    <s v=""/>
  </r>
  <r>
    <x v="5"/>
    <n v="-84.700195299999905"/>
    <n v="-84.700195299999905"/>
    <s v=""/>
    <n v="1"/>
    <s v=""/>
  </r>
  <r>
    <x v="6"/>
    <n v="-108.78686520000019"/>
    <n v="-108.78686520000019"/>
    <s v=""/>
    <n v="1"/>
    <s v=""/>
  </r>
  <r>
    <x v="7"/>
    <n v="-107.3439942"/>
    <n v="-107.3439942"/>
    <s v=""/>
    <n v="1"/>
    <s v=""/>
  </r>
  <r>
    <x v="8"/>
    <n v="-145.23400880000008"/>
    <n v="-145.23400880000008"/>
    <s v=""/>
    <n v="1"/>
    <s v=""/>
  </r>
  <r>
    <x v="9"/>
    <n v="-157.96630860000005"/>
    <n v="-157.96630860000005"/>
    <s v=""/>
    <n v="1"/>
    <s v=""/>
  </r>
  <r>
    <x v="10"/>
    <n v="-68.961547900000141"/>
    <n v="-68.961547900000141"/>
    <s v=""/>
    <n v="1"/>
    <s v=""/>
  </r>
  <r>
    <x v="11"/>
    <n v="-13.688842799999975"/>
    <n v="-13.688842799999975"/>
    <s v=""/>
    <n v="1"/>
    <s v=""/>
  </r>
  <r>
    <x v="12"/>
    <n v="-23.558593700000074"/>
    <n v="-23.558593700000074"/>
    <s v=""/>
    <n v="1"/>
    <s v=""/>
  </r>
  <r>
    <x v="13"/>
    <n v="-29.783447299999807"/>
    <n v="-29.783447299999807"/>
    <s v=""/>
    <n v="1"/>
    <s v=""/>
  </r>
  <r>
    <x v="14"/>
    <n v="-10.028930599999967"/>
    <n v="-10.028930599999967"/>
    <s v=""/>
    <n v="1"/>
    <s v=""/>
  </r>
  <r>
    <x v="15"/>
    <n v="-39.400634800000034"/>
    <n v="-39.400634800000034"/>
    <s v=""/>
    <n v="1"/>
    <s v=""/>
  </r>
  <r>
    <x v="16"/>
    <n v="5.3232421999998678"/>
    <s v=""/>
    <n v="5.3232421999998678"/>
    <s v=""/>
    <n v="1"/>
  </r>
  <r>
    <x v="17"/>
    <n v="75.824096699999927"/>
    <s v=""/>
    <n v="75.824096699999927"/>
    <s v=""/>
    <n v="1"/>
  </r>
  <r>
    <x v="18"/>
    <n v="59.13439940000012"/>
    <s v=""/>
    <n v="59.13439940000012"/>
    <s v=""/>
    <n v="1"/>
  </r>
  <r>
    <x v="19"/>
    <n v="47.048339899999974"/>
    <s v=""/>
    <n v="47.048339899999974"/>
    <s v=""/>
    <n v="1"/>
  </r>
  <r>
    <x v="20"/>
    <n v="18.52612299999987"/>
    <s v=""/>
    <n v="18.52612299999987"/>
    <s v=""/>
    <n v="1"/>
  </r>
  <r>
    <x v="21"/>
    <n v="15.26721190000012"/>
    <s v=""/>
    <n v="15.26721190000012"/>
    <s v=""/>
    <n v="1"/>
  </r>
  <r>
    <x v="22"/>
    <n v="1.9576415999999881"/>
    <s v=""/>
    <n v="1.9576415999999881"/>
    <s v=""/>
    <n v="1"/>
  </r>
  <r>
    <x v="23"/>
    <n v="-2.8190918000000238"/>
    <n v="-2.8190918000000238"/>
    <s v=""/>
    <n v="1"/>
    <s v=""/>
  </r>
  <r>
    <x v="0"/>
    <n v="-6.8572997999999643"/>
    <n v="-6.8572997999999643"/>
    <s v=""/>
    <n v="1"/>
    <s v=""/>
  </r>
  <r>
    <x v="1"/>
    <n v="2.5162353999999141"/>
    <s v=""/>
    <n v="2.5162353999999141"/>
    <s v=""/>
    <n v="1"/>
  </r>
  <r>
    <x v="2"/>
    <n v="-26.829956000000038"/>
    <n v="-26.829956000000038"/>
    <s v=""/>
    <n v="1"/>
    <s v=""/>
  </r>
  <r>
    <x v="3"/>
    <n v="-19.808105500000011"/>
    <n v="-19.808105500000011"/>
    <s v=""/>
    <n v="1"/>
    <s v=""/>
  </r>
  <r>
    <x v="4"/>
    <n v="-40.671142599999939"/>
    <n v="-40.671142599999939"/>
    <s v=""/>
    <n v="1"/>
    <s v=""/>
  </r>
  <r>
    <x v="5"/>
    <n v="-31.045532200000025"/>
    <n v="-31.045532200000025"/>
    <s v=""/>
    <n v="1"/>
    <s v=""/>
  </r>
  <r>
    <x v="6"/>
    <n v="-7.2645264000000225"/>
    <n v="-7.2645264000000225"/>
    <s v=""/>
    <n v="1"/>
    <s v=""/>
  </r>
  <r>
    <x v="7"/>
    <n v="26.018798800000013"/>
    <s v=""/>
    <n v="26.018798800000013"/>
    <s v=""/>
    <n v="1"/>
  </r>
  <r>
    <x v="8"/>
    <n v="-20.582885800000213"/>
    <n v="-20.582885800000213"/>
    <s v=""/>
    <n v="1"/>
    <s v=""/>
  </r>
  <r>
    <x v="9"/>
    <n v="-44.558837900000071"/>
    <n v="-44.558837900000071"/>
    <s v=""/>
    <n v="1"/>
    <s v=""/>
  </r>
  <r>
    <x v="10"/>
    <n v="-102.2733154"/>
    <n v="-102.2733154"/>
    <s v=""/>
    <n v="1"/>
    <s v=""/>
  </r>
  <r>
    <x v="11"/>
    <n v="-108.13635249999993"/>
    <n v="-108.13635249999993"/>
    <s v=""/>
    <n v="1"/>
    <s v=""/>
  </r>
  <r>
    <x v="12"/>
    <n v="-101.9013672000001"/>
    <n v="-101.9013672000001"/>
    <s v=""/>
    <n v="1"/>
    <s v=""/>
  </r>
  <r>
    <x v="13"/>
    <n v="-83.494018500000038"/>
    <n v="-83.494018500000038"/>
    <s v=""/>
    <n v="1"/>
    <s v=""/>
  </r>
  <r>
    <x v="14"/>
    <n v="-137.72778319999998"/>
    <n v="-137.72778319999998"/>
    <s v=""/>
    <n v="1"/>
    <s v=""/>
  </r>
  <r>
    <x v="15"/>
    <n v="-163.33984369999985"/>
    <n v="-163.33984369999985"/>
    <s v=""/>
    <n v="1"/>
    <s v=""/>
  </r>
  <r>
    <x v="16"/>
    <n v="-155.0153808"/>
    <n v="-155.0153808"/>
    <s v=""/>
    <n v="1"/>
    <s v=""/>
  </r>
  <r>
    <x v="17"/>
    <n v="-159.0205077999999"/>
    <n v="-159.0205077999999"/>
    <s v=""/>
    <n v="1"/>
    <s v=""/>
  </r>
  <r>
    <x v="18"/>
    <n v="-81.662841800000024"/>
    <n v="-81.662841800000024"/>
    <s v=""/>
    <n v="1"/>
    <s v=""/>
  </r>
  <r>
    <x v="19"/>
    <n v="-80.210205100000167"/>
    <n v="-80.210205100000167"/>
    <s v=""/>
    <n v="1"/>
    <s v=""/>
  </r>
  <r>
    <x v="20"/>
    <n v="-105.20178220000003"/>
    <n v="-105.20178220000003"/>
    <s v=""/>
    <n v="1"/>
    <s v=""/>
  </r>
  <r>
    <x v="21"/>
    <n v="-143.57336430000009"/>
    <n v="-143.57336430000009"/>
    <s v=""/>
    <n v="1"/>
    <s v=""/>
  </r>
  <r>
    <x v="22"/>
    <n v="-139.77478029999997"/>
    <n v="-139.77478029999997"/>
    <s v=""/>
    <n v="1"/>
    <s v=""/>
  </r>
  <r>
    <x v="23"/>
    <n v="-138.87109380000015"/>
    <n v="-138.87109380000015"/>
    <s v=""/>
    <n v="1"/>
    <s v=""/>
  </r>
  <r>
    <x v="0"/>
    <n v="-127.48156740000013"/>
    <n v="-127.48156740000013"/>
    <s v=""/>
    <n v="1"/>
    <s v=""/>
  </r>
  <r>
    <x v="1"/>
    <n v="-121.64807130000008"/>
    <n v="-121.64807130000008"/>
    <s v=""/>
    <n v="1"/>
    <s v=""/>
  </r>
  <r>
    <x v="2"/>
    <n v="-110.01794430000018"/>
    <n v="-110.01794430000018"/>
    <s v=""/>
    <n v="1"/>
    <s v=""/>
  </r>
  <r>
    <x v="3"/>
    <n v="-122.6951904"/>
    <n v="-122.6951904"/>
    <s v=""/>
    <n v="1"/>
    <s v=""/>
  </r>
  <r>
    <x v="4"/>
    <n v="-131.0782471"/>
    <n v="-131.0782471"/>
    <s v=""/>
    <n v="1"/>
    <s v=""/>
  </r>
  <r>
    <x v="5"/>
    <n v="-100.06726070000013"/>
    <n v="-100.06726070000013"/>
    <s v=""/>
    <n v="1"/>
    <s v=""/>
  </r>
  <r>
    <x v="6"/>
    <n v="-111.18872069999998"/>
    <n v="-111.18872069999998"/>
    <s v=""/>
    <n v="1"/>
    <s v=""/>
  </r>
  <r>
    <x v="7"/>
    <n v="-141.57836910000015"/>
    <n v="-141.57836910000015"/>
    <s v=""/>
    <n v="1"/>
    <s v=""/>
  </r>
  <r>
    <x v="8"/>
    <n v="-170.03735350000011"/>
    <n v="-170.03735350000011"/>
    <s v=""/>
    <n v="1"/>
    <s v=""/>
  </r>
  <r>
    <x v="9"/>
    <n v="-185.47253420000015"/>
    <n v="-185.47253420000015"/>
    <s v=""/>
    <n v="1"/>
    <s v=""/>
  </r>
  <r>
    <x v="10"/>
    <n v="-213.35437009999987"/>
    <n v="-213.35437009999987"/>
    <s v=""/>
    <n v="1"/>
    <s v=""/>
  </r>
  <r>
    <x v="11"/>
    <n v="-172.97033690000012"/>
    <n v="-172.97033690000012"/>
    <s v=""/>
    <n v="1"/>
    <s v=""/>
  </r>
  <r>
    <x v="12"/>
    <n v="-231.81420899999989"/>
    <n v="-231.81420899999989"/>
    <s v=""/>
    <n v="1"/>
    <s v=""/>
  </r>
  <r>
    <x v="13"/>
    <n v="-276.81274409999992"/>
    <n v="-276.81274409999992"/>
    <s v=""/>
    <n v="1"/>
    <s v=""/>
  </r>
  <r>
    <x v="14"/>
    <n v="-286.52783199999999"/>
    <n v="-286.52783199999999"/>
    <s v=""/>
    <n v="1"/>
    <s v=""/>
  </r>
  <r>
    <x v="15"/>
    <n v="-320.28967290000014"/>
    <n v="-320.28967290000014"/>
    <s v=""/>
    <n v="1"/>
    <s v=""/>
  </r>
  <r>
    <x v="16"/>
    <n v="-304.08728029999997"/>
    <n v="-304.08728029999997"/>
    <s v=""/>
    <n v="1"/>
    <s v=""/>
  </r>
  <r>
    <x v="17"/>
    <n v="-233.41760260000001"/>
    <n v="-233.41760260000001"/>
    <s v=""/>
    <n v="1"/>
    <s v=""/>
  </r>
  <r>
    <x v="18"/>
    <n v="-121.87158210000007"/>
    <n v="-121.87158210000007"/>
    <s v=""/>
    <n v="1"/>
    <s v=""/>
  </r>
  <r>
    <x v="19"/>
    <n v="-192.57849119999992"/>
    <n v="-192.57849119999992"/>
    <s v=""/>
    <n v="1"/>
    <s v=""/>
  </r>
  <r>
    <x v="20"/>
    <n v="-232.94946290000007"/>
    <n v="-232.94946290000007"/>
    <s v=""/>
    <n v="1"/>
    <s v=""/>
  </r>
  <r>
    <x v="21"/>
    <n v="-189.56457520000004"/>
    <n v="-189.56457520000004"/>
    <s v=""/>
    <n v="1"/>
    <s v=""/>
  </r>
  <r>
    <x v="22"/>
    <n v="-135.17932130000008"/>
    <n v="-135.17932130000008"/>
    <s v=""/>
    <n v="1"/>
    <s v=""/>
  </r>
  <r>
    <x v="23"/>
    <n v="-170.97326659999999"/>
    <n v="-170.97326659999999"/>
    <s v=""/>
    <n v="1"/>
    <s v=""/>
  </r>
  <r>
    <x v="0"/>
    <n v="-43.340820300000132"/>
    <n v="-43.340820300000132"/>
    <s v=""/>
    <n v="1"/>
    <s v=""/>
  </r>
  <r>
    <x v="1"/>
    <n v="-75.082641599999988"/>
    <n v="-75.082641599999988"/>
    <s v=""/>
    <n v="1"/>
    <s v=""/>
  </r>
  <r>
    <x v="2"/>
    <n v="-50.511230499999783"/>
    <n v="-50.511230499999783"/>
    <s v=""/>
    <n v="1"/>
    <s v=""/>
  </r>
  <r>
    <x v="3"/>
    <n v="-92.703979500000059"/>
    <n v="-92.703979500000059"/>
    <s v=""/>
    <n v="1"/>
    <s v=""/>
  </r>
  <r>
    <x v="4"/>
    <n v="-21.566650400000071"/>
    <n v="-21.566650400000071"/>
    <s v=""/>
    <n v="1"/>
    <s v=""/>
  </r>
  <r>
    <x v="5"/>
    <n v="-24.354492199999868"/>
    <n v="-24.354492199999868"/>
    <s v=""/>
    <n v="1"/>
    <s v=""/>
  </r>
  <r>
    <x v="6"/>
    <n v="17.499267599999939"/>
    <s v=""/>
    <n v="17.499267599999939"/>
    <s v=""/>
    <n v="1"/>
  </r>
  <r>
    <x v="7"/>
    <n v="61.331909200000155"/>
    <s v=""/>
    <n v="61.331909200000155"/>
    <s v=""/>
    <n v="1"/>
  </r>
  <r>
    <x v="8"/>
    <n v="22.125"/>
    <s v=""/>
    <n v="22.125"/>
    <s v=""/>
    <n v="1"/>
  </r>
  <r>
    <x v="9"/>
    <n v="55.625244199999997"/>
    <s v=""/>
    <n v="55.625244199999997"/>
    <s v=""/>
    <n v="1"/>
  </r>
  <r>
    <x v="10"/>
    <n v="31.026611299999786"/>
    <s v=""/>
    <n v="31.026611299999786"/>
    <s v=""/>
    <n v="1"/>
  </r>
  <r>
    <x v="11"/>
    <n v="19.690918000000011"/>
    <s v=""/>
    <n v="19.690918000000011"/>
    <s v=""/>
    <n v="1"/>
  </r>
  <r>
    <x v="12"/>
    <n v="28.593017500000087"/>
    <s v=""/>
    <n v="28.593017500000087"/>
    <s v=""/>
    <n v="1"/>
  </r>
  <r>
    <x v="13"/>
    <n v="41.792236300000013"/>
    <s v=""/>
    <n v="41.792236300000013"/>
    <s v=""/>
    <n v="1"/>
  </r>
  <r>
    <x v="14"/>
    <n v="50.786865299999818"/>
    <s v=""/>
    <n v="50.786865299999818"/>
    <s v=""/>
    <n v="1"/>
  </r>
  <r>
    <x v="15"/>
    <n v="70.541625900000099"/>
    <s v=""/>
    <n v="70.541625900000099"/>
    <s v=""/>
    <n v="1"/>
  </r>
  <r>
    <x v="16"/>
    <n v="78.958740299999818"/>
    <s v=""/>
    <n v="78.958740299999818"/>
    <s v=""/>
    <n v="1"/>
  </r>
  <r>
    <x v="17"/>
    <n v="44.01135249999993"/>
    <s v=""/>
    <n v="44.01135249999993"/>
    <s v=""/>
    <n v="1"/>
  </r>
  <r>
    <x v="18"/>
    <n v="113.78820799999994"/>
    <s v=""/>
    <n v="113.78820799999994"/>
    <s v=""/>
    <n v="1"/>
  </r>
  <r>
    <x v="19"/>
    <n v="133.94616700000006"/>
    <s v=""/>
    <n v="133.94616700000006"/>
    <s v=""/>
    <n v="1"/>
  </r>
  <r>
    <x v="20"/>
    <n v="164.88781740000013"/>
    <s v=""/>
    <n v="164.88781740000013"/>
    <s v=""/>
    <n v="1"/>
  </r>
  <r>
    <x v="21"/>
    <n v="171.7813721"/>
    <s v=""/>
    <n v="171.7813721"/>
    <s v=""/>
    <n v="1"/>
  </r>
  <r>
    <x v="22"/>
    <n v="150.55310060000011"/>
    <s v=""/>
    <n v="150.55310060000011"/>
    <s v=""/>
    <n v="1"/>
  </r>
  <r>
    <x v="23"/>
    <n v="122.40100099999995"/>
    <s v=""/>
    <n v="122.40100099999995"/>
    <s v=""/>
    <n v="1"/>
  </r>
  <r>
    <x v="0"/>
    <n v="80.928222700000106"/>
    <s v=""/>
    <n v="80.928222700000106"/>
    <s v=""/>
    <n v="1"/>
  </r>
  <r>
    <x v="1"/>
    <n v="79.517578100000037"/>
    <s v=""/>
    <n v="79.517578100000037"/>
    <s v=""/>
    <n v="1"/>
  </r>
  <r>
    <x v="2"/>
    <n v="89.20581059999995"/>
    <s v=""/>
    <n v="89.20581059999995"/>
    <s v=""/>
    <n v="1"/>
  </r>
  <r>
    <x v="3"/>
    <n v="56.922119099999918"/>
    <s v=""/>
    <n v="56.922119099999918"/>
    <s v=""/>
    <n v="1"/>
  </r>
  <r>
    <x v="4"/>
    <n v="80.971557600000096"/>
    <s v=""/>
    <n v="80.971557600000096"/>
    <s v=""/>
    <n v="1"/>
  </r>
  <r>
    <x v="5"/>
    <n v="95.905883700000004"/>
    <s v=""/>
    <n v="95.905883700000004"/>
    <s v=""/>
    <n v="1"/>
  </r>
  <r>
    <x v="6"/>
    <n v="113.49291990000006"/>
    <s v=""/>
    <n v="113.49291990000006"/>
    <s v=""/>
    <n v="1"/>
  </r>
  <r>
    <x v="7"/>
    <n v="123.04650879999986"/>
    <s v=""/>
    <n v="123.04650879999986"/>
    <s v=""/>
    <n v="1"/>
  </r>
  <r>
    <x v="8"/>
    <n v="55.387695299999905"/>
    <s v=""/>
    <n v="55.387695299999905"/>
    <s v=""/>
    <n v="1"/>
  </r>
  <r>
    <x v="9"/>
    <n v="-10.429443400000082"/>
    <n v="-10.429443400000082"/>
    <s v=""/>
    <n v="1"/>
    <s v=""/>
  </r>
  <r>
    <x v="10"/>
    <n v="-45.462524399999893"/>
    <n v="-45.462524399999893"/>
    <s v=""/>
    <n v="1"/>
    <s v=""/>
  </r>
  <r>
    <x v="11"/>
    <n v="-61.348388699999987"/>
    <n v="-61.348388699999987"/>
    <s v=""/>
    <n v="1"/>
    <s v=""/>
  </r>
  <r>
    <x v="12"/>
    <n v="-39.404907200000025"/>
    <n v="-39.404907200000025"/>
    <s v=""/>
    <n v="1"/>
    <s v=""/>
  </r>
  <r>
    <x v="13"/>
    <n v="-18.314331100000118"/>
    <n v="-18.314331100000118"/>
    <s v=""/>
    <n v="1"/>
    <s v=""/>
  </r>
  <r>
    <x v="14"/>
    <n v="35.062622099999999"/>
    <s v=""/>
    <n v="35.062622099999999"/>
    <s v=""/>
    <n v="1"/>
  </r>
  <r>
    <x v="15"/>
    <n v="13.342651400000022"/>
    <s v=""/>
    <n v="13.342651400000022"/>
    <s v=""/>
    <n v="1"/>
  </r>
  <r>
    <x v="16"/>
    <n v="130.52819819999968"/>
    <s v=""/>
    <n v="130.52819819999968"/>
    <s v=""/>
    <n v="1"/>
  </r>
  <r>
    <x v="17"/>
    <n v="212.05517579999992"/>
    <s v=""/>
    <n v="212.05517579999992"/>
    <s v=""/>
    <n v="1"/>
  </r>
  <r>
    <x v="18"/>
    <n v="171.51000970000018"/>
    <s v=""/>
    <n v="171.51000970000018"/>
    <s v=""/>
    <n v="1"/>
  </r>
  <r>
    <x v="19"/>
    <n v="148.79492189999996"/>
    <s v=""/>
    <n v="148.79492189999996"/>
    <s v=""/>
    <n v="1"/>
  </r>
  <r>
    <x v="20"/>
    <n v="96.654296899999963"/>
    <s v=""/>
    <n v="96.654296899999963"/>
    <s v=""/>
    <n v="1"/>
  </r>
  <r>
    <x v="21"/>
    <n v="72.548583999999892"/>
    <s v=""/>
    <n v="72.548583999999892"/>
    <s v=""/>
    <n v="1"/>
  </r>
  <r>
    <x v="22"/>
    <n v="47.643920900000012"/>
    <s v=""/>
    <n v="47.643920900000012"/>
    <s v=""/>
    <n v="1"/>
  </r>
  <r>
    <x v="23"/>
    <n v="57.769042900000159"/>
    <s v=""/>
    <n v="57.769042900000159"/>
    <s v=""/>
    <n v="1"/>
  </r>
  <r>
    <x v="0"/>
    <n v="91.132446299999856"/>
    <s v=""/>
    <n v="91.132446299999856"/>
    <s v=""/>
    <n v="1"/>
  </r>
  <r>
    <x v="1"/>
    <n v="107.17858890000002"/>
    <s v=""/>
    <n v="107.17858890000002"/>
    <s v=""/>
    <n v="1"/>
  </r>
  <r>
    <x v="2"/>
    <n v="119.32617189999996"/>
    <s v=""/>
    <n v="119.32617189999996"/>
    <s v=""/>
    <n v="1"/>
  </r>
  <r>
    <x v="3"/>
    <n v="125.94116209999993"/>
    <s v=""/>
    <n v="125.94116209999993"/>
    <s v=""/>
    <n v="1"/>
  </r>
  <r>
    <x v="4"/>
    <n v="116.45764159999999"/>
    <s v=""/>
    <n v="116.45764159999999"/>
    <s v=""/>
    <n v="1"/>
  </r>
  <r>
    <x v="5"/>
    <n v="109.37695310000004"/>
    <s v=""/>
    <n v="109.37695310000004"/>
    <s v=""/>
    <n v="1"/>
  </r>
  <r>
    <x v="6"/>
    <n v="60.382324200000085"/>
    <s v=""/>
    <n v="60.382324200000085"/>
    <s v=""/>
    <n v="1"/>
  </r>
  <r>
    <x v="7"/>
    <n v="51.555786199999829"/>
    <s v=""/>
    <n v="51.555786199999829"/>
    <s v=""/>
    <n v="1"/>
  </r>
  <r>
    <x v="8"/>
    <n v="101.80517579999992"/>
    <s v=""/>
    <n v="101.80517579999992"/>
    <s v=""/>
    <n v="1"/>
  </r>
  <r>
    <x v="9"/>
    <n v="114.33654789999991"/>
    <s v=""/>
    <n v="114.33654789999991"/>
    <s v=""/>
    <n v="1"/>
  </r>
  <r>
    <x v="10"/>
    <n v="129.1279297000001"/>
    <s v=""/>
    <n v="129.1279297000001"/>
    <s v=""/>
    <n v="1"/>
  </r>
  <r>
    <x v="11"/>
    <n v="155.0908202999999"/>
    <s v=""/>
    <n v="155.0908202999999"/>
    <s v=""/>
    <n v="1"/>
  </r>
  <r>
    <x v="12"/>
    <n v="200.8829346"/>
    <s v=""/>
    <n v="200.8829346"/>
    <s v=""/>
    <n v="1"/>
  </r>
  <r>
    <x v="13"/>
    <n v="250.34240720000003"/>
    <s v=""/>
    <n v="250.34240720000003"/>
    <s v=""/>
    <n v="1"/>
  </r>
  <r>
    <x v="14"/>
    <n v="266.69909669999993"/>
    <s v=""/>
    <n v="266.69909669999993"/>
    <s v=""/>
    <n v="1"/>
  </r>
  <r>
    <x v="15"/>
    <n v="303.20568850000018"/>
    <s v=""/>
    <n v="303.20568850000018"/>
    <s v=""/>
    <n v="1"/>
  </r>
  <r>
    <x v="16"/>
    <n v="287.3621826000001"/>
    <s v=""/>
    <n v="287.3621826000001"/>
    <s v=""/>
    <n v="1"/>
  </r>
  <r>
    <x v="17"/>
    <n v="212.53002930000002"/>
    <s v=""/>
    <n v="212.53002930000002"/>
    <s v=""/>
    <n v="1"/>
  </r>
  <r>
    <x v="18"/>
    <n v="127.83532719999994"/>
    <s v=""/>
    <n v="127.83532719999994"/>
    <s v=""/>
    <n v="1"/>
  </r>
  <r>
    <x v="19"/>
    <n v="136.34021000000007"/>
    <s v=""/>
    <n v="136.34021000000007"/>
    <s v=""/>
    <n v="1"/>
  </r>
  <r>
    <x v="20"/>
    <n v="161.57714850000002"/>
    <s v=""/>
    <n v="161.57714850000002"/>
    <s v=""/>
    <n v="1"/>
  </r>
  <r>
    <x v="21"/>
    <n v="161.53442380000001"/>
    <s v=""/>
    <n v="161.53442380000001"/>
    <s v=""/>
    <n v="1"/>
  </r>
  <r>
    <x v="22"/>
    <n v="82.649169900000061"/>
    <s v=""/>
    <n v="82.649169900000061"/>
    <s v=""/>
    <n v="1"/>
  </r>
  <r>
    <x v="23"/>
    <n v="81.52075190000005"/>
    <s v=""/>
    <n v="81.52075190000005"/>
    <s v=""/>
    <n v="1"/>
  </r>
  <r>
    <x v="0"/>
    <n v="1.4050293000000238"/>
    <s v=""/>
    <n v="1.4050293000000238"/>
    <s v=""/>
    <n v="1"/>
  </r>
  <r>
    <x v="1"/>
    <n v="10.762206999999989"/>
    <s v=""/>
    <n v="10.762206999999989"/>
    <s v=""/>
    <n v="1"/>
  </r>
  <r>
    <x v="2"/>
    <n v="7.0029296000000159"/>
    <s v=""/>
    <n v="7.0029296000000159"/>
    <s v=""/>
    <n v="1"/>
  </r>
  <r>
    <x v="3"/>
    <n v="4.4313964999998916"/>
    <s v=""/>
    <n v="4.4313964999998916"/>
    <s v=""/>
    <n v="1"/>
  </r>
  <r>
    <x v="4"/>
    <n v="-13.985473699999829"/>
    <n v="-13.985473699999829"/>
    <s v=""/>
    <n v="1"/>
    <s v=""/>
  </r>
  <r>
    <x v="5"/>
    <n v="-37.914184599999999"/>
    <n v="-37.914184599999999"/>
    <s v=""/>
    <n v="1"/>
    <s v=""/>
  </r>
  <r>
    <x v="6"/>
    <n v="-75.536865199999966"/>
    <n v="-75.536865199999966"/>
    <s v=""/>
    <n v="1"/>
    <s v=""/>
  </r>
  <r>
    <x v="7"/>
    <n v="-95.362548800000013"/>
    <n v="-95.362548800000013"/>
    <s v=""/>
    <n v="1"/>
    <s v=""/>
  </r>
  <r>
    <x v="8"/>
    <n v="-90.092895500000168"/>
    <n v="-90.092895500000168"/>
    <s v=""/>
    <n v="1"/>
    <s v=""/>
  </r>
  <r>
    <x v="9"/>
    <n v="-14.658447300000034"/>
    <n v="-14.658447300000034"/>
    <s v=""/>
    <n v="1"/>
    <s v=""/>
  </r>
  <r>
    <x v="10"/>
    <n v="19.028564499999902"/>
    <s v=""/>
    <n v="19.028564499999902"/>
    <s v=""/>
    <n v="1"/>
  </r>
  <r>
    <x v="11"/>
    <n v="55.116821300000083"/>
    <s v=""/>
    <n v="55.116821300000083"/>
    <s v=""/>
    <n v="1"/>
  </r>
  <r>
    <x v="12"/>
    <n v="-23.399047899999914"/>
    <n v="-23.399047899999914"/>
    <s v=""/>
    <n v="1"/>
    <s v=""/>
  </r>
  <r>
    <x v="13"/>
    <n v="-18.908569299999954"/>
    <n v="-18.908569299999954"/>
    <s v=""/>
    <n v="1"/>
    <s v=""/>
  </r>
  <r>
    <x v="14"/>
    <n v="5.7490233999999418"/>
    <s v=""/>
    <n v="5.7490233999999418"/>
    <s v=""/>
    <n v="1"/>
  </r>
  <r>
    <x v="15"/>
    <n v="21.90869140000018"/>
    <s v=""/>
    <n v="21.90869140000018"/>
    <s v=""/>
    <n v="1"/>
  </r>
  <r>
    <x v="16"/>
    <n v="41.156982400000061"/>
    <s v=""/>
    <n v="41.156982400000061"/>
    <s v=""/>
    <n v="1"/>
  </r>
  <r>
    <x v="17"/>
    <n v="28.699218700000074"/>
    <s v=""/>
    <n v="28.699218700000074"/>
    <s v=""/>
    <n v="1"/>
  </r>
  <r>
    <x v="18"/>
    <n v="-23.606201199999987"/>
    <n v="-23.606201199999987"/>
    <s v=""/>
    <n v="1"/>
    <s v=""/>
  </r>
  <r>
    <x v="19"/>
    <n v="-22.37768549999987"/>
    <n v="-22.37768549999987"/>
    <s v=""/>
    <n v="1"/>
    <s v=""/>
  </r>
  <r>
    <x v="20"/>
    <n v="-9.4627685000000383"/>
    <n v="-9.4627685000000383"/>
    <s v=""/>
    <n v="1"/>
    <s v=""/>
  </r>
  <r>
    <x v="21"/>
    <n v="-25.447509700000182"/>
    <n v="-25.447509700000182"/>
    <s v=""/>
    <n v="1"/>
    <s v=""/>
  </r>
  <r>
    <x v="22"/>
    <n v="21.981323199999906"/>
    <s v=""/>
    <n v="21.981323199999906"/>
    <s v=""/>
    <n v="1"/>
  </r>
  <r>
    <x v="23"/>
    <n v="61.835083000000168"/>
    <s v=""/>
    <n v="61.835083000000168"/>
    <s v=""/>
    <n v="1"/>
  </r>
  <r>
    <x v="0"/>
    <n v="80.566162100000156"/>
    <s v=""/>
    <n v="80.566162100000156"/>
    <s v=""/>
    <n v="1"/>
  </r>
  <r>
    <x v="1"/>
    <n v="59.579101600000058"/>
    <s v=""/>
    <n v="59.579101600000058"/>
    <s v=""/>
    <n v="1"/>
  </r>
  <r>
    <x v="2"/>
    <n v="-11.710449199999857"/>
    <n v="-11.710449199999857"/>
    <s v=""/>
    <n v="1"/>
    <s v=""/>
  </r>
  <r>
    <x v="3"/>
    <n v="12.525756799999954"/>
    <s v=""/>
    <n v="12.525756799999954"/>
    <s v=""/>
    <n v="1"/>
  </r>
  <r>
    <x v="4"/>
    <n v="26.054077199999938"/>
    <s v=""/>
    <n v="26.054077199999938"/>
    <s v=""/>
    <n v="1"/>
  </r>
  <r>
    <x v="5"/>
    <n v="109.17736819999982"/>
    <s v=""/>
    <n v="109.17736819999982"/>
    <s v=""/>
    <n v="1"/>
  </r>
  <r>
    <x v="6"/>
    <n v="153.38122560000011"/>
    <s v=""/>
    <n v="153.38122560000011"/>
    <s v=""/>
    <n v="1"/>
  </r>
  <r>
    <x v="7"/>
    <n v="146.68591309999988"/>
    <s v=""/>
    <n v="146.68591309999988"/>
    <s v=""/>
    <n v="1"/>
  </r>
  <r>
    <x v="8"/>
    <n v="73.987304700000095"/>
    <s v=""/>
    <n v="73.987304700000095"/>
    <s v=""/>
    <n v="1"/>
  </r>
  <r>
    <x v="9"/>
    <n v="-31.521118200000046"/>
    <n v="-31.521118200000046"/>
    <s v=""/>
    <n v="1"/>
    <s v=""/>
  </r>
  <r>
    <x v="10"/>
    <n v="-71.940673800000013"/>
    <n v="-71.940673800000013"/>
    <s v=""/>
    <n v="1"/>
    <s v=""/>
  </r>
  <r>
    <x v="11"/>
    <n v="-70.217529300000024"/>
    <n v="-70.217529300000024"/>
    <s v=""/>
    <n v="1"/>
    <s v=""/>
  </r>
  <r>
    <x v="12"/>
    <n v="-87.586792000000059"/>
    <n v="-87.586792000000059"/>
    <s v=""/>
    <n v="1"/>
    <s v=""/>
  </r>
  <r>
    <x v="13"/>
    <n v="-70.070190400000001"/>
    <n v="-70.070190400000001"/>
    <s v=""/>
    <n v="1"/>
    <s v=""/>
  </r>
  <r>
    <x v="14"/>
    <n v="-54.188598599999978"/>
    <n v="-54.188598599999978"/>
    <s v=""/>
    <n v="1"/>
    <s v=""/>
  </r>
  <r>
    <x v="15"/>
    <n v="-40.345581100000118"/>
    <n v="-40.345581100000118"/>
    <s v=""/>
    <n v="1"/>
    <s v=""/>
  </r>
  <r>
    <x v="16"/>
    <n v="-11.257446299999856"/>
    <n v="-11.257446299999856"/>
    <s v=""/>
    <n v="1"/>
    <s v=""/>
  </r>
  <r>
    <x v="17"/>
    <n v="42.844238299999915"/>
    <s v=""/>
    <n v="42.844238299999915"/>
    <s v=""/>
    <n v="1"/>
  </r>
  <r>
    <x v="18"/>
    <n v="63.028320299999905"/>
    <s v=""/>
    <n v="63.028320299999905"/>
    <s v=""/>
    <n v="1"/>
  </r>
  <r>
    <x v="19"/>
    <n v="81.720947300000034"/>
    <s v=""/>
    <n v="81.720947300000034"/>
    <s v=""/>
    <n v="1"/>
  </r>
  <r>
    <x v="20"/>
    <n v="99.989624000000049"/>
    <s v=""/>
    <n v="99.989624000000049"/>
    <s v=""/>
    <n v="1"/>
  </r>
  <r>
    <x v="21"/>
    <n v="65.038085899999942"/>
    <s v=""/>
    <n v="65.038085899999942"/>
    <s v=""/>
    <n v="1"/>
  </r>
  <r>
    <x v="22"/>
    <n v="26.485351599999831"/>
    <s v=""/>
    <n v="26.485351599999831"/>
    <s v=""/>
    <n v="1"/>
  </r>
  <r>
    <x v="23"/>
    <n v="12.828735400000141"/>
    <s v=""/>
    <n v="12.828735400000141"/>
    <s v=""/>
    <n v="1"/>
  </r>
  <r>
    <x v="0"/>
    <n v="-16.370117200000095"/>
    <n v="-16.370117200000095"/>
    <s v=""/>
    <n v="1"/>
    <s v=""/>
  </r>
  <r>
    <x v="1"/>
    <n v="-21.472534200000155"/>
    <n v="-21.472534200000155"/>
    <s v=""/>
    <n v="1"/>
    <s v=""/>
  </r>
  <r>
    <x v="2"/>
    <n v="23.592651400000022"/>
    <s v=""/>
    <n v="23.592651400000022"/>
    <s v=""/>
    <n v="1"/>
  </r>
  <r>
    <x v="3"/>
    <n v="37.318969700000025"/>
    <s v=""/>
    <n v="37.318969700000025"/>
    <s v=""/>
    <n v="1"/>
  </r>
  <r>
    <x v="4"/>
    <n v="14.735717799999975"/>
    <s v=""/>
    <n v="14.735717799999975"/>
    <s v=""/>
    <n v="1"/>
  </r>
  <r>
    <x v="5"/>
    <n v="3.5908203000001322"/>
    <s v=""/>
    <n v="3.5908203000001322"/>
    <s v=""/>
    <n v="1"/>
  </r>
  <r>
    <x v="6"/>
    <n v="13.852661199999829"/>
    <s v=""/>
    <n v="13.852661199999829"/>
    <s v=""/>
    <n v="1"/>
  </r>
  <r>
    <x v="7"/>
    <n v="35.949951099999907"/>
    <s v=""/>
    <n v="35.949951099999907"/>
    <s v=""/>
    <n v="1"/>
  </r>
  <r>
    <x v="8"/>
    <n v="49.424194400000033"/>
    <s v=""/>
    <n v="49.424194400000033"/>
    <s v=""/>
    <n v="1"/>
  </r>
  <r>
    <x v="9"/>
    <n v="39.14660640000011"/>
    <s v=""/>
    <n v="39.14660640000011"/>
    <s v=""/>
    <n v="1"/>
  </r>
  <r>
    <x v="10"/>
    <n v="25.028564399999823"/>
    <s v=""/>
    <n v="25.028564399999823"/>
    <s v=""/>
    <n v="1"/>
  </r>
  <r>
    <x v="11"/>
    <n v="29.872680700000046"/>
    <s v=""/>
    <n v="29.872680700000046"/>
    <s v=""/>
    <n v="1"/>
  </r>
  <r>
    <x v="12"/>
    <n v="6.2172851000000264"/>
    <s v=""/>
    <n v="6.2172851000000264"/>
    <s v=""/>
    <n v="1"/>
  </r>
  <r>
    <x v="13"/>
    <n v="25.941162100000156"/>
    <s v=""/>
    <n v="25.941162100000156"/>
    <s v=""/>
    <n v="1"/>
  </r>
  <r>
    <x v="14"/>
    <n v="54.996581999999989"/>
    <s v=""/>
    <n v="54.996581999999989"/>
    <s v=""/>
    <n v="1"/>
  </r>
  <r>
    <x v="15"/>
    <n v="79.976318300000003"/>
    <s v=""/>
    <n v="79.976318300000003"/>
    <s v=""/>
    <n v="1"/>
  </r>
  <r>
    <x v="16"/>
    <n v="46.180419900000061"/>
    <s v=""/>
    <n v="46.180419900000061"/>
    <s v=""/>
    <n v="1"/>
  </r>
  <r>
    <x v="17"/>
    <n v="31.250976500000206"/>
    <s v=""/>
    <n v="31.250976500000206"/>
    <s v=""/>
    <n v="1"/>
  </r>
  <r>
    <x v="18"/>
    <n v="9.21875"/>
    <s v=""/>
    <n v="9.21875"/>
    <s v=""/>
    <n v="1"/>
  </r>
  <r>
    <x v="19"/>
    <n v="70.418090800000073"/>
    <s v=""/>
    <n v="70.418090800000073"/>
    <s v=""/>
    <n v="1"/>
  </r>
  <r>
    <x v="20"/>
    <n v="90.582275399999844"/>
    <s v=""/>
    <n v="90.582275399999844"/>
    <s v=""/>
    <n v="1"/>
  </r>
  <r>
    <x v="21"/>
    <n v="111.84570310000004"/>
    <s v=""/>
    <n v="111.84570310000004"/>
    <s v=""/>
    <n v="1"/>
  </r>
  <r>
    <x v="22"/>
    <n v="88.476684599999999"/>
    <s v=""/>
    <n v="88.476684599999999"/>
    <s v=""/>
    <n v="1"/>
  </r>
  <r>
    <x v="23"/>
    <n v="22.413452099999859"/>
    <s v=""/>
    <n v="22.413452099999859"/>
    <s v=""/>
    <n v="1"/>
  </r>
  <r>
    <x v="0"/>
    <n v="6.9195555999999669"/>
    <s v=""/>
    <n v="6.9195555999999669"/>
    <s v=""/>
    <n v="1"/>
  </r>
  <r>
    <x v="1"/>
    <n v="29.030273399999942"/>
    <s v=""/>
    <n v="29.030273399999942"/>
    <s v=""/>
    <n v="1"/>
  </r>
  <r>
    <x v="2"/>
    <n v="-0.32055660000014541"/>
    <n v="-0.32055660000014541"/>
    <s v=""/>
    <n v="1"/>
    <s v=""/>
  </r>
  <r>
    <x v="3"/>
    <n v="21.005859299999884"/>
    <s v=""/>
    <n v="21.005859299999884"/>
    <s v=""/>
    <n v="1"/>
  </r>
  <r>
    <x v="4"/>
    <n v="1.7445067999999537"/>
    <s v=""/>
    <n v="1.7445067999999537"/>
    <s v=""/>
    <n v="1"/>
  </r>
  <r>
    <x v="5"/>
    <n v="62.865722600000026"/>
    <s v=""/>
    <n v="62.865722600000026"/>
    <s v=""/>
    <n v="1"/>
  </r>
  <r>
    <x v="6"/>
    <n v="6.7249756000001071"/>
    <s v=""/>
    <n v="6.7249756000001071"/>
    <s v=""/>
    <n v="1"/>
  </r>
  <r>
    <x v="7"/>
    <n v="-12.349365199999966"/>
    <n v="-12.349365199999966"/>
    <s v=""/>
    <n v="1"/>
    <s v=""/>
  </r>
  <r>
    <x v="8"/>
    <n v="-74.053100600000107"/>
    <n v="-74.053100600000107"/>
    <s v=""/>
    <n v="1"/>
    <s v=""/>
  </r>
  <r>
    <x v="9"/>
    <n v="-96.543334900000218"/>
    <n v="-96.543334900000218"/>
    <s v=""/>
    <n v="1"/>
    <s v=""/>
  </r>
  <r>
    <x v="10"/>
    <n v="-5.0769043000000238"/>
    <n v="-5.0769043000000238"/>
    <s v=""/>
    <n v="1"/>
    <s v=""/>
  </r>
  <r>
    <x v="11"/>
    <n v="-28.120971699999927"/>
    <n v="-28.120971699999927"/>
    <s v=""/>
    <n v="1"/>
    <s v=""/>
  </r>
  <r>
    <x v="12"/>
    <n v="-43.419067399999904"/>
    <n v="-43.419067399999904"/>
    <s v=""/>
    <n v="1"/>
    <s v=""/>
  </r>
  <r>
    <x v="13"/>
    <n v="-92.51831059999995"/>
    <n v="-92.51831059999995"/>
    <s v=""/>
    <n v="1"/>
    <s v=""/>
  </r>
  <r>
    <x v="14"/>
    <n v="-94.743163999999979"/>
    <n v="-94.743163999999979"/>
    <s v=""/>
    <n v="1"/>
    <s v=""/>
  </r>
  <r>
    <x v="15"/>
    <n v="-125.18078609999998"/>
    <n v="-125.18078609999998"/>
    <s v=""/>
    <n v="1"/>
    <s v=""/>
  </r>
  <r>
    <x v="16"/>
    <n v="-103.0183105000001"/>
    <n v="-103.0183105000001"/>
    <s v=""/>
    <n v="1"/>
    <s v=""/>
  </r>
  <r>
    <x v="17"/>
    <n v="-68.546264600000086"/>
    <n v="-68.546264600000086"/>
    <s v=""/>
    <n v="1"/>
    <s v=""/>
  </r>
  <r>
    <x v="18"/>
    <n v="-58.217407299999877"/>
    <n v="-58.217407299999877"/>
    <s v=""/>
    <n v="1"/>
    <s v=""/>
  </r>
  <r>
    <x v="19"/>
    <n v="-27.308593799999926"/>
    <n v="-27.308593799999926"/>
    <s v=""/>
    <n v="1"/>
    <s v=""/>
  </r>
  <r>
    <x v="20"/>
    <n v="-33.078857399999833"/>
    <n v="-33.078857399999833"/>
    <s v=""/>
    <n v="1"/>
    <s v=""/>
  </r>
  <r>
    <x v="21"/>
    <n v="-26.462280299999975"/>
    <n v="-26.462280299999975"/>
    <s v=""/>
    <n v="1"/>
    <s v=""/>
  </r>
  <r>
    <x v="22"/>
    <n v="-28.192993200000046"/>
    <n v="-28.192993200000046"/>
    <s v=""/>
    <n v="1"/>
    <s v=""/>
  </r>
  <r>
    <x v="23"/>
    <n v="4.2056884999999511"/>
    <s v=""/>
    <n v="4.2056884999999511"/>
    <s v=""/>
    <n v="1"/>
  </r>
  <r>
    <x v="0"/>
    <n v="42.185302700000193"/>
    <s v=""/>
    <n v="42.185302700000193"/>
    <s v=""/>
    <n v="1"/>
  </r>
  <r>
    <x v="1"/>
    <n v="16.683593799999926"/>
    <s v=""/>
    <n v="16.683593799999926"/>
    <s v=""/>
    <n v="1"/>
  </r>
  <r>
    <x v="3"/>
    <n v="25.906860299999835"/>
    <s v=""/>
    <n v="25.906860299999835"/>
    <s v=""/>
    <n v="1"/>
  </r>
  <r>
    <x v="4"/>
    <n v="14.150634700000182"/>
    <s v=""/>
    <n v="14.150634700000182"/>
    <s v=""/>
    <n v="1"/>
  </r>
  <r>
    <x v="5"/>
    <n v="35.827026299999943"/>
    <s v=""/>
    <n v="35.827026299999943"/>
    <s v=""/>
    <n v="1"/>
  </r>
  <r>
    <x v="6"/>
    <n v="13.059204099999988"/>
    <s v=""/>
    <n v="13.059204099999988"/>
    <s v=""/>
    <n v="1"/>
  </r>
  <r>
    <x v="7"/>
    <n v="-11.189209000000119"/>
    <n v="-11.189209000000119"/>
    <s v=""/>
    <n v="1"/>
    <s v=""/>
  </r>
  <r>
    <x v="8"/>
    <n v="25.855834999999843"/>
    <s v=""/>
    <n v="25.855834999999843"/>
    <s v=""/>
    <n v="1"/>
  </r>
  <r>
    <x v="9"/>
    <n v="36.452148399999942"/>
    <s v=""/>
    <n v="36.452148399999942"/>
    <s v=""/>
    <n v="1"/>
  </r>
  <r>
    <x v="10"/>
    <n v="49.536743100000194"/>
    <s v=""/>
    <n v="49.536743100000194"/>
    <s v=""/>
    <n v="1"/>
  </r>
  <r>
    <x v="11"/>
    <n v="21.703857400000061"/>
    <s v=""/>
    <n v="21.703857400000061"/>
    <s v=""/>
    <n v="1"/>
  </r>
  <r>
    <x v="12"/>
    <n v="33.084838799999943"/>
    <s v=""/>
    <n v="33.084838799999943"/>
    <s v=""/>
    <n v="1"/>
  </r>
  <r>
    <x v="13"/>
    <n v="19.504760699999906"/>
    <s v=""/>
    <n v="19.504760699999906"/>
    <s v=""/>
    <n v="1"/>
  </r>
  <r>
    <x v="14"/>
    <n v="59.641601600000058"/>
    <s v=""/>
    <n v="59.641601600000058"/>
    <s v=""/>
    <n v="1"/>
  </r>
  <r>
    <x v="15"/>
    <n v="90.763671899999963"/>
    <s v=""/>
    <n v="90.763671899999963"/>
    <s v=""/>
    <n v="1"/>
  </r>
  <r>
    <x v="16"/>
    <n v="98.470703199999889"/>
    <s v=""/>
    <n v="98.470703199999889"/>
    <s v=""/>
    <n v="1"/>
  </r>
  <r>
    <x v="17"/>
    <n v="119.08386229999996"/>
    <s v=""/>
    <n v="119.08386229999996"/>
    <s v=""/>
    <n v="1"/>
  </r>
  <r>
    <x v="18"/>
    <n v="72.156860300000062"/>
    <s v=""/>
    <n v="72.156860300000062"/>
    <s v=""/>
    <n v="1"/>
  </r>
  <r>
    <x v="19"/>
    <n v="25.378540100000009"/>
    <s v=""/>
    <n v="25.378540100000009"/>
    <s v=""/>
    <n v="1"/>
  </r>
  <r>
    <x v="20"/>
    <n v="19.587280299999975"/>
    <s v=""/>
    <n v="19.587280299999975"/>
    <s v=""/>
    <n v="1"/>
  </r>
  <r>
    <x v="21"/>
    <n v="6.2908935000000383"/>
    <s v=""/>
    <n v="6.2908935000000383"/>
    <s v=""/>
    <n v="1"/>
  </r>
  <r>
    <x v="22"/>
    <n v="16.021972700000106"/>
    <s v=""/>
    <n v="16.021972700000106"/>
    <s v=""/>
    <n v="1"/>
  </r>
  <r>
    <x v="23"/>
    <n v="14.583862299999964"/>
    <s v=""/>
    <n v="14.583862299999964"/>
    <s v=""/>
    <n v="1"/>
  </r>
  <r>
    <x v="0"/>
    <n v="42.31603999999993"/>
    <s v=""/>
    <n v="42.31603999999993"/>
    <s v=""/>
    <n v="1"/>
  </r>
  <r>
    <x v="1"/>
    <n v="32.879272399999991"/>
    <s v=""/>
    <n v="32.879272399999991"/>
    <s v=""/>
    <n v="1"/>
  </r>
  <r>
    <x v="2"/>
    <n v="36.462036199999829"/>
    <s v=""/>
    <n v="36.462036199999829"/>
    <s v=""/>
    <n v="1"/>
  </r>
  <r>
    <x v="3"/>
    <n v="37.41137690000005"/>
    <s v=""/>
    <n v="37.41137690000005"/>
    <s v=""/>
    <n v="1"/>
  </r>
  <r>
    <x v="4"/>
    <n v="51.555297800000062"/>
    <s v=""/>
    <n v="51.555297800000062"/>
    <s v=""/>
    <n v="1"/>
  </r>
  <r>
    <x v="5"/>
    <n v="102.66076659999999"/>
    <s v=""/>
    <n v="102.66076659999999"/>
    <s v=""/>
    <n v="1"/>
  </r>
  <r>
    <x v="6"/>
    <n v="131.9219971"/>
    <s v=""/>
    <n v="131.9219971"/>
    <s v=""/>
    <n v="1"/>
  </r>
  <r>
    <x v="7"/>
    <n v="137.38232420000008"/>
    <s v=""/>
    <n v="137.38232420000008"/>
    <s v=""/>
    <n v="1"/>
  </r>
  <r>
    <x v="8"/>
    <n v="198.21533210000007"/>
    <s v=""/>
    <n v="198.21533210000007"/>
    <s v=""/>
    <n v="1"/>
  </r>
  <r>
    <x v="9"/>
    <n v="182.17553709999993"/>
    <s v=""/>
    <n v="182.17553709999993"/>
    <s v=""/>
    <n v="1"/>
  </r>
  <r>
    <x v="10"/>
    <n v="147.44055180000009"/>
    <s v=""/>
    <n v="147.44055180000009"/>
    <s v=""/>
    <n v="1"/>
  </r>
  <r>
    <x v="11"/>
    <n v="112.54724119999992"/>
    <s v=""/>
    <n v="112.54724119999992"/>
    <s v=""/>
    <n v="1"/>
  </r>
  <r>
    <x v="12"/>
    <n v="117.1064452999999"/>
    <s v=""/>
    <n v="117.1064452999999"/>
    <s v=""/>
    <n v="1"/>
  </r>
  <r>
    <x v="13"/>
    <n v="89.700195300000132"/>
    <s v=""/>
    <n v="89.700195300000132"/>
    <s v=""/>
    <n v="1"/>
  </r>
  <r>
    <x v="14"/>
    <n v="103.35534670000015"/>
    <s v=""/>
    <n v="103.35534670000015"/>
    <s v=""/>
    <n v="1"/>
  </r>
  <r>
    <x v="15"/>
    <n v="146.5548096"/>
    <s v=""/>
    <n v="146.5548096"/>
    <s v=""/>
    <n v="1"/>
  </r>
  <r>
    <x v="16"/>
    <n v="99.332641599999988"/>
    <s v=""/>
    <n v="99.332641599999988"/>
    <s v=""/>
    <n v="1"/>
  </r>
  <r>
    <x v="17"/>
    <n v="81.606445299999905"/>
    <s v=""/>
    <n v="81.606445299999905"/>
    <s v=""/>
    <n v="1"/>
  </r>
  <r>
    <x v="18"/>
    <n v="100.54016109999998"/>
    <s v=""/>
    <n v="100.54016109999998"/>
    <s v=""/>
    <n v="1"/>
  </r>
  <r>
    <x v="19"/>
    <n v="108.4140625"/>
    <s v=""/>
    <n v="108.4140625"/>
    <s v=""/>
    <n v="1"/>
  </r>
  <r>
    <x v="20"/>
    <n v="118.75988770000004"/>
    <s v=""/>
    <n v="118.75988770000004"/>
    <s v=""/>
    <n v="1"/>
  </r>
  <r>
    <x v="21"/>
    <n v="109.49047849999988"/>
    <s v=""/>
    <n v="109.49047849999988"/>
    <s v=""/>
    <n v="1"/>
  </r>
  <r>
    <x v="22"/>
    <n v="92.875"/>
    <s v=""/>
    <n v="92.875"/>
    <s v=""/>
    <n v="1"/>
  </r>
  <r>
    <x v="23"/>
    <n v="71.709228500000108"/>
    <s v=""/>
    <n v="71.709228500000108"/>
    <s v=""/>
    <n v="1"/>
  </r>
  <r>
    <x v="0"/>
    <n v="65.799682699999948"/>
    <s v=""/>
    <n v="65.799682699999948"/>
    <s v=""/>
    <n v="1"/>
  </r>
  <r>
    <x v="1"/>
    <n v="70.009521500000119"/>
    <s v=""/>
    <n v="70.009521500000119"/>
    <s v=""/>
    <n v="1"/>
  </r>
  <r>
    <x v="2"/>
    <n v="94.549682699999948"/>
    <s v=""/>
    <n v="94.549682699999948"/>
    <s v=""/>
    <n v="1"/>
  </r>
  <r>
    <x v="3"/>
    <n v="87.364379899999904"/>
    <s v=""/>
    <n v="87.364379899999904"/>
    <s v=""/>
    <n v="1"/>
  </r>
  <r>
    <x v="4"/>
    <n v="36.485351500000206"/>
    <s v=""/>
    <n v="36.485351500000206"/>
    <s v=""/>
    <n v="1"/>
  </r>
  <r>
    <x v="5"/>
    <n v="36.274047899999914"/>
    <s v=""/>
    <n v="36.274047899999914"/>
    <s v=""/>
    <n v="1"/>
  </r>
  <r>
    <x v="6"/>
    <n v="91.472778300000073"/>
    <s v=""/>
    <n v="91.472778300000073"/>
    <s v=""/>
    <n v="1"/>
  </r>
  <r>
    <x v="7"/>
    <n v="100.3985596"/>
    <s v=""/>
    <n v="100.3985596"/>
    <s v=""/>
    <n v="1"/>
  </r>
  <r>
    <x v="8"/>
    <n v="101.83251949999999"/>
    <s v=""/>
    <n v="101.83251949999999"/>
    <s v=""/>
    <n v="1"/>
  </r>
  <r>
    <x v="9"/>
    <n v="90.455078100000037"/>
    <s v=""/>
    <n v="90.455078100000037"/>
    <s v=""/>
    <n v="1"/>
  </r>
  <r>
    <x v="10"/>
    <n v="72.909179699999868"/>
    <s v=""/>
    <n v="72.909179699999868"/>
    <s v=""/>
    <n v="1"/>
  </r>
  <r>
    <x v="11"/>
    <n v="64.43237309999995"/>
    <s v=""/>
    <n v="64.43237309999995"/>
    <s v=""/>
    <n v="1"/>
  </r>
  <r>
    <x v="12"/>
    <n v="72.74487309999995"/>
    <s v=""/>
    <n v="72.74487309999995"/>
    <s v=""/>
    <n v="1"/>
  </r>
  <r>
    <x v="13"/>
    <n v="84.863769499999989"/>
    <s v=""/>
    <n v="84.863769499999989"/>
    <s v=""/>
    <n v="1"/>
  </r>
  <r>
    <x v="14"/>
    <n v="97.025634700000182"/>
    <s v=""/>
    <n v="97.025634700000182"/>
    <s v=""/>
    <n v="1"/>
  </r>
  <r>
    <x v="15"/>
    <n v="100.77136229999996"/>
    <s v=""/>
    <n v="100.77136229999996"/>
    <s v=""/>
    <n v="1"/>
  </r>
  <r>
    <x v="16"/>
    <n v="141.46740720000003"/>
    <s v=""/>
    <n v="141.46740720000003"/>
    <s v=""/>
    <n v="1"/>
  </r>
  <r>
    <x v="17"/>
    <n v="134.99035649999996"/>
    <s v=""/>
    <n v="134.99035649999996"/>
    <s v=""/>
    <n v="1"/>
  </r>
  <r>
    <x v="18"/>
    <n v="124.29919429999995"/>
    <s v=""/>
    <n v="124.29919429999995"/>
    <s v=""/>
    <n v="1"/>
  </r>
  <r>
    <x v="19"/>
    <n v="82.236084000000119"/>
    <s v=""/>
    <n v="82.236084000000119"/>
    <s v=""/>
    <n v="1"/>
  </r>
  <r>
    <x v="20"/>
    <n v="130.43566889999988"/>
    <s v=""/>
    <n v="130.43566889999988"/>
    <s v=""/>
    <n v="1"/>
  </r>
  <r>
    <x v="21"/>
    <n v="36.850707999999941"/>
    <s v=""/>
    <n v="36.850707999999941"/>
    <s v=""/>
    <n v="1"/>
  </r>
  <r>
    <x v="22"/>
    <n v="11.058593799999926"/>
    <s v=""/>
    <n v="11.058593799999926"/>
    <s v=""/>
    <n v="1"/>
  </r>
  <r>
    <x v="23"/>
    <n v="-26.354736300000013"/>
    <n v="-26.354736300000013"/>
    <s v=""/>
    <n v="1"/>
    <s v=""/>
  </r>
  <r>
    <x v="0"/>
    <n v="-28.961914100000058"/>
    <n v="-28.961914100000058"/>
    <s v=""/>
    <n v="1"/>
    <s v=""/>
  </r>
  <r>
    <x v="1"/>
    <n v="-59.715209899999991"/>
    <n v="-59.715209899999991"/>
    <s v=""/>
    <n v="1"/>
    <s v=""/>
  </r>
  <r>
    <x v="2"/>
    <n v="-52.376098599999978"/>
    <n v="-52.376098599999978"/>
    <s v=""/>
    <n v="1"/>
    <s v=""/>
  </r>
  <r>
    <x v="3"/>
    <n v="-43.802490199999966"/>
    <n v="-43.802490199999966"/>
    <s v=""/>
    <n v="1"/>
    <s v=""/>
  </r>
  <r>
    <x v="4"/>
    <n v="-15.760376000000178"/>
    <n v="-15.760376000000178"/>
    <s v=""/>
    <n v="1"/>
    <s v=""/>
  </r>
  <r>
    <x v="5"/>
    <n v="19.716674799999964"/>
    <s v=""/>
    <n v="19.716674799999964"/>
    <s v=""/>
    <n v="1"/>
  </r>
  <r>
    <x v="6"/>
    <n v="110.65075679999995"/>
    <s v=""/>
    <n v="110.65075679999995"/>
    <s v=""/>
    <n v="1"/>
  </r>
  <r>
    <x v="7"/>
    <n v="146.84960940000019"/>
    <s v=""/>
    <n v="146.84960940000019"/>
    <s v=""/>
    <n v="1"/>
  </r>
  <r>
    <x v="8"/>
    <n v="142.48901360000013"/>
    <s v=""/>
    <n v="142.48901360000013"/>
    <s v=""/>
    <n v="1"/>
  </r>
  <r>
    <x v="9"/>
    <n v="168.82482909999999"/>
    <s v=""/>
    <n v="168.82482909999999"/>
    <s v=""/>
    <n v="1"/>
  </r>
  <r>
    <x v="10"/>
    <n v="117.9530029"/>
    <s v=""/>
    <n v="117.9530029"/>
    <s v=""/>
    <n v="1"/>
  </r>
  <r>
    <x v="11"/>
    <n v="86.524536199999829"/>
    <s v=""/>
    <n v="86.524536199999829"/>
    <s v=""/>
    <n v="1"/>
  </r>
  <r>
    <x v="12"/>
    <n v="111.49450679999995"/>
    <s v=""/>
    <n v="111.49450679999995"/>
    <s v=""/>
    <n v="1"/>
  </r>
  <r>
    <x v="13"/>
    <n v="-4.625"/>
    <n v="-4.625"/>
    <s v=""/>
    <n v="1"/>
    <s v=""/>
  </r>
  <r>
    <x v="14"/>
    <n v="79.849243199999819"/>
    <s v=""/>
    <n v="79.849243199999819"/>
    <s v=""/>
    <n v="1"/>
  </r>
  <r>
    <x v="15"/>
    <n v="134.62622069999998"/>
    <s v=""/>
    <n v="134.62622069999998"/>
    <s v=""/>
    <n v="1"/>
  </r>
  <r>
    <x v="16"/>
    <n v="126.13378899999998"/>
    <s v=""/>
    <n v="126.13378899999998"/>
    <s v=""/>
    <n v="1"/>
  </r>
  <r>
    <x v="17"/>
    <n v="107.44250490000013"/>
    <s v=""/>
    <n v="107.44250490000013"/>
    <s v=""/>
    <n v="1"/>
  </r>
  <r>
    <x v="18"/>
    <n v="148.21984859999998"/>
    <s v=""/>
    <n v="148.21984859999998"/>
    <s v=""/>
    <n v="1"/>
  </r>
  <r>
    <x v="19"/>
    <n v="137.02770999999984"/>
    <s v=""/>
    <n v="137.02770999999984"/>
    <s v=""/>
    <n v="1"/>
  </r>
  <r>
    <x v="20"/>
    <n v="156.58508299999994"/>
    <s v=""/>
    <n v="156.58508299999994"/>
    <s v=""/>
    <n v="1"/>
  </r>
  <r>
    <x v="21"/>
    <n v="103.53979490000006"/>
    <s v=""/>
    <n v="103.53979490000006"/>
    <s v=""/>
    <n v="1"/>
  </r>
  <r>
    <x v="22"/>
    <n v="49.302368200000046"/>
    <s v=""/>
    <n v="49.302368200000046"/>
    <s v=""/>
    <n v="1"/>
  </r>
  <r>
    <x v="23"/>
    <n v="35.591796899999963"/>
    <s v=""/>
    <n v="35.591796899999963"/>
    <s v=""/>
    <n v="1"/>
  </r>
  <r>
    <x v="0"/>
    <n v="27.814941399999952"/>
    <s v=""/>
    <n v="27.814941399999952"/>
    <s v=""/>
    <n v="1"/>
  </r>
  <r>
    <x v="1"/>
    <n v="13.58789059999981"/>
    <s v=""/>
    <n v="13.58789059999981"/>
    <s v=""/>
    <n v="1"/>
  </r>
  <r>
    <x v="2"/>
    <n v="30.214965800000073"/>
    <s v=""/>
    <n v="30.214965800000073"/>
    <s v=""/>
    <n v="1"/>
  </r>
  <r>
    <x v="3"/>
    <n v="5.3004151000000093"/>
    <s v=""/>
    <n v="5.3004151000000093"/>
    <s v=""/>
    <n v="1"/>
  </r>
  <r>
    <x v="4"/>
    <n v="15.693603499999881"/>
    <s v=""/>
    <n v="15.693603499999881"/>
    <s v=""/>
    <n v="1"/>
  </r>
  <r>
    <x v="5"/>
    <n v="38.562866199999917"/>
    <s v=""/>
    <n v="38.562866199999917"/>
    <s v=""/>
    <n v="1"/>
  </r>
  <r>
    <x v="6"/>
    <n v="80.945922899999914"/>
    <s v=""/>
    <n v="80.945922899999914"/>
    <s v=""/>
    <n v="1"/>
  </r>
  <r>
    <x v="7"/>
    <n v="116.98620600000004"/>
    <s v=""/>
    <n v="116.98620600000004"/>
    <s v=""/>
    <n v="1"/>
  </r>
  <r>
    <x v="8"/>
    <n v="140.4842529"/>
    <s v=""/>
    <n v="140.4842529"/>
    <s v=""/>
    <n v="1"/>
  </r>
  <r>
    <x v="9"/>
    <n v="127.51831059999995"/>
    <s v=""/>
    <n v="127.51831059999995"/>
    <s v=""/>
    <n v="1"/>
  </r>
  <r>
    <x v="10"/>
    <n v="108.66564940000012"/>
    <s v=""/>
    <n v="108.66564940000012"/>
    <s v=""/>
    <n v="1"/>
  </r>
  <r>
    <x v="11"/>
    <n v="69.40002440000012"/>
    <s v=""/>
    <n v="69.40002440000012"/>
    <s v=""/>
    <n v="1"/>
  </r>
  <r>
    <x v="12"/>
    <n v="96.209960900000169"/>
    <s v=""/>
    <n v="96.209960900000169"/>
    <s v=""/>
    <n v="1"/>
  </r>
  <r>
    <x v="13"/>
    <n v="119.93823240000006"/>
    <s v=""/>
    <n v="119.93823240000006"/>
    <s v=""/>
    <n v="1"/>
  </r>
  <r>
    <x v="14"/>
    <n v="122.76037599999995"/>
    <s v=""/>
    <n v="122.76037599999995"/>
    <s v=""/>
    <n v="1"/>
  </r>
  <r>
    <x v="15"/>
    <n v="118.54943849999995"/>
    <s v=""/>
    <n v="118.54943849999995"/>
    <s v=""/>
    <n v="1"/>
  </r>
  <r>
    <x v="16"/>
    <n v="121.06494139999995"/>
    <s v=""/>
    <n v="121.06494139999995"/>
    <s v=""/>
    <n v="1"/>
  </r>
  <r>
    <x v="17"/>
    <n v="94.852294900000061"/>
    <s v=""/>
    <n v="94.852294900000061"/>
    <s v=""/>
    <n v="1"/>
  </r>
  <r>
    <x v="18"/>
    <n v="39.767333999999892"/>
    <s v=""/>
    <n v="39.767333999999892"/>
    <s v=""/>
    <n v="1"/>
  </r>
  <r>
    <x v="19"/>
    <n v="-7.5529785000001084"/>
    <n v="-7.5529785000001084"/>
    <s v=""/>
    <n v="1"/>
    <s v=""/>
  </r>
  <r>
    <x v="20"/>
    <n v="69.464721699999927"/>
    <s v=""/>
    <n v="69.464721699999927"/>
    <s v=""/>
    <n v="1"/>
  </r>
  <r>
    <x v="21"/>
    <n v="29.890503000000081"/>
    <s v=""/>
    <n v="29.890503000000081"/>
    <s v=""/>
    <n v="1"/>
  </r>
  <r>
    <x v="22"/>
    <n v="-0.2573242000000846"/>
    <n v="-0.2573242000000846"/>
    <s v=""/>
    <n v="1"/>
    <s v=""/>
  </r>
  <r>
    <x v="23"/>
    <n v="-2.927734399999963"/>
    <n v="-2.927734399999963"/>
    <s v=""/>
    <n v="1"/>
    <s v=""/>
  </r>
  <r>
    <x v="0"/>
    <n v="20.647582999999941"/>
    <s v=""/>
    <n v="20.647582999999941"/>
    <s v=""/>
    <n v="1"/>
  </r>
  <r>
    <x v="1"/>
    <n v="-13.297973699999829"/>
    <n v="-13.297973699999829"/>
    <s v=""/>
    <n v="1"/>
    <s v=""/>
  </r>
  <r>
    <x v="2"/>
    <n v="14.10668950000013"/>
    <s v=""/>
    <n v="14.10668950000013"/>
    <s v=""/>
    <n v="1"/>
  </r>
  <r>
    <x v="3"/>
    <n v="-6.9959717000001547"/>
    <n v="-6.9959717000001547"/>
    <s v=""/>
    <n v="1"/>
    <s v=""/>
  </r>
  <r>
    <x v="4"/>
    <n v="13.567504900000131"/>
    <s v=""/>
    <n v="13.567504900000131"/>
    <s v=""/>
    <n v="1"/>
  </r>
  <r>
    <x v="5"/>
    <n v="43.06872559999988"/>
    <s v=""/>
    <n v="43.06872559999988"/>
    <s v=""/>
    <n v="1"/>
  </r>
  <r>
    <x v="6"/>
    <n v="73.302978500000108"/>
    <s v=""/>
    <n v="73.302978500000108"/>
    <s v=""/>
    <n v="1"/>
  </r>
  <r>
    <x v="7"/>
    <n v="116.22167969999987"/>
    <s v=""/>
    <n v="116.22167969999987"/>
    <s v=""/>
    <n v="1"/>
  </r>
  <r>
    <x v="8"/>
    <n v="131.10668940000005"/>
    <s v=""/>
    <n v="131.10668940000005"/>
    <s v=""/>
    <n v="1"/>
  </r>
  <r>
    <x v="9"/>
    <n v="104.97131349999995"/>
    <s v=""/>
    <n v="104.97131349999995"/>
    <s v=""/>
    <n v="1"/>
  </r>
  <r>
    <x v="10"/>
    <n v="93.762573299999985"/>
    <s v=""/>
    <n v="93.762573299999985"/>
    <s v=""/>
    <n v="1"/>
  </r>
  <r>
    <x v="11"/>
    <n v="70.730346700000155"/>
    <s v=""/>
    <n v="70.730346700000155"/>
    <s v=""/>
    <n v="1"/>
  </r>
  <r>
    <x v="12"/>
    <n v="79.050659200000155"/>
    <s v=""/>
    <n v="79.050659200000155"/>
    <s v=""/>
    <n v="1"/>
  </r>
  <r>
    <x v="13"/>
    <n v="55.496582099999841"/>
    <s v=""/>
    <n v="55.496582099999841"/>
    <s v=""/>
    <n v="1"/>
  </r>
  <r>
    <x v="14"/>
    <n v="43.196899499999972"/>
    <s v=""/>
    <n v="43.196899499999972"/>
    <s v=""/>
    <n v="1"/>
  </r>
  <r>
    <x v="15"/>
    <n v="-0.75988770000003569"/>
    <n v="-0.75988770000003569"/>
    <s v=""/>
    <n v="1"/>
    <s v=""/>
  </r>
  <r>
    <x v="16"/>
    <n v="13.418823299999985"/>
    <s v=""/>
    <n v="13.418823299999985"/>
    <s v=""/>
    <n v="1"/>
  </r>
  <r>
    <x v="17"/>
    <n v="2.314453100000037"/>
    <s v=""/>
    <n v="2.314453100000037"/>
    <s v=""/>
    <n v="1"/>
  </r>
  <r>
    <x v="18"/>
    <n v="-0.68542479999996431"/>
    <n v="-0.68542479999996431"/>
    <s v=""/>
    <n v="1"/>
    <s v=""/>
  </r>
  <r>
    <x v="19"/>
    <n v="-33.100586000000021"/>
    <n v="-33.100586000000021"/>
    <s v=""/>
    <n v="1"/>
    <s v=""/>
  </r>
  <r>
    <x v="20"/>
    <n v="14.453979499999832"/>
    <s v=""/>
    <n v="14.453979499999832"/>
    <s v=""/>
    <n v="1"/>
  </r>
  <r>
    <x v="21"/>
    <n v="57.050293000000011"/>
    <s v=""/>
    <n v="57.050293000000011"/>
    <s v=""/>
    <n v="1"/>
  </r>
  <r>
    <x v="22"/>
    <n v="48.060302700000193"/>
    <s v=""/>
    <n v="48.060302700000193"/>
    <s v=""/>
    <n v="1"/>
  </r>
  <r>
    <x v="23"/>
    <n v="35.239379899999904"/>
    <s v=""/>
    <n v="35.239379899999904"/>
    <s v=""/>
    <n v="1"/>
  </r>
  <r>
    <x v="0"/>
    <n v="10.302246100000048"/>
    <s v=""/>
    <n v="10.302246100000048"/>
    <s v=""/>
    <n v="1"/>
  </r>
  <r>
    <x v="1"/>
    <n v="34.691650400000071"/>
    <s v=""/>
    <n v="34.691650400000071"/>
    <s v=""/>
    <n v="1"/>
  </r>
  <r>
    <x v="2"/>
    <n v="54.924682600000096"/>
    <s v=""/>
    <n v="54.924682600000096"/>
    <s v=""/>
    <n v="1"/>
  </r>
  <r>
    <x v="3"/>
    <n v="70.078491199999917"/>
    <s v=""/>
    <n v="70.078491199999917"/>
    <s v=""/>
    <n v="1"/>
  </r>
  <r>
    <x v="4"/>
    <n v="78.780761700000085"/>
    <s v=""/>
    <n v="78.780761700000085"/>
    <s v=""/>
    <n v="1"/>
  </r>
  <r>
    <x v="5"/>
    <n v="66.056152300000122"/>
    <s v=""/>
    <n v="66.056152300000122"/>
    <s v=""/>
    <n v="1"/>
  </r>
  <r>
    <x v="6"/>
    <n v="45.881103499999881"/>
    <s v=""/>
    <n v="45.881103499999881"/>
    <s v=""/>
    <n v="1"/>
  </r>
  <r>
    <x v="7"/>
    <n v="26.809936500000049"/>
    <s v=""/>
    <n v="26.809936500000049"/>
    <s v=""/>
    <n v="1"/>
  </r>
  <r>
    <x v="8"/>
    <n v="-14.538818400000082"/>
    <n v="-14.538818400000082"/>
    <s v=""/>
    <n v="1"/>
    <s v=""/>
  </r>
  <r>
    <x v="9"/>
    <n v="9.0540771999999379"/>
    <s v=""/>
    <n v="9.0540771999999379"/>
    <s v=""/>
    <n v="1"/>
  </r>
  <r>
    <x v="10"/>
    <n v="-28.137329099999988"/>
    <n v="-28.137329099999988"/>
    <s v=""/>
    <n v="1"/>
    <s v=""/>
  </r>
  <r>
    <x v="11"/>
    <n v="-34.937133799999856"/>
    <n v="-34.937133799999856"/>
    <s v=""/>
    <n v="1"/>
    <s v=""/>
  </r>
  <r>
    <x v="12"/>
    <n v="-2.1320800000000872"/>
    <n v="-2.1320800000000872"/>
    <s v=""/>
    <n v="1"/>
    <s v=""/>
  </r>
  <r>
    <x v="13"/>
    <n v="-40.548217799999975"/>
    <n v="-40.548217799999975"/>
    <s v=""/>
    <n v="1"/>
    <s v=""/>
  </r>
  <r>
    <x v="14"/>
    <n v="-53.572875999999951"/>
    <n v="-53.572875999999951"/>
    <s v=""/>
    <n v="1"/>
    <s v=""/>
  </r>
  <r>
    <x v="15"/>
    <n v="-23.504516599999988"/>
    <n v="-23.504516599999988"/>
    <s v=""/>
    <n v="1"/>
    <s v=""/>
  </r>
  <r>
    <x v="16"/>
    <n v="-36.669799799999964"/>
    <n v="-36.669799799999964"/>
    <s v=""/>
    <n v="1"/>
    <s v=""/>
  </r>
  <r>
    <x v="17"/>
    <n v="-52.721801799999866"/>
    <n v="-52.721801799999866"/>
    <s v=""/>
    <n v="1"/>
    <s v=""/>
  </r>
  <r>
    <x v="18"/>
    <n v="-26.639770499999941"/>
    <n v="-26.639770499999941"/>
    <s v=""/>
    <n v="1"/>
    <s v=""/>
  </r>
  <r>
    <x v="19"/>
    <n v="-6.4168700999998691"/>
    <n v="-6.4168700999998691"/>
    <s v=""/>
    <n v="1"/>
    <s v=""/>
  </r>
  <r>
    <x v="20"/>
    <n v="-33.431152300000122"/>
    <n v="-33.431152300000122"/>
    <s v=""/>
    <n v="1"/>
    <s v=""/>
  </r>
  <r>
    <x v="21"/>
    <n v="-36.082397399999991"/>
    <n v="-36.082397399999991"/>
    <s v=""/>
    <n v="1"/>
    <s v=""/>
  </r>
  <r>
    <x v="22"/>
    <n v="93.649047899999914"/>
    <s v=""/>
    <n v="93.649047899999914"/>
    <s v=""/>
    <n v="1"/>
  </r>
  <r>
    <x v="23"/>
    <n v="86.094726600000058"/>
    <s v=""/>
    <n v="86.094726600000058"/>
    <s v=""/>
    <n v="1"/>
  </r>
  <r>
    <x v="0"/>
    <n v="83.654296899999963"/>
    <s v=""/>
    <n v="83.654296899999963"/>
    <s v=""/>
    <n v="1"/>
  </r>
  <r>
    <x v="1"/>
    <n v="118.20385749999991"/>
    <s v=""/>
    <n v="118.20385749999991"/>
    <s v=""/>
    <n v="1"/>
  </r>
  <r>
    <x v="2"/>
    <n v="176.53466800000001"/>
    <s v=""/>
    <n v="176.53466800000001"/>
    <s v=""/>
    <n v="1"/>
  </r>
  <r>
    <x v="3"/>
    <n v="182.19738770000004"/>
    <s v=""/>
    <n v="182.19738770000004"/>
    <s v=""/>
    <n v="1"/>
  </r>
  <r>
    <x v="4"/>
    <n v="135.59326170000008"/>
    <s v=""/>
    <n v="135.59326170000008"/>
    <s v=""/>
    <n v="1"/>
  </r>
  <r>
    <x v="5"/>
    <n v="100.90295409999999"/>
    <s v=""/>
    <n v="100.90295409999999"/>
    <s v=""/>
    <n v="1"/>
  </r>
  <r>
    <x v="6"/>
    <n v="-5.3703613000000132"/>
    <n v="-5.3703613000000132"/>
    <s v=""/>
    <n v="1"/>
    <s v=""/>
  </r>
  <r>
    <x v="7"/>
    <n v="-49.623779300000024"/>
    <n v="-49.623779300000024"/>
    <s v=""/>
    <n v="1"/>
    <s v=""/>
  </r>
  <r>
    <x v="8"/>
    <n v="-84.219238300000143"/>
    <n v="-84.219238300000143"/>
    <s v=""/>
    <n v="1"/>
    <s v=""/>
  </r>
  <r>
    <x v="9"/>
    <n v="-73.420776400000022"/>
    <n v="-73.420776400000022"/>
    <s v=""/>
    <n v="1"/>
    <s v=""/>
  </r>
  <r>
    <x v="10"/>
    <n v="-64.15869140000018"/>
    <n v="-64.15869140000018"/>
    <s v=""/>
    <n v="1"/>
    <s v=""/>
  </r>
  <r>
    <x v="11"/>
    <n v="-56.850097600000026"/>
    <n v="-56.850097600000026"/>
    <s v=""/>
    <n v="1"/>
    <s v=""/>
  </r>
  <r>
    <x v="12"/>
    <n v="-29.653808600000048"/>
    <n v="-29.653808600000048"/>
    <s v=""/>
    <n v="1"/>
    <s v=""/>
  </r>
  <r>
    <x v="13"/>
    <n v="-43.739379899999904"/>
    <n v="-43.739379899999904"/>
    <s v=""/>
    <n v="1"/>
    <s v=""/>
  </r>
  <r>
    <x v="14"/>
    <n v="-2.8585204999999405"/>
    <n v="-2.8585204999999405"/>
    <s v=""/>
    <n v="1"/>
    <s v=""/>
  </r>
  <r>
    <x v="15"/>
    <n v="-43.836059599999999"/>
    <n v="-43.836059599999999"/>
    <s v=""/>
    <n v="1"/>
    <s v=""/>
  </r>
  <r>
    <x v="16"/>
    <n v="-54.325683600000048"/>
    <n v="-54.325683600000048"/>
    <s v=""/>
    <n v="1"/>
    <s v=""/>
  </r>
  <r>
    <x v="17"/>
    <n v="-100.6573486000002"/>
    <n v="-100.6573486000002"/>
    <s v=""/>
    <n v="1"/>
    <s v=""/>
  </r>
  <r>
    <x v="18"/>
    <n v="-65.739135700000134"/>
    <n v="-65.739135700000134"/>
    <s v=""/>
    <n v="1"/>
    <s v=""/>
  </r>
  <r>
    <x v="19"/>
    <n v="-88.030517599999939"/>
    <n v="-88.030517599999939"/>
    <s v=""/>
    <n v="1"/>
    <s v=""/>
  </r>
  <r>
    <x v="20"/>
    <n v="-81.737426799999866"/>
    <n v="-81.737426799999866"/>
    <s v=""/>
    <n v="1"/>
    <s v=""/>
  </r>
  <r>
    <x v="21"/>
    <n v="-65.036499000000049"/>
    <n v="-65.036499000000049"/>
    <s v=""/>
    <n v="1"/>
    <s v=""/>
  </r>
  <r>
    <x v="22"/>
    <n v="-32.20068359999982"/>
    <n v="-32.20068359999982"/>
    <s v=""/>
    <n v="1"/>
    <s v=""/>
  </r>
  <r>
    <x v="23"/>
    <n v="33.458740199999966"/>
    <s v=""/>
    <n v="33.458740199999966"/>
    <s v=""/>
    <n v="1"/>
  </r>
  <r>
    <x v="0"/>
    <n v="34.726928700000144"/>
    <s v=""/>
    <n v="34.726928700000144"/>
    <s v=""/>
    <n v="1"/>
  </r>
  <r>
    <x v="1"/>
    <n v="-21.671875"/>
    <n v="-21.671875"/>
    <s v=""/>
    <n v="1"/>
    <s v=""/>
  </r>
  <r>
    <x v="2"/>
    <n v="-29.997436500000049"/>
    <n v="-29.997436500000049"/>
    <s v=""/>
    <n v="1"/>
    <s v=""/>
  </r>
  <r>
    <x v="3"/>
    <n v="-37.406860400000141"/>
    <n v="-37.406860400000141"/>
    <s v=""/>
    <n v="1"/>
    <s v=""/>
  </r>
  <r>
    <x v="4"/>
    <n v="-37.829833999999892"/>
    <n v="-37.829833999999892"/>
    <s v=""/>
    <n v="1"/>
    <s v=""/>
  </r>
  <r>
    <x v="5"/>
    <n v="-49.019042899999931"/>
    <n v="-49.019042899999931"/>
    <s v=""/>
    <n v="1"/>
    <s v=""/>
  </r>
  <r>
    <x v="6"/>
    <n v="-83.514282200000025"/>
    <n v="-83.514282200000025"/>
    <s v=""/>
    <n v="1"/>
    <s v=""/>
  </r>
  <r>
    <x v="7"/>
    <n v="-72.996826199999987"/>
    <n v="-72.996826199999987"/>
    <s v=""/>
    <n v="1"/>
    <s v=""/>
  </r>
  <r>
    <x v="8"/>
    <n v="-51.344848599999978"/>
    <n v="-51.344848599999978"/>
    <s v=""/>
    <n v="1"/>
    <s v=""/>
  </r>
  <r>
    <x v="9"/>
    <n v="-46.181884799999807"/>
    <n v="-46.181884799999807"/>
    <s v=""/>
    <n v="1"/>
    <s v=""/>
  </r>
  <r>
    <x v="10"/>
    <n v="-38.787231399999882"/>
    <n v="-38.787231399999882"/>
    <s v=""/>
    <n v="1"/>
    <s v=""/>
  </r>
  <r>
    <x v="11"/>
    <n v="-69.339843799999926"/>
    <n v="-69.339843799999926"/>
    <s v=""/>
    <n v="1"/>
    <s v=""/>
  </r>
  <r>
    <x v="12"/>
    <n v="-88.811035199999878"/>
    <n v="-88.811035199999878"/>
    <s v=""/>
    <n v="1"/>
    <s v=""/>
  </r>
  <r>
    <x v="13"/>
    <n v="-36.328491199999917"/>
    <n v="-36.328491199999917"/>
    <s v=""/>
    <n v="1"/>
    <s v=""/>
  </r>
  <r>
    <x v="14"/>
    <n v="-9.0148925999999392"/>
    <n v="-9.0148925999999392"/>
    <s v=""/>
    <n v="1"/>
    <s v=""/>
  </r>
  <r>
    <x v="15"/>
    <n v="13.946044900000061"/>
    <s v=""/>
    <n v="13.946044900000061"/>
    <s v=""/>
    <n v="1"/>
  </r>
  <r>
    <x v="16"/>
    <n v="49.462402300000122"/>
    <s v=""/>
    <n v="49.462402300000122"/>
    <s v=""/>
    <n v="1"/>
  </r>
  <r>
    <x v="17"/>
    <n v="76.73083500000007"/>
    <s v=""/>
    <n v="76.73083500000007"/>
    <s v=""/>
    <n v="1"/>
  </r>
  <r>
    <x v="18"/>
    <n v="45.957519499999989"/>
    <s v=""/>
    <n v="45.957519499999989"/>
    <s v=""/>
    <n v="1"/>
  </r>
  <r>
    <x v="19"/>
    <n v="7.5438232999999855"/>
    <s v=""/>
    <n v="7.5438232999999855"/>
    <s v=""/>
    <n v="1"/>
  </r>
  <r>
    <x v="20"/>
    <n v="44.181762700000036"/>
    <s v=""/>
    <n v="44.181762700000036"/>
    <s v=""/>
    <n v="1"/>
  </r>
  <r>
    <x v="21"/>
    <n v="42.781127999999853"/>
    <s v=""/>
    <n v="42.781127999999853"/>
    <s v=""/>
    <n v="1"/>
  </r>
  <r>
    <x v="22"/>
    <n v="41.144409100000075"/>
    <s v=""/>
    <n v="41.144409100000075"/>
    <s v=""/>
    <n v="1"/>
  </r>
  <r>
    <x v="23"/>
    <n v="25.179321299999856"/>
    <s v=""/>
    <n v="25.179321299999856"/>
    <s v=""/>
    <n v="1"/>
  </r>
  <r>
    <x v="0"/>
    <n v="39.530883799999856"/>
    <s v=""/>
    <n v="39.530883799999856"/>
    <s v=""/>
    <n v="1"/>
  </r>
  <r>
    <x v="1"/>
    <n v="58.851074200000085"/>
    <s v=""/>
    <n v="58.851074200000085"/>
    <s v=""/>
    <n v="1"/>
  </r>
  <r>
    <x v="2"/>
    <n v="40.578857400000061"/>
    <s v=""/>
    <n v="40.578857400000061"/>
    <s v=""/>
    <n v="1"/>
  </r>
  <r>
    <x v="3"/>
    <n v="42.888549800000192"/>
    <s v=""/>
    <n v="42.888549800000192"/>
    <s v=""/>
    <n v="1"/>
  </r>
  <r>
    <x v="4"/>
    <n v="37.028076199999987"/>
    <s v=""/>
    <n v="37.028076199999987"/>
    <s v=""/>
    <n v="1"/>
  </r>
  <r>
    <x v="5"/>
    <n v="18.649780299999975"/>
    <s v=""/>
    <n v="18.649780299999975"/>
    <s v=""/>
    <n v="1"/>
  </r>
  <r>
    <x v="6"/>
    <n v="70.225219700000025"/>
    <s v=""/>
    <n v="70.225219700000025"/>
    <s v=""/>
    <n v="1"/>
  </r>
  <r>
    <x v="7"/>
    <n v="95.772216800000024"/>
    <s v=""/>
    <n v="95.772216800000024"/>
    <s v=""/>
    <n v="1"/>
  </r>
  <r>
    <x v="8"/>
    <n v="79.535034199999927"/>
    <s v=""/>
    <n v="79.535034199999927"/>
    <s v=""/>
    <n v="1"/>
  </r>
  <r>
    <x v="9"/>
    <n v="16.837890600000037"/>
    <s v=""/>
    <n v="16.837890600000037"/>
    <s v=""/>
    <n v="1"/>
  </r>
  <r>
    <x v="10"/>
    <n v="-4.9984130999998797"/>
    <n v="-4.9984130999998797"/>
    <s v=""/>
    <n v="1"/>
    <s v=""/>
  </r>
  <r>
    <x v="11"/>
    <n v="-25.96606450000013"/>
    <n v="-25.96606450000013"/>
    <s v=""/>
    <n v="1"/>
    <s v=""/>
  </r>
  <r>
    <x v="12"/>
    <n v="-20.685790999999881"/>
    <n v="-20.685790999999881"/>
    <s v=""/>
    <n v="1"/>
    <s v=""/>
  </r>
  <r>
    <x v="13"/>
    <n v="-55.972778299999845"/>
    <n v="-55.972778299999845"/>
    <s v=""/>
    <n v="1"/>
    <s v=""/>
  </r>
  <r>
    <x v="14"/>
    <n v="-70.160888699999987"/>
    <n v="-70.160888699999987"/>
    <s v=""/>
    <n v="1"/>
    <s v=""/>
  </r>
  <r>
    <x v="15"/>
    <n v="91.229614299999866"/>
    <s v=""/>
    <n v="91.229614299999866"/>
    <s v=""/>
    <n v="1"/>
  </r>
  <r>
    <x v="16"/>
    <n v="-91.798583999999892"/>
    <n v="-91.798583999999892"/>
    <s v=""/>
    <n v="1"/>
    <s v=""/>
  </r>
  <r>
    <x v="17"/>
    <n v="-75.219726600000058"/>
    <n v="-75.219726600000058"/>
    <s v=""/>
    <n v="1"/>
    <s v=""/>
  </r>
  <r>
    <x v="18"/>
    <n v="-108.11315919999993"/>
    <n v="-108.11315919999993"/>
    <s v=""/>
    <n v="1"/>
    <s v=""/>
  </r>
  <r>
    <x v="19"/>
    <n v="-121.56652829999985"/>
    <n v="-121.56652829999985"/>
    <s v=""/>
    <n v="1"/>
    <s v=""/>
  </r>
  <r>
    <x v="20"/>
    <n v="-72.605834899999991"/>
    <n v="-72.605834899999991"/>
    <s v=""/>
    <n v="1"/>
    <s v=""/>
  </r>
  <r>
    <x v="21"/>
    <n v="-67.871704099999988"/>
    <n v="-67.871704099999988"/>
    <s v=""/>
    <n v="1"/>
    <s v=""/>
  </r>
  <r>
    <x v="22"/>
    <n v="-65.87146000000007"/>
    <n v="-65.87146000000007"/>
    <s v=""/>
    <n v="1"/>
    <s v=""/>
  </r>
  <r>
    <x v="23"/>
    <n v="-60.345214800000122"/>
    <n v="-60.345214800000122"/>
    <s v=""/>
    <n v="1"/>
    <s v=""/>
  </r>
  <r>
    <x v="0"/>
    <n v="-34.734130800000003"/>
    <n v="-34.734130800000003"/>
    <s v=""/>
    <n v="1"/>
    <s v=""/>
  </r>
  <r>
    <x v="1"/>
    <n v="-64.205810500000098"/>
    <n v="-64.205810500000098"/>
    <s v=""/>
    <n v="1"/>
    <s v=""/>
  </r>
  <r>
    <x v="2"/>
    <n v="-52.871948299999985"/>
    <n v="-52.871948299999985"/>
    <s v=""/>
    <n v="1"/>
    <s v=""/>
  </r>
  <r>
    <x v="3"/>
    <n v="-37.135375999999951"/>
    <n v="-37.135375999999951"/>
    <s v=""/>
    <n v="1"/>
    <s v=""/>
  </r>
  <r>
    <x v="4"/>
    <n v="-12.932983400000012"/>
    <n v="-12.932983400000012"/>
    <s v=""/>
    <n v="1"/>
    <s v=""/>
  </r>
  <r>
    <x v="5"/>
    <n v="40.420166000000108"/>
    <s v=""/>
    <n v="40.420166000000108"/>
    <s v=""/>
    <n v="1"/>
  </r>
  <r>
    <x v="6"/>
    <n v="101.57678220000003"/>
    <s v=""/>
    <n v="101.57678220000003"/>
    <s v=""/>
    <n v="1"/>
  </r>
  <r>
    <x v="7"/>
    <n v="150.23303220000003"/>
    <s v=""/>
    <n v="150.23303220000003"/>
    <s v=""/>
    <n v="1"/>
  </r>
  <r>
    <x v="8"/>
    <n v="133.70642089999978"/>
    <s v=""/>
    <n v="133.70642089999978"/>
    <s v=""/>
    <n v="1"/>
  </r>
  <r>
    <x v="9"/>
    <n v="137.35192870000014"/>
    <s v=""/>
    <n v="137.35192870000014"/>
    <s v=""/>
    <n v="1"/>
  </r>
  <r>
    <x v="10"/>
    <n v="152.1651611000002"/>
    <s v=""/>
    <n v="152.1651611000002"/>
    <s v=""/>
    <n v="1"/>
  </r>
  <r>
    <x v="11"/>
    <n v="120.50219730000003"/>
    <s v=""/>
    <n v="120.50219730000003"/>
    <s v=""/>
    <n v="1"/>
  </r>
  <r>
    <x v="12"/>
    <n v="87.053711000000021"/>
    <s v=""/>
    <n v="87.053711000000021"/>
    <s v=""/>
    <n v="1"/>
  </r>
  <r>
    <x v="13"/>
    <n v="52.586547899999914"/>
    <s v=""/>
    <n v="52.586547899999914"/>
    <s v=""/>
    <n v="1"/>
  </r>
  <r>
    <x v="14"/>
    <n v="27.44885249999993"/>
    <s v=""/>
    <n v="27.44885249999993"/>
    <s v=""/>
    <n v="1"/>
  </r>
  <r>
    <x v="15"/>
    <n v="20.855102600000009"/>
    <s v=""/>
    <n v="20.855102600000009"/>
    <s v=""/>
    <n v="1"/>
  </r>
  <r>
    <x v="16"/>
    <n v="14.600463900000022"/>
    <s v=""/>
    <n v="14.600463900000022"/>
    <s v=""/>
    <n v="1"/>
  </r>
  <r>
    <x v="17"/>
    <n v="-0.9334716999999273"/>
    <n v="-0.9334716999999273"/>
    <s v=""/>
    <n v="1"/>
    <s v=""/>
  </r>
  <r>
    <x v="18"/>
    <n v="-1.6528319999999894"/>
    <n v="-1.6528319999999894"/>
    <s v=""/>
    <n v="1"/>
    <s v=""/>
  </r>
  <r>
    <x v="19"/>
    <n v="3.9371338000000833"/>
    <s v=""/>
    <n v="3.9371338000000833"/>
    <s v=""/>
    <n v="1"/>
  </r>
  <r>
    <x v="20"/>
    <n v="35.553344700000025"/>
    <s v=""/>
    <n v="35.553344700000025"/>
    <s v=""/>
    <n v="1"/>
  </r>
  <r>
    <x v="21"/>
    <n v="10.265258800000083"/>
    <s v=""/>
    <n v="10.265258800000083"/>
    <s v=""/>
    <n v="1"/>
  </r>
  <r>
    <x v="22"/>
    <n v="-10.404296899999963"/>
    <n v="-10.404296899999963"/>
    <s v=""/>
    <n v="1"/>
    <s v=""/>
  </r>
  <r>
    <x v="23"/>
    <n v="-28.553466800000024"/>
    <n v="-28.553466800000024"/>
    <s v=""/>
    <n v="1"/>
    <s v=""/>
  </r>
  <r>
    <x v="0"/>
    <n v="-8.8330077999999048"/>
    <n v="-8.8330077999999048"/>
    <s v=""/>
    <n v="1"/>
    <s v=""/>
  </r>
  <r>
    <x v="1"/>
    <n v="-23.612304699999868"/>
    <n v="-23.612304699999868"/>
    <s v=""/>
    <n v="1"/>
    <s v=""/>
  </r>
  <r>
    <x v="2"/>
    <n v="-34.024047899999914"/>
    <n v="-34.024047899999914"/>
    <s v=""/>
    <n v="1"/>
    <s v=""/>
  </r>
  <r>
    <x v="3"/>
    <n v="-61.343627900000001"/>
    <n v="-61.343627900000001"/>
    <s v=""/>
    <n v="1"/>
    <s v=""/>
  </r>
  <r>
    <x v="4"/>
    <n v="-48.032226600000058"/>
    <n v="-48.032226600000058"/>
    <s v=""/>
    <n v="1"/>
    <s v=""/>
  </r>
  <r>
    <x v="5"/>
    <n v="-18.901123100000177"/>
    <n v="-18.901123100000177"/>
    <s v=""/>
    <n v="1"/>
    <s v=""/>
  </r>
  <r>
    <x v="6"/>
    <n v="8.9091797000000952"/>
    <s v=""/>
    <n v="8.9091797000000952"/>
    <s v=""/>
    <n v="1"/>
  </r>
  <r>
    <x v="7"/>
    <n v="-1.8348388000001705"/>
    <n v="-1.8348388000001705"/>
    <s v=""/>
    <n v="1"/>
    <s v=""/>
  </r>
  <r>
    <x v="8"/>
    <n v="16.020874000000049"/>
    <s v=""/>
    <n v="16.020874000000049"/>
    <s v=""/>
    <n v="1"/>
  </r>
  <r>
    <x v="9"/>
    <n v="45.333618099999967"/>
    <s v=""/>
    <n v="45.333618099999967"/>
    <s v=""/>
    <n v="1"/>
  </r>
  <r>
    <x v="10"/>
    <n v="55.057495099999869"/>
    <s v=""/>
    <n v="55.057495099999869"/>
    <s v=""/>
    <n v="1"/>
  </r>
  <r>
    <x v="11"/>
    <n v="70.879028300000073"/>
    <s v=""/>
    <n v="70.879028300000073"/>
    <s v=""/>
    <n v="1"/>
  </r>
  <r>
    <x v="12"/>
    <n v="49.152221700000155"/>
    <s v=""/>
    <n v="49.152221700000155"/>
    <s v=""/>
    <n v="1"/>
  </r>
  <r>
    <x v="13"/>
    <n v="29.544311499999822"/>
    <s v=""/>
    <n v="29.544311499999822"/>
    <s v=""/>
    <n v="1"/>
  </r>
  <r>
    <x v="14"/>
    <n v="21.114746100000048"/>
    <s v=""/>
    <n v="21.114746100000048"/>
    <s v=""/>
    <n v="1"/>
  </r>
  <r>
    <x v="15"/>
    <n v="-13.14221190000012"/>
    <n v="-13.14221190000012"/>
    <s v=""/>
    <n v="1"/>
    <s v=""/>
  </r>
  <r>
    <x v="16"/>
    <n v="-1.8626709000000119"/>
    <n v="-1.8626709000000119"/>
    <s v=""/>
    <n v="1"/>
    <s v=""/>
  </r>
  <r>
    <x v="17"/>
    <n v="40.682617200000095"/>
    <s v=""/>
    <n v="40.682617200000095"/>
    <s v=""/>
    <n v="1"/>
  </r>
  <r>
    <x v="18"/>
    <n v="43.671875"/>
    <s v=""/>
    <n v="43.671875"/>
    <s v=""/>
    <n v="1"/>
  </r>
  <r>
    <x v="19"/>
    <n v="89.594970699999976"/>
    <s v=""/>
    <n v="89.594970699999976"/>
    <s v=""/>
    <n v="1"/>
  </r>
  <r>
    <x v="20"/>
    <n v="73.575195300000132"/>
    <s v=""/>
    <n v="73.575195300000132"/>
    <s v=""/>
    <n v="1"/>
  </r>
  <r>
    <x v="21"/>
    <n v="40.99377440000012"/>
    <s v=""/>
    <n v="40.99377440000012"/>
    <s v=""/>
    <n v="1"/>
  </r>
  <r>
    <x v="22"/>
    <n v="81.733032200000025"/>
    <s v=""/>
    <n v="81.733032200000025"/>
    <s v=""/>
    <n v="1"/>
  </r>
  <r>
    <x v="23"/>
    <n v="76.538452099999859"/>
    <s v=""/>
    <n v="76.538452099999859"/>
    <s v=""/>
    <n v="1"/>
  </r>
  <r>
    <x v="0"/>
    <n v="72.585205099999939"/>
    <s v=""/>
    <n v="72.585205099999939"/>
    <s v=""/>
    <n v="1"/>
  </r>
  <r>
    <x v="1"/>
    <n v="52.718017599999939"/>
    <s v=""/>
    <n v="52.718017599999939"/>
    <s v=""/>
    <n v="1"/>
  </r>
  <r>
    <x v="2"/>
    <n v="16.359375"/>
    <s v=""/>
    <n v="16.359375"/>
    <s v=""/>
    <n v="1"/>
  </r>
  <r>
    <x v="3"/>
    <n v="55.741577199999938"/>
    <s v=""/>
    <n v="55.741577199999938"/>
    <s v=""/>
    <n v="1"/>
  </r>
  <r>
    <x v="4"/>
    <n v="16.938476599999831"/>
    <s v=""/>
    <n v="16.938476599999831"/>
    <s v=""/>
    <n v="1"/>
  </r>
  <r>
    <x v="5"/>
    <n v="10.098022400000218"/>
    <s v=""/>
    <n v="10.098022400000218"/>
    <s v=""/>
    <n v="1"/>
  </r>
  <r>
    <x v="6"/>
    <n v="-3.2188720999999987"/>
    <n v="-3.2188720999999987"/>
    <s v=""/>
    <n v="1"/>
    <s v=""/>
  </r>
  <r>
    <x v="7"/>
    <n v="17.855346699999927"/>
    <s v=""/>
    <n v="17.855346699999927"/>
    <s v=""/>
    <n v="1"/>
  </r>
  <r>
    <x v="8"/>
    <n v="24.011840800000073"/>
    <s v=""/>
    <n v="24.011840800000073"/>
    <s v=""/>
    <n v="1"/>
  </r>
  <r>
    <x v="9"/>
    <n v="-32.398925799999915"/>
    <n v="-32.398925799999915"/>
    <s v=""/>
    <n v="1"/>
    <s v=""/>
  </r>
  <r>
    <x v="10"/>
    <n v="-70.67346190000012"/>
    <n v="-70.67346190000012"/>
    <s v=""/>
    <n v="1"/>
    <s v=""/>
  </r>
  <r>
    <x v="11"/>
    <n v="-69.173583999999892"/>
    <n v="-69.173583999999892"/>
    <s v=""/>
    <n v="1"/>
    <s v=""/>
  </r>
  <r>
    <x v="12"/>
    <n v="-122.3137207000002"/>
    <n v="-122.3137207000002"/>
    <s v=""/>
    <n v="1"/>
    <s v=""/>
  </r>
  <r>
    <x v="13"/>
    <n v="-123.9112548999999"/>
    <n v="-123.9112548999999"/>
    <s v=""/>
    <n v="1"/>
    <s v=""/>
  </r>
  <r>
    <x v="14"/>
    <n v="-79.793212799999992"/>
    <n v="-79.793212799999992"/>
    <s v=""/>
    <n v="1"/>
    <s v=""/>
  </r>
  <r>
    <x v="15"/>
    <n v="-101.27832030000013"/>
    <n v="-101.27832030000013"/>
    <s v=""/>
    <n v="1"/>
    <s v=""/>
  </r>
  <r>
    <x v="16"/>
    <n v="-106.14709470000003"/>
    <n v="-106.14709470000003"/>
    <s v=""/>
    <n v="1"/>
    <s v=""/>
  </r>
  <r>
    <x v="17"/>
    <n v="-87.955932600000096"/>
    <n v="-87.955932600000096"/>
    <s v=""/>
    <n v="1"/>
    <s v=""/>
  </r>
  <r>
    <x v="18"/>
    <n v="-62.921752900000001"/>
    <n v="-62.921752900000001"/>
    <s v=""/>
    <n v="1"/>
    <s v=""/>
  </r>
  <r>
    <x v="19"/>
    <n v="-106.08325190000005"/>
    <n v="-106.08325190000005"/>
    <s v=""/>
    <n v="1"/>
    <s v=""/>
  </r>
  <r>
    <x v="20"/>
    <n v="-97.812988299999915"/>
    <n v="-97.812988299999915"/>
    <s v=""/>
    <n v="1"/>
    <s v=""/>
  </r>
  <r>
    <x v="21"/>
    <n v="-120.78027339999994"/>
    <n v="-120.78027339999994"/>
    <s v=""/>
    <n v="1"/>
    <s v=""/>
  </r>
  <r>
    <x v="22"/>
    <n v="-39.063964800000122"/>
    <n v="-39.063964800000122"/>
    <s v=""/>
    <n v="1"/>
    <s v=""/>
  </r>
  <r>
    <x v="23"/>
    <n v="-2.511962899999844"/>
    <n v="-2.511962899999844"/>
    <s v=""/>
    <n v="1"/>
    <s v=""/>
  </r>
  <r>
    <x v="0"/>
    <n v="-40.847045900000012"/>
    <n v="-40.847045900000012"/>
    <s v=""/>
    <n v="1"/>
    <s v=""/>
  </r>
  <r>
    <x v="1"/>
    <n v="-50.945922799999835"/>
    <n v="-50.945922799999835"/>
    <s v=""/>
    <n v="1"/>
    <s v=""/>
  </r>
  <r>
    <x v="2"/>
    <n v="-49.825927699999966"/>
    <n v="-49.825927699999966"/>
    <s v=""/>
    <n v="1"/>
    <s v=""/>
  </r>
  <r>
    <x v="3"/>
    <n v="-65.195068300000003"/>
    <n v="-65.195068300000003"/>
    <s v=""/>
    <n v="1"/>
    <s v=""/>
  </r>
  <r>
    <x v="4"/>
    <n v="-46.171020599999792"/>
    <n v="-46.171020599999792"/>
    <s v=""/>
    <n v="1"/>
    <s v=""/>
  </r>
  <r>
    <x v="5"/>
    <n v="-15.584838800000171"/>
    <n v="-15.584838800000171"/>
    <s v=""/>
    <n v="1"/>
    <s v=""/>
  </r>
  <r>
    <x v="6"/>
    <n v="47.892700200000036"/>
    <s v=""/>
    <n v="47.892700200000036"/>
    <s v=""/>
    <n v="1"/>
  </r>
  <r>
    <x v="7"/>
    <n v="53.204101499999979"/>
    <s v=""/>
    <n v="53.204101499999979"/>
    <s v=""/>
    <n v="1"/>
  </r>
  <r>
    <x v="8"/>
    <n v="58.810668999999962"/>
    <s v=""/>
    <n v="58.810668999999962"/>
    <s v=""/>
    <n v="1"/>
  </r>
  <r>
    <x v="9"/>
    <n v="19.561401400000022"/>
    <s v=""/>
    <n v="19.561401400000022"/>
    <s v=""/>
    <n v="1"/>
  </r>
  <r>
    <x v="10"/>
    <n v="5.0395507999999154"/>
    <s v=""/>
    <n v="5.0395507999999154"/>
    <s v=""/>
    <n v="1"/>
  </r>
  <r>
    <x v="11"/>
    <n v="-15.769775400000071"/>
    <n v="-15.769775400000071"/>
    <s v=""/>
    <n v="1"/>
    <s v=""/>
  </r>
  <r>
    <x v="12"/>
    <n v="-34.109008799999856"/>
    <n v="-34.109008799999856"/>
    <s v=""/>
    <n v="1"/>
    <s v=""/>
  </r>
  <r>
    <x v="13"/>
    <n v="-53.089843799999926"/>
    <n v="-53.089843799999926"/>
    <s v=""/>
    <n v="1"/>
    <s v=""/>
  </r>
  <r>
    <x v="14"/>
    <n v="-65.602294900000061"/>
    <n v="-65.602294900000061"/>
    <s v=""/>
    <n v="1"/>
    <s v=""/>
  </r>
  <r>
    <x v="15"/>
    <n v="-84.56408690000012"/>
    <n v="-84.56408690000012"/>
    <s v=""/>
    <n v="1"/>
    <s v=""/>
  </r>
  <r>
    <x v="16"/>
    <n v="-116.28051759999994"/>
    <n v="-116.28051759999994"/>
    <s v=""/>
    <n v="1"/>
    <s v=""/>
  </r>
  <r>
    <x v="17"/>
    <n v="-114.55639649999989"/>
    <n v="-114.55639649999989"/>
    <s v=""/>
    <n v="1"/>
    <s v=""/>
  </r>
  <r>
    <x v="18"/>
    <n v="17.463012700000036"/>
    <s v=""/>
    <n v="17.463012700000036"/>
    <s v=""/>
    <n v="1"/>
  </r>
  <r>
    <x v="19"/>
    <n v="-22.365478500000108"/>
    <n v="-22.365478500000108"/>
    <s v=""/>
    <n v="1"/>
    <s v=""/>
  </r>
  <r>
    <x v="20"/>
    <n v="55.654052699999966"/>
    <s v=""/>
    <n v="55.654052699999966"/>
    <s v=""/>
    <n v="1"/>
  </r>
  <r>
    <x v="21"/>
    <n v="74.385375999999951"/>
    <s v=""/>
    <n v="74.385375999999951"/>
    <s v=""/>
    <n v="1"/>
  </r>
  <r>
    <x v="22"/>
    <n v="60.671630800000003"/>
    <s v=""/>
    <n v="60.671630800000003"/>
    <s v=""/>
    <n v="1"/>
  </r>
  <r>
    <x v="23"/>
    <n v="56.581787099999929"/>
    <s v=""/>
    <n v="56.581787099999929"/>
    <s v=""/>
    <n v="1"/>
  </r>
  <r>
    <x v="0"/>
    <n v="13.313476499999979"/>
    <s v=""/>
    <n v="13.313476499999979"/>
    <s v=""/>
    <n v="1"/>
  </r>
  <r>
    <x v="1"/>
    <n v="52.44714359999989"/>
    <s v=""/>
    <n v="52.44714359999989"/>
    <s v=""/>
    <n v="1"/>
  </r>
  <r>
    <x v="2"/>
    <n v="54.458984399999963"/>
    <s v=""/>
    <n v="54.458984399999963"/>
    <s v=""/>
    <n v="1"/>
  </r>
  <r>
    <x v="3"/>
    <n v="35.322143600000118"/>
    <s v=""/>
    <n v="35.322143600000118"/>
    <s v=""/>
    <n v="1"/>
  </r>
  <r>
    <x v="4"/>
    <n v="43.575927699999966"/>
    <s v=""/>
    <n v="43.575927699999966"/>
    <s v=""/>
    <n v="1"/>
  </r>
  <r>
    <x v="5"/>
    <n v="-19.354248100000177"/>
    <n v="-19.354248100000177"/>
    <s v=""/>
    <n v="1"/>
    <s v=""/>
  </r>
  <r>
    <x v="6"/>
    <n v="-55.552124099999901"/>
    <n v="-55.552124099999901"/>
    <s v=""/>
    <n v="1"/>
    <s v=""/>
  </r>
  <r>
    <x v="7"/>
    <n v="-17.733154300000024"/>
    <n v="-17.733154300000024"/>
    <s v=""/>
    <n v="1"/>
    <s v=""/>
  </r>
  <r>
    <x v="8"/>
    <n v="-64.649902399999974"/>
    <n v="-64.649902399999974"/>
    <s v=""/>
    <n v="1"/>
    <s v=""/>
  </r>
  <r>
    <x v="9"/>
    <n v="-35.209350600000107"/>
    <n v="-35.209350600000107"/>
    <s v=""/>
    <n v="1"/>
    <s v=""/>
  </r>
  <r>
    <x v="10"/>
    <n v="-16.77185059999988"/>
    <n v="-16.77185059999988"/>
    <s v=""/>
    <n v="1"/>
    <s v=""/>
  </r>
  <r>
    <x v="11"/>
    <n v="-14.266967799999975"/>
    <n v="-14.266967799999975"/>
    <s v=""/>
    <n v="1"/>
    <s v=""/>
  </r>
  <r>
    <x v="12"/>
    <n v="1.9971923999999035"/>
    <s v=""/>
    <n v="1.9971923999999035"/>
    <s v=""/>
    <n v="1"/>
  </r>
  <r>
    <x v="13"/>
    <n v="29.088867200000095"/>
    <s v=""/>
    <n v="29.088867200000095"/>
    <s v=""/>
    <n v="1"/>
  </r>
  <r>
    <x v="14"/>
    <n v="2.7469481999999061"/>
    <s v=""/>
    <n v="2.7469481999999061"/>
    <s v=""/>
    <n v="1"/>
  </r>
  <r>
    <x v="15"/>
    <n v="26.035400399999844"/>
    <s v=""/>
    <n v="26.035400399999844"/>
    <s v=""/>
    <n v="1"/>
  </r>
  <r>
    <x v="16"/>
    <n v="19.730957099999841"/>
    <s v=""/>
    <n v="19.730957099999841"/>
    <s v=""/>
    <n v="1"/>
  </r>
  <r>
    <x v="17"/>
    <n v="46.026855500000011"/>
    <s v=""/>
    <n v="46.026855500000011"/>
    <s v=""/>
    <n v="1"/>
  </r>
  <r>
    <x v="18"/>
    <n v="36.629516599999988"/>
    <s v=""/>
    <n v="36.629516599999988"/>
    <s v=""/>
    <n v="1"/>
  </r>
  <r>
    <x v="19"/>
    <n v="5.814697299999807"/>
    <s v=""/>
    <n v="5.814697299999807"/>
    <s v=""/>
    <n v="1"/>
  </r>
  <r>
    <x v="20"/>
    <n v="-17.140991199999917"/>
    <n v="-17.140991199999917"/>
    <s v=""/>
    <n v="1"/>
    <s v=""/>
  </r>
  <r>
    <x v="21"/>
    <n v="-40.219238299999915"/>
    <n v="-40.219238299999915"/>
    <s v=""/>
    <n v="1"/>
    <s v=""/>
  </r>
  <r>
    <x v="22"/>
    <n v="-12.893676700000015"/>
    <n v="-12.893676700000015"/>
    <s v=""/>
    <n v="1"/>
    <s v=""/>
  </r>
  <r>
    <x v="23"/>
    <n v="-35.5703125"/>
    <n v="-35.5703125"/>
    <s v=""/>
    <n v="1"/>
    <s v=""/>
  </r>
  <r>
    <x v="0"/>
    <n v="131.74609379999993"/>
    <s v=""/>
    <n v="131.74609379999993"/>
    <s v=""/>
    <n v="1"/>
  </r>
  <r>
    <x v="1"/>
    <n v="128.03564449999999"/>
    <s v=""/>
    <n v="128.03564449999999"/>
    <s v=""/>
    <n v="1"/>
  </r>
  <r>
    <x v="2"/>
    <n v="148.74267580000014"/>
    <s v=""/>
    <n v="148.74267580000014"/>
    <s v=""/>
    <n v="1"/>
  </r>
  <r>
    <x v="3"/>
    <n v="133.51684569999998"/>
    <s v=""/>
    <n v="133.51684569999998"/>
    <s v=""/>
    <n v="1"/>
  </r>
  <r>
    <x v="4"/>
    <n v="104.82104490000006"/>
    <s v=""/>
    <n v="104.82104490000006"/>
    <s v=""/>
    <n v="1"/>
  </r>
  <r>
    <x v="5"/>
    <n v="67.973144499999989"/>
    <s v=""/>
    <n v="67.973144499999989"/>
    <s v=""/>
    <n v="1"/>
  </r>
  <r>
    <x v="6"/>
    <n v="-6.1086425999999392"/>
    <n v="-6.1086425999999392"/>
    <s v=""/>
    <n v="1"/>
    <s v=""/>
  </r>
  <r>
    <x v="7"/>
    <n v="-26.043090800000073"/>
    <n v="-26.043090800000073"/>
    <s v=""/>
    <n v="1"/>
    <s v=""/>
  </r>
  <r>
    <x v="8"/>
    <n v="-30.422119199999997"/>
    <n v="-30.422119199999997"/>
    <s v=""/>
    <n v="1"/>
    <s v=""/>
  </r>
  <r>
    <x v="9"/>
    <n v="-64.92004390000011"/>
    <n v="-64.92004390000011"/>
    <s v=""/>
    <n v="1"/>
    <s v=""/>
  </r>
  <r>
    <x v="10"/>
    <n v="-74.919433600000048"/>
    <n v="-74.919433600000048"/>
    <s v=""/>
    <n v="1"/>
    <s v=""/>
  </r>
  <r>
    <x v="11"/>
    <n v="-50.890136699999857"/>
    <n v="-50.890136699999857"/>
    <s v=""/>
    <n v="1"/>
    <s v=""/>
  </r>
  <r>
    <x v="12"/>
    <n v="-22.109985300000062"/>
    <n v="-22.109985300000062"/>
    <s v=""/>
    <n v="1"/>
    <s v=""/>
  </r>
  <r>
    <x v="13"/>
    <n v="-46.70935059999988"/>
    <n v="-46.70935059999988"/>
    <s v=""/>
    <n v="1"/>
    <s v=""/>
  </r>
  <r>
    <x v="14"/>
    <n v="-51.089111300000013"/>
    <n v="-51.089111300000013"/>
    <s v=""/>
    <n v="1"/>
    <s v=""/>
  </r>
  <r>
    <x v="15"/>
    <n v="-46.04956059999995"/>
    <n v="-46.04956059999995"/>
    <s v=""/>
    <n v="1"/>
    <s v=""/>
  </r>
  <r>
    <x v="16"/>
    <n v="46.559081999999989"/>
    <s v=""/>
    <n v="46.559081999999989"/>
    <s v=""/>
    <n v="1"/>
  </r>
  <r>
    <x v="17"/>
    <n v="43.757080100000167"/>
    <s v=""/>
    <n v="43.757080100000167"/>
    <s v=""/>
    <n v="1"/>
  </r>
  <r>
    <x v="18"/>
    <n v="33.348510699999906"/>
    <s v=""/>
    <n v="33.348510699999906"/>
    <s v=""/>
    <n v="1"/>
  </r>
  <r>
    <x v="19"/>
    <n v="19.699706999999989"/>
    <s v=""/>
    <n v="19.699706999999989"/>
    <s v=""/>
    <n v="1"/>
  </r>
  <r>
    <x v="20"/>
    <n v="21.422607399999833"/>
    <s v=""/>
    <n v="21.422607399999833"/>
    <s v=""/>
    <n v="1"/>
  </r>
  <r>
    <x v="21"/>
    <n v="37.879394499999989"/>
    <s v=""/>
    <n v="37.879394499999989"/>
    <s v=""/>
    <n v="1"/>
  </r>
  <r>
    <x v="22"/>
    <n v="55.791259800000034"/>
    <s v=""/>
    <n v="55.791259800000034"/>
    <s v=""/>
    <n v="1"/>
  </r>
  <r>
    <x v="23"/>
    <n v="33.958251999999902"/>
    <s v=""/>
    <n v="33.958251999999902"/>
    <s v=""/>
    <n v="1"/>
  </r>
  <r>
    <x v="0"/>
    <n v="53.658203100000037"/>
    <s v=""/>
    <n v="53.658203100000037"/>
    <s v=""/>
    <n v="1"/>
  </r>
  <r>
    <x v="1"/>
    <n v="54.968872099999999"/>
    <s v=""/>
    <n v="54.968872099999999"/>
    <s v=""/>
    <n v="1"/>
  </r>
  <r>
    <x v="2"/>
    <n v="49.889404300000024"/>
    <s v=""/>
    <n v="49.889404300000024"/>
    <s v=""/>
    <n v="1"/>
  </r>
  <r>
    <x v="3"/>
    <n v="20.04528809999988"/>
    <s v=""/>
    <n v="20.04528809999988"/>
    <s v=""/>
    <n v="1"/>
  </r>
  <r>
    <x v="4"/>
    <n v="27.825927800000045"/>
    <s v=""/>
    <n v="27.825927800000045"/>
    <s v=""/>
    <n v="1"/>
  </r>
  <r>
    <x v="5"/>
    <n v="1.5795897999998942"/>
    <s v=""/>
    <n v="1.5795897999998942"/>
    <s v=""/>
    <n v="1"/>
  </r>
  <r>
    <x v="6"/>
    <n v="-17.130249000000049"/>
    <n v="-17.130249000000049"/>
    <s v=""/>
    <n v="1"/>
    <s v=""/>
  </r>
  <r>
    <x v="7"/>
    <n v="-1.829834000000119"/>
    <n v="-1.829834000000119"/>
    <s v=""/>
    <n v="1"/>
    <s v=""/>
  </r>
  <r>
    <x v="8"/>
    <n v="21.472534199999927"/>
    <s v=""/>
    <n v="21.472534199999927"/>
    <s v=""/>
    <n v="1"/>
  </r>
  <r>
    <x v="9"/>
    <n v="-8.5277098999999907"/>
    <n v="-8.5277098999999907"/>
    <s v=""/>
    <n v="1"/>
    <s v=""/>
  </r>
  <r>
    <x v="10"/>
    <n v="-24.087890699999889"/>
    <n v="-24.087890699999889"/>
    <s v=""/>
    <n v="1"/>
    <s v=""/>
  </r>
  <r>
    <x v="11"/>
    <n v="-44.537719700000025"/>
    <n v="-44.537719700000025"/>
    <s v=""/>
    <n v="1"/>
    <s v=""/>
  </r>
  <r>
    <x v="12"/>
    <n v="-44.905761699999857"/>
    <n v="-44.905761699999857"/>
    <s v=""/>
    <n v="1"/>
    <s v=""/>
  </r>
  <r>
    <x v="13"/>
    <n v="-58.324340800000073"/>
    <n v="-58.324340800000073"/>
    <s v=""/>
    <n v="1"/>
    <s v=""/>
  </r>
  <r>
    <x v="14"/>
    <n v="-68.881835899999942"/>
    <n v="-68.881835899999942"/>
    <s v=""/>
    <n v="1"/>
    <s v=""/>
  </r>
  <r>
    <x v="15"/>
    <n v="-75.749389599999859"/>
    <n v="-75.749389599999859"/>
    <s v=""/>
    <n v="1"/>
    <s v=""/>
  </r>
  <r>
    <x v="16"/>
    <n v="-76.238403300000073"/>
    <n v="-76.238403300000073"/>
    <s v=""/>
    <n v="1"/>
    <s v=""/>
  </r>
  <r>
    <x v="17"/>
    <n v="-78.562011700000085"/>
    <n v="-78.562011700000085"/>
    <s v=""/>
    <n v="1"/>
    <s v=""/>
  </r>
  <r>
    <x v="18"/>
    <n v="-92.858764699999938"/>
    <n v="-92.858764699999938"/>
    <s v=""/>
    <n v="1"/>
    <s v=""/>
  </r>
  <r>
    <x v="19"/>
    <n v="-45.82629390000011"/>
    <n v="-45.82629390000011"/>
    <s v=""/>
    <n v="1"/>
    <s v=""/>
  </r>
  <r>
    <x v="20"/>
    <n v="-8.3060302999999749"/>
    <n v="-8.3060302999999749"/>
    <s v=""/>
    <n v="1"/>
    <s v=""/>
  </r>
  <r>
    <x v="21"/>
    <n v="-29.293090800000073"/>
    <n v="-29.293090800000073"/>
    <s v=""/>
    <n v="1"/>
    <s v=""/>
  </r>
  <r>
    <x v="22"/>
    <n v="-50.224365199999966"/>
    <n v="-50.224365199999966"/>
    <s v=""/>
    <n v="1"/>
    <s v=""/>
  </r>
  <r>
    <x v="23"/>
    <n v="-27.360473699999829"/>
    <n v="-27.360473699999829"/>
    <s v=""/>
    <n v="1"/>
    <s v=""/>
  </r>
  <r>
    <x v="0"/>
    <n v="61.46167000000014"/>
    <s v=""/>
    <n v="61.46167000000014"/>
    <s v=""/>
    <n v="1"/>
  </r>
  <r>
    <x v="1"/>
    <n v="54.813964899999974"/>
    <s v=""/>
    <n v="54.813964899999974"/>
    <s v=""/>
    <n v="1"/>
  </r>
  <r>
    <x v="2"/>
    <n v="30.202880800000003"/>
    <s v=""/>
    <n v="30.202880800000003"/>
    <s v=""/>
    <n v="1"/>
  </r>
  <r>
    <x v="3"/>
    <n v="30.432373100000177"/>
    <s v=""/>
    <n v="30.432373100000177"/>
    <s v=""/>
    <n v="1"/>
  </r>
  <r>
    <x v="4"/>
    <n v="9.3024901999999656"/>
    <s v=""/>
    <n v="9.3024901999999656"/>
    <s v=""/>
    <n v="1"/>
  </r>
  <r>
    <x v="5"/>
    <n v="-3.9990235000000212"/>
    <n v="-3.9990235000000212"/>
    <s v=""/>
    <n v="1"/>
    <s v=""/>
  </r>
  <r>
    <x v="6"/>
    <n v="25.197021500000119"/>
    <s v=""/>
    <n v="25.197021500000119"/>
    <s v=""/>
    <n v="1"/>
  </r>
  <r>
    <x v="7"/>
    <n v="-20.699462900000071"/>
    <n v="-20.699462900000071"/>
    <s v=""/>
    <n v="1"/>
    <s v=""/>
  </r>
  <r>
    <x v="8"/>
    <n v="24.280029299999796"/>
    <s v=""/>
    <n v="24.280029299999796"/>
    <s v=""/>
    <n v="1"/>
  </r>
  <r>
    <x v="9"/>
    <n v="68.136718700000074"/>
    <s v=""/>
    <n v="68.136718700000074"/>
    <s v=""/>
    <n v="1"/>
  </r>
  <r>
    <x v="10"/>
    <n v="74.578369100000145"/>
    <s v=""/>
    <n v="74.578369100000145"/>
    <s v=""/>
    <n v="1"/>
  </r>
  <r>
    <x v="11"/>
    <n v="97.79260249999993"/>
    <s v=""/>
    <n v="97.79260249999993"/>
    <s v=""/>
    <n v="1"/>
  </r>
  <r>
    <x v="12"/>
    <n v="94.11560059999988"/>
    <s v=""/>
    <n v="94.11560059999988"/>
    <s v=""/>
    <n v="1"/>
  </r>
  <r>
    <x v="13"/>
    <n v="104.83679200000006"/>
    <s v=""/>
    <n v="104.83679200000006"/>
    <s v=""/>
    <n v="1"/>
  </r>
  <r>
    <x v="14"/>
    <n v="136.93090819999998"/>
    <s v=""/>
    <n v="136.93090819999998"/>
    <s v=""/>
    <n v="1"/>
  </r>
  <r>
    <x v="15"/>
    <n v="102.31335450000006"/>
    <s v=""/>
    <n v="102.31335450000006"/>
    <s v=""/>
    <n v="1"/>
  </r>
  <r>
    <x v="16"/>
    <n v="109.47314449999999"/>
    <s v=""/>
    <n v="109.47314449999999"/>
    <s v=""/>
    <n v="1"/>
  </r>
  <r>
    <x v="17"/>
    <n v="151.52124030000004"/>
    <s v=""/>
    <n v="151.52124030000004"/>
    <s v=""/>
    <n v="1"/>
  </r>
  <r>
    <x v="18"/>
    <n v="83.600830099999939"/>
    <s v=""/>
    <n v="83.600830099999939"/>
    <s v=""/>
    <n v="1"/>
  </r>
  <r>
    <x v="19"/>
    <n v="105.80285640000011"/>
    <s v=""/>
    <n v="105.80285640000011"/>
    <s v=""/>
    <n v="1"/>
  </r>
  <r>
    <x v="20"/>
    <n v="83.931396500000119"/>
    <s v=""/>
    <n v="83.931396500000119"/>
    <s v=""/>
    <n v="1"/>
  </r>
  <r>
    <x v="21"/>
    <n v="90.756347699999878"/>
    <s v=""/>
    <n v="90.756347699999878"/>
    <s v=""/>
    <n v="1"/>
  </r>
  <r>
    <x v="22"/>
    <n v="120.19409180000002"/>
    <s v=""/>
    <n v="120.19409180000002"/>
    <s v=""/>
    <n v="1"/>
  </r>
  <r>
    <x v="23"/>
    <n v="137.39953619999983"/>
    <s v=""/>
    <n v="137.39953619999983"/>
    <s v=""/>
    <n v="1"/>
  </r>
  <r>
    <x v="0"/>
    <n v="12.320556599999918"/>
    <s v=""/>
    <n v="12.320556599999918"/>
    <s v=""/>
    <n v="1"/>
  </r>
  <r>
    <x v="1"/>
    <n v="48.201049799999964"/>
    <s v=""/>
    <n v="48.201049799999964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188.7705077999999"/>
    <s v=""/>
    <n v="188.7705077999999"/>
    <s v=""/>
    <n v="1"/>
  </r>
  <r>
    <x v="1"/>
    <n v="163.98339839999971"/>
    <s v=""/>
    <n v="163.98339839999971"/>
    <s v=""/>
    <n v="1"/>
  </r>
  <r>
    <x v="2"/>
    <n v="99.850585899999714"/>
    <s v=""/>
    <n v="99.850585899999714"/>
    <s v=""/>
    <n v="1"/>
  </r>
  <r>
    <x v="3"/>
    <n v="114.47314460000052"/>
    <s v=""/>
    <n v="114.47314460000052"/>
    <s v=""/>
    <n v="1"/>
  </r>
  <r>
    <x v="4"/>
    <n v="132.87451169999986"/>
    <s v=""/>
    <n v="132.87451169999986"/>
    <s v=""/>
    <n v="1"/>
  </r>
  <r>
    <x v="5"/>
    <n v="121.6328125"/>
    <s v=""/>
    <n v="121.6328125"/>
    <s v=""/>
    <n v="1"/>
  </r>
  <r>
    <x v="6"/>
    <n v="304.8251952999999"/>
    <s v=""/>
    <n v="304.8251952999999"/>
    <s v=""/>
    <n v="1"/>
  </r>
  <r>
    <x v="7"/>
    <n v="350.22900400000071"/>
    <s v=""/>
    <n v="350.22900400000071"/>
    <s v=""/>
    <n v="1"/>
  </r>
  <r>
    <x v="8"/>
    <n v="558.22119139999995"/>
    <s v=""/>
    <n v="558.22119139999995"/>
    <s v=""/>
    <n v="1"/>
  </r>
  <r>
    <x v="9"/>
    <n v="644.24560550000024"/>
    <s v=""/>
    <n v="644.24560550000024"/>
    <s v=""/>
    <n v="1"/>
  </r>
  <r>
    <x v="10"/>
    <n v="541.84570309999981"/>
    <s v=""/>
    <n v="541.84570309999981"/>
    <s v=""/>
    <n v="1"/>
  </r>
  <r>
    <x v="11"/>
    <n v="520.18994150000071"/>
    <s v=""/>
    <n v="520.18994150000071"/>
    <s v=""/>
    <n v="1"/>
  </r>
  <r>
    <x v="12"/>
    <n v="404.24267580000014"/>
    <s v=""/>
    <n v="404.24267580000014"/>
    <s v=""/>
    <n v="1"/>
  </r>
  <r>
    <x v="13"/>
    <n v="394.66503910000029"/>
    <s v=""/>
    <n v="394.66503910000029"/>
    <s v=""/>
    <n v="1"/>
  </r>
  <r>
    <x v="14"/>
    <n v="302.91259770000033"/>
    <s v=""/>
    <n v="302.91259770000033"/>
    <s v=""/>
    <n v="1"/>
  </r>
  <r>
    <x v="15"/>
    <n v="244.87109380000038"/>
    <s v=""/>
    <n v="244.87109380000038"/>
    <s v=""/>
    <n v="1"/>
  </r>
  <r>
    <x v="16"/>
    <n v="78.588378899999952"/>
    <s v=""/>
    <n v="78.588378899999952"/>
    <s v=""/>
    <n v="1"/>
  </r>
  <r>
    <x v="17"/>
    <n v="-70.719726499999524"/>
    <n v="-70.719726499999524"/>
    <s v=""/>
    <n v="1"/>
    <s v=""/>
  </r>
  <r>
    <x v="18"/>
    <n v="-215.6923827999999"/>
    <n v="-215.6923827999999"/>
    <s v=""/>
    <n v="1"/>
    <s v=""/>
  </r>
  <r>
    <x v="19"/>
    <n v="-141.53076180000062"/>
    <n v="-141.53076180000062"/>
    <s v=""/>
    <n v="1"/>
    <s v=""/>
  </r>
  <r>
    <x v="20"/>
    <n v="-12.847656199999619"/>
    <n v="-12.847656199999619"/>
    <s v=""/>
    <n v="1"/>
    <s v=""/>
  </r>
  <r>
    <x v="21"/>
    <n v="51.088378899999952"/>
    <s v=""/>
    <n v="51.088378899999952"/>
    <s v=""/>
    <n v="1"/>
  </r>
  <r>
    <x v="22"/>
    <n v="-64.559570299999905"/>
    <n v="-64.559570299999905"/>
    <s v=""/>
    <n v="1"/>
    <s v=""/>
  </r>
  <r>
    <x v="23"/>
    <n v="-318.3330077999999"/>
    <n v="-318.3330077999999"/>
    <s v=""/>
    <n v="1"/>
    <s v=""/>
  </r>
  <r>
    <x v="0"/>
    <n v="28.410644600000523"/>
    <s v=""/>
    <n v="28.410644600000523"/>
    <s v=""/>
    <n v="1"/>
  </r>
  <r>
    <x v="1"/>
    <n v="254.03955080000014"/>
    <s v=""/>
    <n v="254.03955080000014"/>
    <s v=""/>
    <n v="1"/>
  </r>
  <r>
    <x v="2"/>
    <n v="323.8671875"/>
    <s v=""/>
    <n v="323.8671875"/>
    <s v=""/>
    <n v="1"/>
  </r>
  <r>
    <x v="3"/>
    <n v="474.39404300000024"/>
    <s v=""/>
    <n v="474.39404300000024"/>
    <s v=""/>
    <n v="1"/>
  </r>
  <r>
    <x v="4"/>
    <n v="474.54003910000029"/>
    <s v=""/>
    <n v="474.54003910000029"/>
    <s v=""/>
    <n v="1"/>
  </r>
  <r>
    <x v="5"/>
    <n v="466.5703125"/>
    <s v=""/>
    <n v="466.5703125"/>
    <s v=""/>
    <n v="1"/>
  </r>
  <r>
    <x v="6"/>
    <n v="490.50195309999981"/>
    <s v=""/>
    <n v="490.50195309999981"/>
    <s v=""/>
    <n v="1"/>
  </r>
  <r>
    <x v="7"/>
    <n v="461.6123047000001"/>
    <s v=""/>
    <n v="461.6123047000001"/>
    <s v=""/>
    <n v="1"/>
  </r>
  <r>
    <x v="8"/>
    <n v="130.57226559999981"/>
    <s v=""/>
    <n v="130.57226559999981"/>
    <s v=""/>
    <n v="1"/>
  </r>
  <r>
    <x v="9"/>
    <n v="324.78564449999976"/>
    <s v=""/>
    <n v="324.78564449999976"/>
    <s v=""/>
    <n v="1"/>
  </r>
  <r>
    <x v="10"/>
    <n v="290.0986327999999"/>
    <s v=""/>
    <n v="290.0986327999999"/>
    <s v=""/>
    <n v="1"/>
  </r>
  <r>
    <x v="11"/>
    <n v="214.89941410000029"/>
    <s v=""/>
    <n v="214.89941410000029"/>
    <s v=""/>
    <n v="1"/>
  </r>
  <r>
    <x v="12"/>
    <n v="141.62109369999962"/>
    <s v=""/>
    <n v="141.62109369999962"/>
    <s v=""/>
    <n v="1"/>
  </r>
  <r>
    <x v="13"/>
    <n v="-53.565918000000238"/>
    <n v="-53.565918000000238"/>
    <s v=""/>
    <n v="1"/>
    <s v=""/>
  </r>
  <r>
    <x v="14"/>
    <n v="39.556152299999667"/>
    <s v=""/>
    <n v="39.556152299999667"/>
    <s v=""/>
    <n v="1"/>
  </r>
  <r>
    <x v="15"/>
    <n v="157.93896490000043"/>
    <s v=""/>
    <n v="157.93896490000043"/>
    <s v=""/>
    <n v="1"/>
  </r>
  <r>
    <x v="16"/>
    <n v="217.37060550000024"/>
    <s v=""/>
    <n v="217.37060550000024"/>
    <s v=""/>
    <n v="1"/>
  </r>
  <r>
    <x v="17"/>
    <n v="178.43310550000024"/>
    <s v=""/>
    <n v="178.43310550000024"/>
    <s v=""/>
    <n v="1"/>
  </r>
  <r>
    <x v="18"/>
    <n v="129.36181639999995"/>
    <s v=""/>
    <n v="129.36181639999995"/>
    <s v=""/>
    <n v="1"/>
  </r>
  <r>
    <x v="19"/>
    <n v="100.5908202999999"/>
    <s v=""/>
    <n v="100.5908202999999"/>
    <s v=""/>
    <n v="1"/>
  </r>
  <r>
    <x v="20"/>
    <n v="72.504882799999905"/>
    <s v=""/>
    <n v="72.504882799999905"/>
    <s v=""/>
    <n v="1"/>
  </r>
  <r>
    <x v="21"/>
    <n v="81.33007809999981"/>
    <s v=""/>
    <n v="81.33007809999981"/>
    <s v=""/>
    <n v="1"/>
  </r>
  <r>
    <x v="22"/>
    <n v="122.12841800000024"/>
    <s v=""/>
    <n v="122.12841800000024"/>
    <s v=""/>
    <n v="1"/>
  </r>
  <r>
    <x v="23"/>
    <n v="184.39990229999967"/>
    <s v=""/>
    <n v="184.39990229999967"/>
    <s v=""/>
    <n v="1"/>
  </r>
  <r>
    <x v="0"/>
    <n v="68.464843800000381"/>
    <s v=""/>
    <n v="68.464843800000381"/>
    <s v=""/>
    <n v="1"/>
  </r>
  <r>
    <x v="1"/>
    <n v="126.22412110000005"/>
    <s v=""/>
    <n v="126.22412110000005"/>
    <s v=""/>
    <n v="1"/>
  </r>
  <r>
    <x v="2"/>
    <n v="139.57568360000005"/>
    <s v=""/>
    <n v="139.57568360000005"/>
    <s v=""/>
    <n v="1"/>
  </r>
  <r>
    <x v="3"/>
    <n v="135.05224610000005"/>
    <s v=""/>
    <n v="135.05224610000005"/>
    <s v=""/>
    <n v="1"/>
  </r>
  <r>
    <x v="4"/>
    <n v="146.19628899999952"/>
    <s v=""/>
    <n v="146.19628899999952"/>
    <s v=""/>
    <n v="1"/>
  </r>
  <r>
    <x v="5"/>
    <n v="210.6669922000001"/>
    <s v=""/>
    <n v="210.6669922000001"/>
    <s v=""/>
    <n v="1"/>
  </r>
  <r>
    <x v="6"/>
    <n v="240.95703119999962"/>
    <s v=""/>
    <n v="240.95703119999962"/>
    <s v=""/>
    <n v="1"/>
  </r>
  <r>
    <x v="7"/>
    <n v="260.15478509999957"/>
    <s v=""/>
    <n v="260.15478509999957"/>
    <s v=""/>
    <n v="1"/>
  </r>
  <r>
    <x v="8"/>
    <n v="323.2529297000001"/>
    <s v=""/>
    <n v="323.2529297000001"/>
    <s v=""/>
    <n v="1"/>
  </r>
  <r>
    <x v="9"/>
    <n v="351.2607422000001"/>
    <s v=""/>
    <n v="351.2607422000001"/>
    <s v=""/>
    <n v="1"/>
  </r>
  <r>
    <x v="10"/>
    <n v="455.1689452999999"/>
    <s v=""/>
    <n v="455.1689452999999"/>
    <s v=""/>
    <n v="1"/>
  </r>
  <r>
    <x v="11"/>
    <n v="448.87695309999981"/>
    <s v=""/>
    <n v="448.87695309999981"/>
    <s v=""/>
    <n v="1"/>
  </r>
  <r>
    <x v="12"/>
    <n v="494.18896479999967"/>
    <s v=""/>
    <n v="494.18896479999967"/>
    <s v=""/>
    <n v="1"/>
  </r>
  <r>
    <x v="13"/>
    <n v="381.66748050000024"/>
    <s v=""/>
    <n v="381.66748050000024"/>
    <s v=""/>
    <n v="1"/>
  </r>
  <r>
    <x v="14"/>
    <n v="406.98876960000052"/>
    <s v=""/>
    <n v="406.98876960000052"/>
    <s v=""/>
    <n v="1"/>
  </r>
  <r>
    <x v="15"/>
    <n v="275.89160149999952"/>
    <s v=""/>
    <n v="275.89160149999952"/>
    <s v=""/>
    <n v="1"/>
  </r>
  <r>
    <x v="16"/>
    <n v="44.277343800000381"/>
    <s v=""/>
    <n v="44.277343800000381"/>
    <s v=""/>
    <n v="1"/>
  </r>
  <r>
    <x v="17"/>
    <n v="91.93164059999981"/>
    <s v=""/>
    <n v="91.93164059999981"/>
    <s v=""/>
    <n v="1"/>
  </r>
  <r>
    <x v="18"/>
    <n v="70.692871100000048"/>
    <s v=""/>
    <n v="70.692871100000048"/>
    <s v=""/>
    <n v="1"/>
  </r>
  <r>
    <x v="19"/>
    <n v="-82.829589799999667"/>
    <n v="-82.829589799999667"/>
    <s v=""/>
    <n v="1"/>
    <s v=""/>
  </r>
  <r>
    <x v="20"/>
    <n v="-396.7080077999999"/>
    <n v="-396.7080077999999"/>
    <s v=""/>
    <n v="1"/>
    <s v=""/>
  </r>
  <r>
    <x v="21"/>
    <n v="-224.61767569999938"/>
    <n v="-224.61767569999938"/>
    <s v=""/>
    <n v="1"/>
    <s v=""/>
  </r>
  <r>
    <x v="22"/>
    <n v="-151.78027339999971"/>
    <n v="-151.78027339999971"/>
    <s v=""/>
    <n v="1"/>
    <s v=""/>
  </r>
  <r>
    <x v="23"/>
    <n v="-156.8798827999999"/>
    <n v="-156.8798827999999"/>
    <s v=""/>
    <n v="1"/>
    <s v=""/>
  </r>
  <r>
    <x v="0"/>
    <n v="-196.63916020000033"/>
    <n v="-196.63916020000033"/>
    <s v=""/>
    <n v="1"/>
    <s v=""/>
  </r>
  <r>
    <x v="1"/>
    <n v="30.55664059999981"/>
    <s v=""/>
    <n v="30.55664059999981"/>
    <s v=""/>
    <n v="1"/>
  </r>
  <r>
    <x v="2"/>
    <n v="23.858886699999857"/>
    <s v=""/>
    <n v="23.858886699999857"/>
    <s v=""/>
    <n v="1"/>
  </r>
  <r>
    <x v="3"/>
    <n v="-0.82470699999976205"/>
    <n v="-0.82470699999976205"/>
    <s v=""/>
    <n v="1"/>
    <s v=""/>
  </r>
  <r>
    <x v="4"/>
    <n v="76.108886800000619"/>
    <s v=""/>
    <n v="76.108886800000619"/>
    <s v=""/>
    <n v="1"/>
  </r>
  <r>
    <x v="5"/>
    <n v="162.53125"/>
    <s v=""/>
    <n v="162.53125"/>
    <s v=""/>
    <n v="1"/>
  </r>
  <r>
    <x v="6"/>
    <n v="256.5419922000001"/>
    <s v=""/>
    <n v="256.5419922000001"/>
    <s v=""/>
    <n v="1"/>
  </r>
  <r>
    <x v="7"/>
    <n v="384.05712889999995"/>
    <s v=""/>
    <n v="384.05712889999995"/>
    <s v=""/>
    <n v="1"/>
  </r>
  <r>
    <x v="8"/>
    <n v="297.59960940000019"/>
    <s v=""/>
    <n v="297.59960940000019"/>
    <s v=""/>
    <n v="1"/>
  </r>
  <r>
    <x v="9"/>
    <n v="461.51318360000005"/>
    <s v=""/>
    <n v="461.51318360000005"/>
    <s v=""/>
    <n v="1"/>
  </r>
  <r>
    <x v="10"/>
    <n v="384.29052729999967"/>
    <s v=""/>
    <n v="384.29052729999967"/>
    <s v=""/>
    <n v="1"/>
  </r>
  <r>
    <x v="11"/>
    <n v="344.76123050000024"/>
    <s v=""/>
    <n v="344.76123050000024"/>
    <s v=""/>
    <n v="1"/>
  </r>
  <r>
    <x v="12"/>
    <n v="435.45361330000014"/>
    <s v=""/>
    <n v="435.45361330000014"/>
    <s v=""/>
    <n v="1"/>
  </r>
  <r>
    <x v="13"/>
    <n v="252.64794919999986"/>
    <s v=""/>
    <n v="252.64794919999986"/>
    <s v=""/>
    <n v="1"/>
  </r>
  <r>
    <x v="14"/>
    <n v="58.901855500000238"/>
    <s v=""/>
    <n v="58.901855500000238"/>
    <s v=""/>
    <n v="1"/>
  </r>
  <r>
    <x v="15"/>
    <n v="28.954589799999667"/>
    <s v=""/>
    <n v="28.954589799999667"/>
    <s v=""/>
    <n v="1"/>
  </r>
  <r>
    <x v="16"/>
    <n v="-54.13085940000019"/>
    <n v="-54.13085940000019"/>
    <s v=""/>
    <n v="1"/>
    <s v=""/>
  </r>
  <r>
    <x v="17"/>
    <n v="120.75732419999986"/>
    <s v=""/>
    <n v="120.75732419999986"/>
    <s v=""/>
    <n v="1"/>
  </r>
  <r>
    <x v="18"/>
    <n v="410.61621100000048"/>
    <s v=""/>
    <n v="410.61621100000048"/>
    <s v=""/>
    <n v="1"/>
  </r>
  <r>
    <x v="19"/>
    <n v="430.8798827999999"/>
    <s v=""/>
    <n v="430.8798827999999"/>
    <s v=""/>
    <n v="1"/>
  </r>
  <r>
    <x v="20"/>
    <n v="581.47314449999976"/>
    <s v=""/>
    <n v="581.47314449999976"/>
    <s v=""/>
    <n v="1"/>
  </r>
  <r>
    <x v="21"/>
    <n v="587.42578130000038"/>
    <s v=""/>
    <n v="587.42578130000038"/>
    <s v=""/>
    <n v="1"/>
  </r>
  <r>
    <x v="22"/>
    <n v="318.66552729999967"/>
    <s v=""/>
    <n v="318.66552729999967"/>
    <s v=""/>
    <n v="1"/>
  </r>
  <r>
    <x v="23"/>
    <n v="-9.5888672000000952"/>
    <n v="-9.5888672000000952"/>
    <s v=""/>
    <n v="1"/>
    <s v=""/>
  </r>
  <r>
    <x v="0"/>
    <n v="-138.46240240000043"/>
    <n v="-138.46240240000043"/>
    <s v=""/>
    <n v="1"/>
    <s v=""/>
  </r>
  <r>
    <x v="1"/>
    <n v="49.174316399999952"/>
    <s v=""/>
    <n v="49.174316399999952"/>
    <s v=""/>
    <n v="1"/>
  </r>
  <r>
    <x v="2"/>
    <n v="442.0126952999999"/>
    <s v=""/>
    <n v="442.0126952999999"/>
    <s v=""/>
    <n v="1"/>
  </r>
  <r>
    <x v="3"/>
    <n v="490.04785160000029"/>
    <s v=""/>
    <n v="490.04785160000029"/>
    <s v=""/>
    <n v="1"/>
  </r>
  <r>
    <x v="4"/>
    <n v="675.34570309999981"/>
    <s v=""/>
    <n v="675.34570309999981"/>
    <s v=""/>
    <n v="1"/>
  </r>
  <r>
    <x v="5"/>
    <n v="470.30810550000024"/>
    <s v=""/>
    <n v="470.30810550000024"/>
    <s v=""/>
    <n v="1"/>
  </r>
  <r>
    <x v="6"/>
    <n v="553.65234380000038"/>
    <s v=""/>
    <n v="553.65234380000038"/>
    <s v=""/>
    <n v="1"/>
  </r>
  <r>
    <x v="7"/>
    <n v="544.25976559999981"/>
    <s v=""/>
    <n v="544.25976559999981"/>
    <s v=""/>
    <n v="1"/>
  </r>
  <r>
    <x v="8"/>
    <n v="-224.24560550000024"/>
    <n v="-224.24560550000024"/>
    <s v=""/>
    <n v="1"/>
    <s v=""/>
  </r>
  <r>
    <x v="9"/>
    <n v="-439.50048819999938"/>
    <n v="-439.50048819999938"/>
    <s v=""/>
    <n v="1"/>
    <s v=""/>
  </r>
  <r>
    <x v="10"/>
    <n v="-266.02783210000052"/>
    <n v="-266.02783210000052"/>
    <s v=""/>
    <n v="1"/>
    <s v=""/>
  </r>
  <r>
    <x v="11"/>
    <n v="-136.08984369999962"/>
    <n v="-136.08984369999962"/>
    <s v=""/>
    <n v="1"/>
    <s v=""/>
  </r>
  <r>
    <x v="12"/>
    <n v="75.3984375"/>
    <s v=""/>
    <n v="75.3984375"/>
    <s v=""/>
    <n v="1"/>
  </r>
  <r>
    <x v="13"/>
    <n v="214.73876949999976"/>
    <s v=""/>
    <n v="214.73876949999976"/>
    <s v=""/>
    <n v="1"/>
  </r>
  <r>
    <x v="14"/>
    <n v="47.636230500000238"/>
    <s v=""/>
    <n v="47.636230500000238"/>
    <s v=""/>
    <n v="1"/>
  </r>
  <r>
    <x v="15"/>
    <n v="86.066406199999619"/>
    <s v=""/>
    <n v="86.066406199999619"/>
    <s v=""/>
    <n v="1"/>
  </r>
  <r>
    <x v="16"/>
    <n v="276.4404297000001"/>
    <s v=""/>
    <n v="276.4404297000001"/>
    <s v=""/>
    <n v="1"/>
  </r>
  <r>
    <x v="17"/>
    <n v="490.41699209999933"/>
    <s v=""/>
    <n v="490.41699209999933"/>
    <s v=""/>
    <n v="1"/>
  </r>
  <r>
    <x v="18"/>
    <n v="1329.7509766000003"/>
    <s v=""/>
    <n v="1329.7509766000003"/>
    <s v=""/>
    <n v="1"/>
  </r>
  <r>
    <x v="19"/>
    <n v="1213.1972655999998"/>
    <s v=""/>
    <n v="1213.1972655999998"/>
    <s v=""/>
    <n v="1"/>
  </r>
  <r>
    <x v="20"/>
    <n v="1087.1450194999998"/>
    <s v=""/>
    <n v="1087.1450194999998"/>
    <s v=""/>
    <n v="1"/>
  </r>
  <r>
    <x v="21"/>
    <n v="795.7529297000001"/>
    <s v=""/>
    <n v="795.7529297000001"/>
    <s v=""/>
    <n v="1"/>
  </r>
  <r>
    <x v="22"/>
    <n v="785.52392580000014"/>
    <s v=""/>
    <n v="785.52392580000014"/>
    <s v=""/>
    <n v="1"/>
  </r>
  <r>
    <x v="23"/>
    <n v="538.53710929999943"/>
    <s v=""/>
    <n v="538.53710929999943"/>
    <s v=""/>
    <n v="1"/>
  </r>
  <r>
    <x v="0"/>
    <n v="104.42529300000024"/>
    <s v=""/>
    <n v="104.42529300000024"/>
    <s v=""/>
    <n v="1"/>
  </r>
  <r>
    <x v="1"/>
    <n v="-535.74169919999986"/>
    <n v="-535.74169919999986"/>
    <s v=""/>
    <n v="1"/>
    <s v=""/>
  </r>
  <r>
    <x v="2"/>
    <n v="-489.7265625"/>
    <n v="-489.7265625"/>
    <s v=""/>
    <n v="1"/>
    <s v=""/>
  </r>
  <r>
    <x v="3"/>
    <n v="-388.67871089999971"/>
    <n v="-388.67871089999971"/>
    <s v=""/>
    <n v="1"/>
    <s v=""/>
  </r>
  <r>
    <x v="4"/>
    <n v="-437.17041009999957"/>
    <n v="-437.17041009999957"/>
    <s v=""/>
    <n v="1"/>
    <s v=""/>
  </r>
  <r>
    <x v="5"/>
    <n v="-252.26757809999981"/>
    <n v="-252.26757809999981"/>
    <s v=""/>
    <n v="1"/>
    <s v=""/>
  </r>
  <r>
    <x v="6"/>
    <n v="-161.390625"/>
    <n v="-161.390625"/>
    <s v=""/>
    <n v="1"/>
    <s v=""/>
  </r>
  <r>
    <x v="7"/>
    <n v="-209.18017580000014"/>
    <n v="-209.18017580000014"/>
    <s v=""/>
    <n v="1"/>
    <s v=""/>
  </r>
  <r>
    <x v="8"/>
    <n v="-195.5283202999999"/>
    <n v="-195.5283202999999"/>
    <s v=""/>
    <n v="1"/>
    <s v=""/>
  </r>
  <r>
    <x v="9"/>
    <n v="-156.68115240000043"/>
    <n v="-156.68115240000043"/>
    <s v=""/>
    <n v="1"/>
    <s v=""/>
  </r>
  <r>
    <x v="10"/>
    <n v="-248.4423827999999"/>
    <n v="-248.4423827999999"/>
    <s v=""/>
    <n v="1"/>
    <s v=""/>
  </r>
  <r>
    <x v="11"/>
    <n v="-346.48486330000014"/>
    <n v="-346.48486330000014"/>
    <s v=""/>
    <n v="1"/>
    <s v=""/>
  </r>
  <r>
    <x v="12"/>
    <n v="-167.04003899999952"/>
    <n v="-167.04003899999952"/>
    <s v=""/>
    <n v="1"/>
    <s v=""/>
  </r>
  <r>
    <x v="13"/>
    <n v="-289.265625"/>
    <n v="-289.265625"/>
    <s v=""/>
    <n v="1"/>
    <s v=""/>
  </r>
  <r>
    <x v="14"/>
    <n v="-355.47460940000019"/>
    <n v="-355.47460940000019"/>
    <s v=""/>
    <n v="1"/>
    <s v=""/>
  </r>
  <r>
    <x v="15"/>
    <n v="-266.06396479999967"/>
    <n v="-266.06396479999967"/>
    <s v=""/>
    <n v="1"/>
    <s v=""/>
  </r>
  <r>
    <x v="16"/>
    <n v="-108.2578125"/>
    <n v="-108.2578125"/>
    <s v=""/>
    <n v="1"/>
    <s v=""/>
  </r>
  <r>
    <x v="17"/>
    <n v="-130.31835940000019"/>
    <n v="-130.31835940000019"/>
    <s v=""/>
    <n v="1"/>
    <s v=""/>
  </r>
  <r>
    <x v="18"/>
    <n v="73.116699199999857"/>
    <s v=""/>
    <n v="73.116699199999857"/>
    <s v=""/>
    <n v="1"/>
  </r>
  <r>
    <x v="19"/>
    <n v="355.3388672000001"/>
    <s v=""/>
    <n v="355.3388672000001"/>
    <s v=""/>
    <n v="1"/>
  </r>
  <r>
    <x v="20"/>
    <n v="-4.7651366999998572"/>
    <n v="-4.7651366999998572"/>
    <s v=""/>
    <n v="1"/>
    <s v=""/>
  </r>
  <r>
    <x v="21"/>
    <n v="-164.50976559999981"/>
    <n v="-164.50976559999981"/>
    <s v=""/>
    <n v="1"/>
    <s v=""/>
  </r>
  <r>
    <x v="22"/>
    <n v="-91.992675800000143"/>
    <n v="-91.992675800000143"/>
    <s v=""/>
    <n v="1"/>
    <s v=""/>
  </r>
  <r>
    <x v="23"/>
    <n v="129.27929690000019"/>
    <s v=""/>
    <n v="129.27929690000019"/>
    <s v=""/>
    <n v="1"/>
  </r>
  <r>
    <x v="0"/>
    <n v="174.06933589999971"/>
    <s v=""/>
    <n v="174.06933589999971"/>
    <s v=""/>
    <n v="1"/>
  </r>
  <r>
    <x v="1"/>
    <n v="53.693847599999572"/>
    <s v=""/>
    <n v="53.693847599999572"/>
    <s v=""/>
    <n v="1"/>
  </r>
  <r>
    <x v="2"/>
    <n v="65.98242190000019"/>
    <s v=""/>
    <n v="65.98242190000019"/>
    <s v=""/>
    <n v="1"/>
  </r>
  <r>
    <x v="3"/>
    <n v="333.046875"/>
    <s v=""/>
    <n v="333.046875"/>
    <s v=""/>
    <n v="1"/>
  </r>
  <r>
    <x v="4"/>
    <n v="346.90771479999967"/>
    <s v=""/>
    <n v="346.90771479999967"/>
    <s v=""/>
    <n v="1"/>
  </r>
  <r>
    <x v="5"/>
    <n v="-65.737304599999334"/>
    <n v="-65.737304599999334"/>
    <s v=""/>
    <n v="1"/>
    <s v=""/>
  </r>
  <r>
    <x v="6"/>
    <n v="-49.047363199999381"/>
    <n v="-49.047363199999381"/>
    <s v=""/>
    <n v="1"/>
    <s v=""/>
  </r>
  <r>
    <x v="7"/>
    <n v="-50.709472700000333"/>
    <n v="-50.709472700000333"/>
    <s v=""/>
    <n v="1"/>
    <s v=""/>
  </r>
  <r>
    <x v="8"/>
    <n v="93.588867200000095"/>
    <s v=""/>
    <n v="93.588867200000095"/>
    <s v=""/>
    <n v="1"/>
  </r>
  <r>
    <x v="9"/>
    <n v="-156.0341797000001"/>
    <n v="-156.0341797000001"/>
    <s v=""/>
    <n v="1"/>
    <s v=""/>
  </r>
  <r>
    <x v="10"/>
    <n v="-342.24804690000019"/>
    <n v="-342.24804690000019"/>
    <s v=""/>
    <n v="1"/>
    <s v=""/>
  </r>
  <r>
    <x v="11"/>
    <n v="-443.01757809999981"/>
    <n v="-443.01757809999981"/>
    <s v=""/>
    <n v="1"/>
    <s v=""/>
  </r>
  <r>
    <x v="12"/>
    <n v="-424.54248039999948"/>
    <n v="-424.54248039999948"/>
    <s v=""/>
    <n v="1"/>
    <s v=""/>
  </r>
  <r>
    <x v="13"/>
    <n v="-384.18164059999981"/>
    <n v="-384.18164059999981"/>
    <s v=""/>
    <n v="1"/>
    <s v=""/>
  </r>
  <r>
    <x v="14"/>
    <n v="-466.66064449999976"/>
    <n v="-466.66064449999976"/>
    <s v=""/>
    <n v="1"/>
    <s v=""/>
  </r>
  <r>
    <x v="15"/>
    <n v="-572.6845702999999"/>
    <n v="-572.6845702999999"/>
    <s v=""/>
    <n v="1"/>
    <s v=""/>
  </r>
  <r>
    <x v="16"/>
    <n v="-269.87255860000005"/>
    <n v="-269.87255860000005"/>
    <s v=""/>
    <n v="1"/>
    <s v=""/>
  </r>
  <r>
    <x v="17"/>
    <n v="-363.68017569999938"/>
    <n v="-363.68017569999938"/>
    <s v=""/>
    <n v="1"/>
    <s v=""/>
  </r>
  <r>
    <x v="18"/>
    <n v="-530.38867190000019"/>
    <n v="-530.38867190000019"/>
    <s v=""/>
    <n v="1"/>
    <s v=""/>
  </r>
  <r>
    <x v="19"/>
    <n v="19.093261699999857"/>
    <s v=""/>
    <n v="19.093261699999857"/>
    <s v=""/>
    <n v="1"/>
  </r>
  <r>
    <x v="20"/>
    <n v="157.22119139999995"/>
    <s v=""/>
    <n v="157.22119139999995"/>
    <s v=""/>
    <n v="1"/>
  </r>
  <r>
    <x v="21"/>
    <n v="239.08837889999995"/>
    <s v=""/>
    <n v="239.08837889999995"/>
    <s v=""/>
    <n v="1"/>
  </r>
  <r>
    <x v="22"/>
    <n v="118.00390619999962"/>
    <s v=""/>
    <n v="118.00390619999962"/>
    <s v=""/>
    <n v="1"/>
  </r>
  <r>
    <x v="23"/>
    <n v="104.39306639999995"/>
    <s v=""/>
    <n v="104.39306639999995"/>
    <s v=""/>
    <n v="1"/>
  </r>
  <r>
    <x v="0"/>
    <n v="276.18798830000014"/>
    <s v=""/>
    <n v="276.18798830000014"/>
    <s v=""/>
    <n v="1"/>
  </r>
  <r>
    <x v="1"/>
    <n v="-180.42773440000019"/>
    <n v="-180.42773440000019"/>
    <s v=""/>
    <n v="1"/>
    <s v=""/>
  </r>
  <r>
    <x v="2"/>
    <n v="-365.50439449999976"/>
    <n v="-365.50439449999976"/>
    <s v=""/>
    <n v="1"/>
    <s v=""/>
  </r>
  <r>
    <x v="3"/>
    <n v="-433.18896479999967"/>
    <n v="-433.18896479999967"/>
    <s v=""/>
    <n v="1"/>
    <s v=""/>
  </r>
  <r>
    <x v="4"/>
    <n v="-344.18066410000029"/>
    <n v="-344.18066410000029"/>
    <s v=""/>
    <n v="1"/>
    <s v=""/>
  </r>
  <r>
    <x v="5"/>
    <n v="-47.840820299999905"/>
    <n v="-47.840820299999905"/>
    <s v=""/>
    <n v="1"/>
    <s v=""/>
  </r>
  <r>
    <x v="6"/>
    <n v="-78.01757809999981"/>
    <n v="-78.01757809999981"/>
    <s v=""/>
    <n v="1"/>
    <s v=""/>
  </r>
  <r>
    <x v="7"/>
    <n v="-176.24072259999957"/>
    <n v="-176.24072259999957"/>
    <s v=""/>
    <n v="1"/>
    <s v=""/>
  </r>
  <r>
    <x v="8"/>
    <n v="-213.0751952999999"/>
    <n v="-213.0751952999999"/>
    <s v=""/>
    <n v="1"/>
    <s v=""/>
  </r>
  <r>
    <x v="9"/>
    <n v="-295.22216800000024"/>
    <n v="-295.22216800000024"/>
    <s v=""/>
    <n v="1"/>
    <s v=""/>
  </r>
  <r>
    <x v="10"/>
    <n v="-250.44873050000024"/>
    <n v="-250.44873050000024"/>
    <s v=""/>
    <n v="1"/>
    <s v=""/>
  </r>
  <r>
    <x v="11"/>
    <n v="-353.27246089999971"/>
    <n v="-353.27246089999971"/>
    <s v=""/>
    <n v="1"/>
    <s v=""/>
  </r>
  <r>
    <x v="12"/>
    <n v="-316.34912110000005"/>
    <n v="-316.34912110000005"/>
    <s v=""/>
    <n v="1"/>
    <s v=""/>
  </r>
  <r>
    <x v="13"/>
    <n v="-285.27294919999986"/>
    <n v="-285.27294919999986"/>
    <s v=""/>
    <n v="1"/>
    <s v=""/>
  </r>
  <r>
    <x v="14"/>
    <n v="-358.9423827999999"/>
    <n v="-358.9423827999999"/>
    <s v=""/>
    <n v="1"/>
    <s v=""/>
  </r>
  <r>
    <x v="15"/>
    <n v="-418.83203130000038"/>
    <n v="-418.83203130000038"/>
    <s v=""/>
    <n v="1"/>
    <s v=""/>
  </r>
  <r>
    <x v="16"/>
    <n v="-441.74072270000033"/>
    <n v="-441.74072270000033"/>
    <s v=""/>
    <n v="1"/>
    <s v=""/>
  </r>
  <r>
    <x v="17"/>
    <n v="-270.35595699999976"/>
    <n v="-270.35595699999976"/>
    <s v=""/>
    <n v="1"/>
    <s v=""/>
  </r>
  <r>
    <x v="18"/>
    <n v="-259.6298827999999"/>
    <n v="-259.6298827999999"/>
    <s v=""/>
    <n v="1"/>
    <s v=""/>
  </r>
  <r>
    <x v="19"/>
    <n v="-309.35986330000014"/>
    <n v="-309.35986330000014"/>
    <s v=""/>
    <n v="1"/>
    <s v=""/>
  </r>
  <r>
    <x v="20"/>
    <n v="-359.17919919999986"/>
    <n v="-359.17919919999986"/>
    <s v=""/>
    <n v="1"/>
    <s v=""/>
  </r>
  <r>
    <x v="21"/>
    <n v="-344.03955080000014"/>
    <n v="-344.03955080000014"/>
    <s v=""/>
    <n v="1"/>
    <s v=""/>
  </r>
  <r>
    <x v="22"/>
    <n v="-259.06201169999986"/>
    <n v="-259.06201169999986"/>
    <s v=""/>
    <n v="1"/>
    <s v=""/>
  </r>
  <r>
    <x v="23"/>
    <n v="-106.80273440000019"/>
    <n v="-106.80273440000019"/>
    <s v=""/>
    <n v="1"/>
    <s v=""/>
  </r>
  <r>
    <x v="0"/>
    <n v="-266.35205080000014"/>
    <n v="-266.35205080000014"/>
    <s v=""/>
    <n v="1"/>
    <s v=""/>
  </r>
  <r>
    <x v="1"/>
    <n v="-301.18896479999967"/>
    <n v="-301.18896479999967"/>
    <s v=""/>
    <n v="1"/>
    <s v=""/>
  </r>
  <r>
    <x v="2"/>
    <n v="-333.32910160000029"/>
    <n v="-333.32910160000029"/>
    <s v=""/>
    <n v="1"/>
    <s v=""/>
  </r>
  <r>
    <x v="3"/>
    <n v="-274.78955080000014"/>
    <n v="-274.78955080000014"/>
    <s v=""/>
    <n v="1"/>
    <s v=""/>
  </r>
  <r>
    <x v="4"/>
    <n v="-300.79931639999995"/>
    <n v="-300.79931639999995"/>
    <s v=""/>
    <n v="1"/>
    <s v=""/>
  </r>
  <r>
    <x v="5"/>
    <n v="-235.52246100000048"/>
    <n v="-235.52246100000048"/>
    <s v=""/>
    <n v="1"/>
    <s v=""/>
  </r>
  <r>
    <x v="6"/>
    <n v="-212.04101559999981"/>
    <n v="-212.04101559999981"/>
    <s v=""/>
    <n v="1"/>
    <s v=""/>
  </r>
  <r>
    <x v="7"/>
    <n v="-249.39599610000005"/>
    <n v="-249.39599610000005"/>
    <s v=""/>
    <n v="1"/>
    <s v=""/>
  </r>
  <r>
    <x v="8"/>
    <n v="-116.81005860000005"/>
    <n v="-116.81005860000005"/>
    <s v=""/>
    <n v="1"/>
    <s v=""/>
  </r>
  <r>
    <x v="9"/>
    <n v="7.5170897999996669"/>
    <s v=""/>
    <n v="7.5170897999996669"/>
    <s v=""/>
    <n v="1"/>
  </r>
  <r>
    <x v="10"/>
    <n v="-69.916992099999334"/>
    <n v="-69.916992099999334"/>
    <s v=""/>
    <n v="1"/>
    <s v=""/>
  </r>
  <r>
    <x v="11"/>
    <n v="-92.385742200000095"/>
    <n v="-92.385742200000095"/>
    <s v=""/>
    <n v="1"/>
    <s v=""/>
  </r>
  <r>
    <x v="12"/>
    <n v="-127.22998039999948"/>
    <n v="-127.22998039999948"/>
    <s v=""/>
    <n v="1"/>
    <s v=""/>
  </r>
  <r>
    <x v="13"/>
    <n v="-106.23339839999971"/>
    <n v="-106.23339839999971"/>
    <s v=""/>
    <n v="1"/>
    <s v=""/>
  </r>
  <r>
    <x v="14"/>
    <n v="-66.088867200000095"/>
    <n v="-66.088867200000095"/>
    <s v=""/>
    <n v="1"/>
    <s v=""/>
  </r>
  <r>
    <x v="15"/>
    <n v="-58.220214900000428"/>
    <n v="-58.220214900000428"/>
    <s v=""/>
    <n v="1"/>
    <s v=""/>
  </r>
  <r>
    <x v="16"/>
    <n v="-217.81494139999995"/>
    <n v="-217.81494139999995"/>
    <s v=""/>
    <n v="1"/>
    <s v=""/>
  </r>
  <r>
    <x v="17"/>
    <n v="-397.60888669999986"/>
    <n v="-397.60888669999986"/>
    <s v=""/>
    <n v="1"/>
    <s v=""/>
  </r>
  <r>
    <x v="18"/>
    <n v="-210.73095699999976"/>
    <n v="-210.73095699999976"/>
    <s v=""/>
    <n v="1"/>
    <s v=""/>
  </r>
  <r>
    <x v="19"/>
    <n v="-88.183593800000381"/>
    <n v="-88.183593800000381"/>
    <s v=""/>
    <n v="1"/>
    <s v=""/>
  </r>
  <r>
    <x v="20"/>
    <n v="30.861816399999952"/>
    <s v=""/>
    <n v="30.861816399999952"/>
    <s v=""/>
    <n v="1"/>
  </r>
  <r>
    <x v="21"/>
    <n v="253.84326180000062"/>
    <s v=""/>
    <n v="253.84326180000062"/>
    <s v=""/>
    <n v="1"/>
  </r>
  <r>
    <x v="22"/>
    <n v="506.9921875"/>
    <s v=""/>
    <n v="506.9921875"/>
    <s v=""/>
    <n v="1"/>
  </r>
  <r>
    <x v="23"/>
    <n v="560.99658199999976"/>
    <s v=""/>
    <n v="560.99658199999976"/>
    <s v=""/>
    <n v="1"/>
  </r>
  <r>
    <x v="0"/>
    <n v="683.1201172000001"/>
    <s v=""/>
    <n v="683.1201172000001"/>
    <s v=""/>
    <n v="1"/>
  </r>
  <r>
    <x v="1"/>
    <n v="703.34570320000057"/>
    <s v=""/>
    <n v="703.34570320000057"/>
    <s v=""/>
    <n v="1"/>
  </r>
  <r>
    <x v="2"/>
    <n v="656.16748050000024"/>
    <s v=""/>
    <n v="656.16748050000024"/>
    <s v=""/>
    <n v="1"/>
  </r>
  <r>
    <x v="3"/>
    <n v="647.73632820000057"/>
    <s v=""/>
    <n v="647.73632820000057"/>
    <s v=""/>
    <n v="1"/>
  </r>
  <r>
    <x v="4"/>
    <n v="493.58886709999933"/>
    <s v=""/>
    <n v="493.58886709999933"/>
    <s v=""/>
    <n v="1"/>
  </r>
  <r>
    <x v="5"/>
    <n v="362.61376949999976"/>
    <s v=""/>
    <n v="362.61376949999976"/>
    <s v=""/>
    <n v="1"/>
  </r>
  <r>
    <x v="6"/>
    <n v="370.27148429999943"/>
    <s v=""/>
    <n v="370.27148429999943"/>
    <s v=""/>
    <n v="1"/>
  </r>
  <r>
    <x v="7"/>
    <n v="231.7109375"/>
    <s v=""/>
    <n v="231.7109375"/>
    <s v=""/>
    <n v="1"/>
  </r>
  <r>
    <x v="8"/>
    <n v="-209.49023440000019"/>
    <n v="-209.49023440000019"/>
    <s v=""/>
    <n v="1"/>
    <s v=""/>
  </r>
  <r>
    <x v="9"/>
    <n v="-134.11083979999967"/>
    <n v="-134.11083979999967"/>
    <s v=""/>
    <n v="1"/>
    <s v=""/>
  </r>
  <r>
    <x v="10"/>
    <n v="-217.85742190000019"/>
    <n v="-217.85742190000019"/>
    <s v=""/>
    <n v="1"/>
    <s v=""/>
  </r>
  <r>
    <x v="11"/>
    <n v="-273.8388672000001"/>
    <n v="-273.8388672000001"/>
    <s v=""/>
    <n v="1"/>
    <s v=""/>
  </r>
  <r>
    <x v="12"/>
    <n v="-167.83154289999948"/>
    <n v="-167.83154289999948"/>
    <s v=""/>
    <n v="1"/>
    <s v=""/>
  </r>
  <r>
    <x v="13"/>
    <n v="-187.26416009999957"/>
    <n v="-187.26416009999957"/>
    <s v=""/>
    <n v="1"/>
    <s v=""/>
  </r>
  <r>
    <x v="14"/>
    <n v="-86.661621100000048"/>
    <n v="-86.661621100000048"/>
    <s v=""/>
    <n v="1"/>
    <s v=""/>
  </r>
  <r>
    <x v="15"/>
    <n v="-16.197753899999952"/>
    <n v="-16.197753899999952"/>
    <s v=""/>
    <n v="1"/>
    <s v=""/>
  </r>
  <r>
    <x v="16"/>
    <n v="-36.96679690000019"/>
    <n v="-36.96679690000019"/>
    <s v=""/>
    <n v="1"/>
    <s v=""/>
  </r>
  <r>
    <x v="17"/>
    <n v="-39.630371100000048"/>
    <n v="-39.630371100000048"/>
    <s v=""/>
    <n v="1"/>
    <s v=""/>
  </r>
  <r>
    <x v="18"/>
    <n v="3.659668000000238"/>
    <s v=""/>
    <n v="3.659668000000238"/>
    <s v=""/>
    <n v="1"/>
  </r>
  <r>
    <x v="19"/>
    <n v="22.32617190000019"/>
    <s v=""/>
    <n v="22.32617190000019"/>
    <s v=""/>
    <n v="1"/>
  </r>
  <r>
    <x v="20"/>
    <n v="-86.547851600000286"/>
    <n v="-86.547851600000286"/>
    <s v=""/>
    <n v="1"/>
    <s v=""/>
  </r>
  <r>
    <x v="21"/>
    <n v="-137.30712889999995"/>
    <n v="-137.30712889999995"/>
    <s v=""/>
    <n v="1"/>
    <s v=""/>
  </r>
  <r>
    <x v="22"/>
    <n v="-91.18945309999981"/>
    <n v="-91.18945309999981"/>
    <s v=""/>
    <n v="1"/>
    <s v=""/>
  </r>
  <r>
    <x v="23"/>
    <n v="-392.33496089999971"/>
    <n v="-392.33496089999971"/>
    <s v=""/>
    <n v="1"/>
    <s v=""/>
  </r>
  <r>
    <x v="0"/>
    <n v="-204.30566399999952"/>
    <n v="-204.30566399999952"/>
    <s v=""/>
    <n v="1"/>
    <s v=""/>
  </r>
  <r>
    <x v="1"/>
    <n v="-70.13867190000019"/>
    <n v="-70.13867190000019"/>
    <s v=""/>
    <n v="1"/>
    <s v=""/>
  </r>
  <r>
    <x v="2"/>
    <n v="-77.359863300000143"/>
    <n v="-77.359863300000143"/>
    <s v=""/>
    <n v="1"/>
    <s v=""/>
  </r>
  <r>
    <x v="3"/>
    <n v="-29.934082100000523"/>
    <n v="-29.934082100000523"/>
    <s v=""/>
    <n v="1"/>
    <s v=""/>
  </r>
  <r>
    <x v="4"/>
    <n v="59.35351559999981"/>
    <s v=""/>
    <n v="59.35351559999981"/>
    <s v=""/>
    <n v="1"/>
  </r>
  <r>
    <x v="5"/>
    <n v="136.421875"/>
    <s v=""/>
    <n v="136.421875"/>
    <s v=""/>
    <n v="1"/>
  </r>
  <r>
    <x v="6"/>
    <n v="246.66308589999971"/>
    <s v=""/>
    <n v="246.66308589999971"/>
    <s v=""/>
    <n v="1"/>
  </r>
  <r>
    <x v="7"/>
    <n v="276.55175790000067"/>
    <s v=""/>
    <n v="276.55175790000067"/>
    <s v=""/>
    <n v="1"/>
  </r>
  <r>
    <x v="8"/>
    <n v="282.83544919999986"/>
    <s v=""/>
    <n v="282.83544919999986"/>
    <s v=""/>
    <n v="1"/>
  </r>
  <r>
    <x v="9"/>
    <n v="180.89501960000052"/>
    <s v=""/>
    <n v="180.89501960000052"/>
    <s v=""/>
    <n v="1"/>
  </r>
  <r>
    <x v="10"/>
    <n v="69.665038999999524"/>
    <s v=""/>
    <n v="69.665038999999524"/>
    <s v=""/>
    <n v="1"/>
  </r>
  <r>
    <x v="11"/>
    <n v="-123.86035160000029"/>
    <n v="-123.86035160000029"/>
    <s v=""/>
    <n v="1"/>
    <s v=""/>
  </r>
  <r>
    <x v="12"/>
    <n v="-73.375488300000143"/>
    <n v="-73.375488300000143"/>
    <s v=""/>
    <n v="1"/>
    <s v=""/>
  </r>
  <r>
    <x v="13"/>
    <n v="-195.91748039999948"/>
    <n v="-195.91748039999948"/>
    <s v=""/>
    <n v="1"/>
    <s v=""/>
  </r>
  <r>
    <x v="14"/>
    <n v="-317.91357419999986"/>
    <n v="-317.91357419999986"/>
    <s v=""/>
    <n v="1"/>
    <s v=""/>
  </r>
  <r>
    <x v="15"/>
    <n v="-428.72998050000024"/>
    <n v="-428.72998050000024"/>
    <s v=""/>
    <n v="1"/>
    <s v=""/>
  </r>
  <r>
    <x v="16"/>
    <n v="-434.61816399999952"/>
    <n v="-434.61816399999952"/>
    <s v=""/>
    <n v="1"/>
    <s v=""/>
  </r>
  <r>
    <x v="17"/>
    <n v="-412.61181639999995"/>
    <n v="-412.61181639999995"/>
    <s v=""/>
    <n v="1"/>
    <s v=""/>
  </r>
  <r>
    <x v="18"/>
    <n v="-460.875"/>
    <n v="-460.875"/>
    <s v=""/>
    <n v="1"/>
    <s v=""/>
  </r>
  <r>
    <x v="19"/>
    <n v="-440.04589839999971"/>
    <n v="-440.04589839999971"/>
    <s v=""/>
    <n v="1"/>
    <s v=""/>
  </r>
  <r>
    <x v="20"/>
    <n v="-233.61523429999943"/>
    <n v="-233.61523429999943"/>
    <s v=""/>
    <n v="1"/>
    <s v=""/>
  </r>
  <r>
    <x v="21"/>
    <n v="-161.53027339999971"/>
    <n v="-161.53027339999971"/>
    <s v=""/>
    <n v="1"/>
    <s v=""/>
  </r>
  <r>
    <x v="22"/>
    <n v="-191.6904297000001"/>
    <n v="-191.6904297000001"/>
    <s v=""/>
    <n v="1"/>
    <s v=""/>
  </r>
  <r>
    <x v="23"/>
    <n v="-120.98242190000019"/>
    <n v="-120.98242190000019"/>
    <s v=""/>
    <n v="1"/>
    <s v=""/>
  </r>
  <r>
    <x v="0"/>
    <n v="-133.98974610000005"/>
    <n v="-133.98974610000005"/>
    <s v=""/>
    <n v="1"/>
    <s v=""/>
  </r>
  <r>
    <x v="1"/>
    <n v="-281.46923819999938"/>
    <n v="-281.46923819999938"/>
    <s v=""/>
    <n v="1"/>
    <s v=""/>
  </r>
  <r>
    <x v="3"/>
    <n v="-58.016601499999524"/>
    <n v="-58.016601499999524"/>
    <s v=""/>
    <n v="1"/>
    <s v=""/>
  </r>
  <r>
    <x v="4"/>
    <n v="149.4248047000001"/>
    <s v=""/>
    <n v="149.4248047000001"/>
    <s v=""/>
    <n v="1"/>
  </r>
  <r>
    <x v="5"/>
    <n v="112.1171875"/>
    <s v=""/>
    <n v="112.1171875"/>
    <s v=""/>
    <n v="1"/>
  </r>
  <r>
    <x v="6"/>
    <n v="14.857910200000333"/>
    <s v=""/>
    <n v="14.857910200000333"/>
    <s v=""/>
    <n v="1"/>
  </r>
  <r>
    <x v="7"/>
    <n v="79.134277400000428"/>
    <s v=""/>
    <n v="79.134277400000428"/>
    <s v=""/>
    <n v="1"/>
  </r>
  <r>
    <x v="8"/>
    <n v="265.53759770000033"/>
    <s v=""/>
    <n v="265.53759770000033"/>
    <s v=""/>
    <n v="1"/>
  </r>
  <r>
    <x v="9"/>
    <n v="185.72900389999995"/>
    <s v=""/>
    <n v="185.72900389999995"/>
    <s v=""/>
    <n v="1"/>
  </r>
  <r>
    <x v="10"/>
    <n v="74.742675699999381"/>
    <s v=""/>
    <n v="74.742675699999381"/>
    <s v=""/>
    <n v="1"/>
  </r>
  <r>
    <x v="11"/>
    <n v="123.96533210000052"/>
    <s v=""/>
    <n v="123.96533210000052"/>
    <s v=""/>
    <n v="1"/>
  </r>
  <r>
    <x v="12"/>
    <n v="-29.584960899999714"/>
    <n v="-29.584960899999714"/>
    <s v=""/>
    <n v="1"/>
    <s v=""/>
  </r>
  <r>
    <x v="13"/>
    <n v="-34.339355500000238"/>
    <n v="-34.339355500000238"/>
    <s v=""/>
    <n v="1"/>
    <s v=""/>
  </r>
  <r>
    <x v="14"/>
    <n v="-2.5629883000001428"/>
    <n v="-2.5629883000001428"/>
    <s v=""/>
    <n v="1"/>
    <s v=""/>
  </r>
  <r>
    <x v="15"/>
    <n v="141.28515619999962"/>
    <s v=""/>
    <n v="141.28515619999962"/>
    <s v=""/>
    <n v="1"/>
  </r>
  <r>
    <x v="16"/>
    <n v="158.1845702999999"/>
    <s v=""/>
    <n v="158.1845702999999"/>
    <s v=""/>
    <n v="1"/>
  </r>
  <r>
    <x v="17"/>
    <n v="273.97314449999976"/>
    <s v=""/>
    <n v="273.97314449999976"/>
    <s v=""/>
    <n v="1"/>
  </r>
  <r>
    <x v="18"/>
    <n v="-22.272949199999857"/>
    <n v="-22.272949199999857"/>
    <s v=""/>
    <n v="1"/>
    <s v=""/>
  </r>
  <r>
    <x v="19"/>
    <n v="-315.58203130000038"/>
    <n v="-315.58203130000038"/>
    <s v=""/>
    <n v="1"/>
    <s v=""/>
  </r>
  <r>
    <x v="20"/>
    <n v="-457.23535149999952"/>
    <n v="-457.23535149999952"/>
    <s v=""/>
    <n v="1"/>
    <s v=""/>
  </r>
  <r>
    <x v="21"/>
    <n v="-328.44873039999948"/>
    <n v="-328.44873039999948"/>
    <s v=""/>
    <n v="1"/>
    <s v=""/>
  </r>
  <r>
    <x v="22"/>
    <n v="-339.31103509999957"/>
    <n v="-339.31103509999957"/>
    <s v=""/>
    <n v="1"/>
    <s v=""/>
  </r>
  <r>
    <x v="23"/>
    <n v="-235.8125"/>
    <n v="-235.8125"/>
    <s v=""/>
    <n v="1"/>
    <s v=""/>
  </r>
  <r>
    <x v="0"/>
    <n v="-345.27197259999957"/>
    <n v="-345.27197259999957"/>
    <s v=""/>
    <n v="1"/>
    <s v=""/>
  </r>
  <r>
    <x v="1"/>
    <n v="-204.3544922000001"/>
    <n v="-204.3544922000001"/>
    <s v=""/>
    <n v="1"/>
    <s v=""/>
  </r>
  <r>
    <x v="2"/>
    <n v="-227.39746100000048"/>
    <n v="-227.39746100000048"/>
    <s v=""/>
    <n v="1"/>
    <s v=""/>
  </r>
  <r>
    <x v="3"/>
    <n v="-106.21826169999986"/>
    <n v="-106.21826169999986"/>
    <s v=""/>
    <n v="1"/>
    <s v=""/>
  </r>
  <r>
    <x v="4"/>
    <n v="66.780273399999714"/>
    <s v=""/>
    <n v="66.780273399999714"/>
    <s v=""/>
    <n v="1"/>
  </r>
  <r>
    <x v="5"/>
    <n v="-76.390625"/>
    <n v="-76.390625"/>
    <s v=""/>
    <n v="1"/>
    <s v=""/>
  </r>
  <r>
    <x v="6"/>
    <n v="-154.78564449999976"/>
    <n v="-154.78564449999976"/>
    <s v=""/>
    <n v="1"/>
    <s v=""/>
  </r>
  <r>
    <x v="7"/>
    <n v="-76.413086000000476"/>
    <n v="-76.413086000000476"/>
    <s v=""/>
    <n v="1"/>
    <s v=""/>
  </r>
  <r>
    <x v="8"/>
    <n v="-141.64794919999986"/>
    <n v="-141.64794919999986"/>
    <s v=""/>
    <n v="1"/>
    <s v=""/>
  </r>
  <r>
    <x v="9"/>
    <n v="-240.03955080000014"/>
    <n v="-240.03955080000014"/>
    <s v=""/>
    <n v="1"/>
    <s v=""/>
  </r>
  <r>
    <x v="10"/>
    <n v="-83.279296799999429"/>
    <n v="-83.279296799999429"/>
    <s v=""/>
    <n v="1"/>
    <s v=""/>
  </r>
  <r>
    <x v="11"/>
    <n v="-257.2783202999999"/>
    <n v="-257.2783202999999"/>
    <s v=""/>
    <n v="1"/>
    <s v=""/>
  </r>
  <r>
    <x v="12"/>
    <n v="-351.31591800000024"/>
    <n v="-351.31591800000024"/>
    <s v=""/>
    <n v="1"/>
    <s v=""/>
  </r>
  <r>
    <x v="13"/>
    <n v="-208.18164059999981"/>
    <n v="-208.18164059999981"/>
    <s v=""/>
    <n v="1"/>
    <s v=""/>
  </r>
  <r>
    <x v="14"/>
    <n v="-20.502929599999334"/>
    <n v="-20.502929599999334"/>
    <s v=""/>
    <n v="1"/>
    <s v=""/>
  </r>
  <r>
    <x v="15"/>
    <n v="71.040527299999667"/>
    <s v=""/>
    <n v="71.040527299999667"/>
    <s v=""/>
    <n v="1"/>
  </r>
  <r>
    <x v="16"/>
    <n v="6.8745116999998572"/>
    <s v=""/>
    <n v="6.8745116999998572"/>
    <s v=""/>
    <n v="1"/>
  </r>
  <r>
    <x v="17"/>
    <n v="118.46435550000024"/>
    <s v=""/>
    <n v="118.46435550000024"/>
    <s v=""/>
    <n v="1"/>
  </r>
  <r>
    <x v="18"/>
    <n v="-236.11083990000043"/>
    <n v="-236.11083990000043"/>
    <s v=""/>
    <n v="1"/>
    <s v=""/>
  </r>
  <r>
    <x v="19"/>
    <n v="-706.24121089999971"/>
    <n v="-706.24121089999971"/>
    <s v=""/>
    <n v="1"/>
    <s v=""/>
  </r>
  <r>
    <x v="20"/>
    <n v="-715.0439452999999"/>
    <n v="-715.0439452999999"/>
    <s v=""/>
    <n v="1"/>
    <s v=""/>
  </r>
  <r>
    <x v="21"/>
    <n v="-682.37304679999943"/>
    <n v="-682.37304679999943"/>
    <s v=""/>
    <n v="1"/>
    <s v=""/>
  </r>
  <r>
    <x v="22"/>
    <n v="-387.41601559999981"/>
    <n v="-387.41601559999981"/>
    <s v=""/>
    <n v="1"/>
    <s v=""/>
  </r>
  <r>
    <x v="23"/>
    <n v="-478.53222649999952"/>
    <n v="-478.53222649999952"/>
    <s v=""/>
    <n v="1"/>
    <s v=""/>
  </r>
  <r>
    <x v="0"/>
    <n v="-546.0107422000001"/>
    <n v="-546.0107422000001"/>
    <s v=""/>
    <n v="1"/>
    <s v=""/>
  </r>
  <r>
    <x v="1"/>
    <n v="-287.15087889999995"/>
    <n v="-287.15087889999995"/>
    <s v=""/>
    <n v="1"/>
    <s v=""/>
  </r>
  <r>
    <x v="2"/>
    <n v="-190.30957040000067"/>
    <n v="-190.30957040000067"/>
    <s v=""/>
    <n v="1"/>
    <s v=""/>
  </r>
  <r>
    <x v="3"/>
    <n v="-12.828125"/>
    <n v="-12.828125"/>
    <s v=""/>
    <n v="1"/>
    <s v=""/>
  </r>
  <r>
    <x v="4"/>
    <n v="-61.925781300000381"/>
    <n v="-61.925781300000381"/>
    <s v=""/>
    <n v="1"/>
    <s v=""/>
  </r>
  <r>
    <x v="5"/>
    <n v="-12.29882809999981"/>
    <n v="-12.29882809999981"/>
    <s v=""/>
    <n v="1"/>
    <s v=""/>
  </r>
  <r>
    <x v="6"/>
    <n v="33.282226600000286"/>
    <s v=""/>
    <n v="33.282226600000286"/>
    <s v=""/>
    <n v="1"/>
  </r>
  <r>
    <x v="7"/>
    <n v="56.603027400000428"/>
    <s v=""/>
    <n v="56.603027400000428"/>
    <s v=""/>
    <n v="1"/>
  </r>
  <r>
    <x v="8"/>
    <n v="91.871093699999619"/>
    <s v=""/>
    <n v="91.871093699999619"/>
    <s v=""/>
    <n v="1"/>
  </r>
  <r>
    <x v="9"/>
    <n v="108.7529297000001"/>
    <s v=""/>
    <n v="108.7529297000001"/>
    <s v=""/>
    <n v="1"/>
  </r>
  <r>
    <x v="10"/>
    <n v="-114.03857419999986"/>
    <n v="-114.03857419999986"/>
    <s v=""/>
    <n v="1"/>
    <s v=""/>
  </r>
  <r>
    <x v="11"/>
    <n v="-162.72753910000029"/>
    <n v="-162.72753910000029"/>
    <s v=""/>
    <n v="1"/>
    <s v=""/>
  </r>
  <r>
    <x v="12"/>
    <n v="-171.41943360000005"/>
    <n v="-171.41943360000005"/>
    <s v=""/>
    <n v="1"/>
    <s v=""/>
  </r>
  <r>
    <x v="13"/>
    <n v="-501.8154297000001"/>
    <n v="-501.8154297000001"/>
    <s v=""/>
    <n v="1"/>
    <s v=""/>
  </r>
  <r>
    <x v="14"/>
    <n v="-404.54296880000038"/>
    <n v="-404.54296880000038"/>
    <s v=""/>
    <n v="1"/>
    <s v=""/>
  </r>
  <r>
    <x v="15"/>
    <n v="-472.62451169999986"/>
    <n v="-472.62451169999986"/>
    <s v=""/>
    <n v="1"/>
    <s v=""/>
  </r>
  <r>
    <x v="16"/>
    <n v="-616.67089839999971"/>
    <n v="-616.67089839999971"/>
    <s v=""/>
    <n v="1"/>
    <s v=""/>
  </r>
  <r>
    <x v="17"/>
    <n v="-600.43115229999967"/>
    <n v="-600.43115229999967"/>
    <s v=""/>
    <n v="1"/>
    <s v=""/>
  </r>
  <r>
    <x v="18"/>
    <n v="-638.10351559999981"/>
    <n v="-638.10351559999981"/>
    <s v=""/>
    <n v="1"/>
    <s v=""/>
  </r>
  <r>
    <x v="19"/>
    <n v="-706.13525389999995"/>
    <n v="-706.13525389999995"/>
    <s v=""/>
    <n v="1"/>
    <s v=""/>
  </r>
  <r>
    <x v="20"/>
    <n v="-524.66455080000014"/>
    <n v="-524.66455080000014"/>
    <s v=""/>
    <n v="1"/>
    <s v=""/>
  </r>
  <r>
    <x v="21"/>
    <n v="-418.16992179999943"/>
    <n v="-418.16992179999943"/>
    <s v=""/>
    <n v="1"/>
    <s v=""/>
  </r>
  <r>
    <x v="22"/>
    <n v="-335.79785160000029"/>
    <n v="-335.79785160000029"/>
    <s v=""/>
    <n v="1"/>
    <s v=""/>
  </r>
  <r>
    <x v="23"/>
    <n v="-405.6904297000001"/>
    <n v="-405.6904297000001"/>
    <s v=""/>
    <n v="1"/>
    <s v=""/>
  </r>
  <r>
    <x v="0"/>
    <n v="-293.77539070000057"/>
    <n v="-293.77539070000057"/>
    <s v=""/>
    <n v="1"/>
    <s v=""/>
  </r>
  <r>
    <x v="1"/>
    <n v="46.785156199999619"/>
    <s v=""/>
    <n v="46.785156199999619"/>
    <s v=""/>
    <n v="1"/>
  </r>
  <r>
    <x v="2"/>
    <n v="273.62304679999943"/>
    <s v=""/>
    <n v="273.62304679999943"/>
    <s v=""/>
    <n v="1"/>
  </r>
  <r>
    <x v="3"/>
    <n v="201.06103520000033"/>
    <s v=""/>
    <n v="201.06103520000033"/>
    <s v=""/>
    <n v="1"/>
  </r>
  <r>
    <x v="4"/>
    <n v="231.96972660000029"/>
    <s v=""/>
    <n v="231.96972660000029"/>
    <s v=""/>
    <n v="1"/>
  </r>
  <r>
    <x v="5"/>
    <n v="103.20068360000005"/>
    <s v=""/>
    <n v="103.20068360000005"/>
    <s v=""/>
    <n v="1"/>
  </r>
  <r>
    <x v="6"/>
    <n v="9.4604491999998572"/>
    <s v=""/>
    <n v="9.4604491999998572"/>
    <s v=""/>
    <n v="1"/>
  </r>
  <r>
    <x v="7"/>
    <n v="211.76318360000005"/>
    <s v=""/>
    <n v="211.76318360000005"/>
    <s v=""/>
    <n v="1"/>
  </r>
  <r>
    <x v="8"/>
    <n v="150.84716800000024"/>
    <s v=""/>
    <n v="150.84716800000024"/>
    <s v=""/>
    <n v="1"/>
  </r>
  <r>
    <x v="9"/>
    <n v="136.5263672000001"/>
    <s v=""/>
    <n v="136.5263672000001"/>
    <s v=""/>
    <n v="1"/>
  </r>
  <r>
    <x v="10"/>
    <n v="173.36669919999986"/>
    <s v=""/>
    <n v="173.36669919999986"/>
    <s v=""/>
    <n v="1"/>
  </r>
  <r>
    <x v="11"/>
    <n v="249.2548827999999"/>
    <s v=""/>
    <n v="249.2548827999999"/>
    <s v=""/>
    <n v="1"/>
  </r>
  <r>
    <x v="12"/>
    <n v="62.499511800000619"/>
    <s v=""/>
    <n v="62.499511800000619"/>
    <s v=""/>
    <n v="1"/>
  </r>
  <r>
    <x v="13"/>
    <n v="18.370605399999477"/>
    <s v=""/>
    <n v="18.370605399999477"/>
    <s v=""/>
    <n v="1"/>
  </r>
  <r>
    <x v="14"/>
    <n v="22.145507799999905"/>
    <s v=""/>
    <n v="22.145507799999905"/>
    <s v=""/>
    <n v="1"/>
  </r>
  <r>
    <x v="15"/>
    <n v="14.323242200000095"/>
    <s v=""/>
    <n v="14.323242200000095"/>
    <s v=""/>
    <n v="1"/>
  </r>
  <r>
    <x v="16"/>
    <n v="34.7890625"/>
    <s v=""/>
    <n v="34.7890625"/>
    <s v=""/>
    <n v="1"/>
  </r>
  <r>
    <x v="17"/>
    <n v="-23.687011699999857"/>
    <n v="-23.687011699999857"/>
    <s v=""/>
    <n v="1"/>
    <s v=""/>
  </r>
  <r>
    <x v="18"/>
    <n v="-123.42236319999938"/>
    <n v="-123.42236319999938"/>
    <s v=""/>
    <n v="1"/>
    <s v=""/>
  </r>
  <r>
    <x v="19"/>
    <n v="-334.3701172000001"/>
    <n v="-334.3701172000001"/>
    <s v=""/>
    <n v="1"/>
    <s v=""/>
  </r>
  <r>
    <x v="20"/>
    <n v="-368.45507820000057"/>
    <n v="-368.45507820000057"/>
    <s v=""/>
    <n v="1"/>
    <s v=""/>
  </r>
  <r>
    <x v="21"/>
    <n v="-305.8125"/>
    <n v="-305.8125"/>
    <s v=""/>
    <n v="1"/>
    <s v=""/>
  </r>
  <r>
    <x v="22"/>
    <n v="-376.10253910000029"/>
    <n v="-376.10253910000029"/>
    <s v=""/>
    <n v="1"/>
    <s v=""/>
  </r>
  <r>
    <x v="23"/>
    <n v="-215.16503899999952"/>
    <n v="-215.16503899999952"/>
    <s v=""/>
    <n v="1"/>
    <s v=""/>
  </r>
  <r>
    <x v="0"/>
    <n v="-287.10009759999957"/>
    <n v="-287.10009759999957"/>
    <s v=""/>
    <n v="1"/>
    <s v=""/>
  </r>
  <r>
    <x v="1"/>
    <n v="-167.03320309999981"/>
    <n v="-167.03320309999981"/>
    <s v=""/>
    <n v="1"/>
    <s v=""/>
  </r>
  <r>
    <x v="2"/>
    <n v="75.725585899999714"/>
    <s v=""/>
    <n v="75.725585899999714"/>
    <s v=""/>
    <n v="1"/>
  </r>
  <r>
    <x v="3"/>
    <n v="236.78369139999995"/>
    <s v=""/>
    <n v="236.78369139999995"/>
    <s v=""/>
    <n v="1"/>
  </r>
  <r>
    <x v="4"/>
    <n v="198.29638680000062"/>
    <s v=""/>
    <n v="198.29638680000062"/>
    <s v=""/>
    <n v="1"/>
  </r>
  <r>
    <x v="5"/>
    <n v="351.44189449999976"/>
    <s v=""/>
    <n v="351.44189449999976"/>
    <s v=""/>
    <n v="1"/>
  </r>
  <r>
    <x v="6"/>
    <n v="495.11083979999967"/>
    <s v=""/>
    <n v="495.11083979999967"/>
    <s v=""/>
    <n v="1"/>
  </r>
  <r>
    <x v="7"/>
    <n v="546.65527350000048"/>
    <s v=""/>
    <n v="546.65527350000048"/>
    <s v=""/>
    <n v="1"/>
  </r>
  <r>
    <x v="8"/>
    <n v="723.29150389999995"/>
    <s v=""/>
    <n v="723.29150389999995"/>
    <s v=""/>
    <n v="1"/>
  </r>
  <r>
    <x v="9"/>
    <n v="870.89990240000043"/>
    <s v=""/>
    <n v="870.89990240000043"/>
    <s v=""/>
    <n v="1"/>
  </r>
  <r>
    <x v="10"/>
    <n v="831.99365229999967"/>
    <s v=""/>
    <n v="831.99365229999967"/>
    <s v=""/>
    <n v="1"/>
  </r>
  <r>
    <x v="11"/>
    <n v="590.83642569999938"/>
    <s v=""/>
    <n v="590.83642569999938"/>
    <s v=""/>
    <n v="1"/>
  </r>
  <r>
    <x v="12"/>
    <n v="172.7470702999999"/>
    <s v=""/>
    <n v="172.7470702999999"/>
    <s v=""/>
    <n v="1"/>
  </r>
  <r>
    <x v="13"/>
    <n v="-80.090331999999762"/>
    <n v="-80.090331999999762"/>
    <s v=""/>
    <n v="1"/>
    <s v=""/>
  </r>
  <r>
    <x v="14"/>
    <n v="-250.64501960000052"/>
    <n v="-250.64501960000052"/>
    <s v=""/>
    <n v="1"/>
    <s v=""/>
  </r>
  <r>
    <x v="15"/>
    <n v="-297.98974610000005"/>
    <n v="-297.98974610000005"/>
    <s v=""/>
    <n v="1"/>
    <s v=""/>
  </r>
  <r>
    <x v="16"/>
    <n v="-390.64257809999981"/>
    <n v="-390.64257809999981"/>
    <s v=""/>
    <n v="1"/>
    <s v=""/>
  </r>
  <r>
    <x v="17"/>
    <n v="-153.04150389999995"/>
    <n v="-153.04150389999995"/>
    <s v=""/>
    <n v="1"/>
    <s v=""/>
  </r>
  <r>
    <x v="18"/>
    <n v="1.8300780999998096"/>
    <s v=""/>
    <n v="1.8300780999998096"/>
    <s v=""/>
    <n v="1"/>
  </r>
  <r>
    <x v="19"/>
    <n v="202.52148440000019"/>
    <s v=""/>
    <n v="202.52148440000019"/>
    <s v=""/>
    <n v="1"/>
  </r>
  <r>
    <x v="20"/>
    <n v="231.4892577999999"/>
    <s v=""/>
    <n v="231.4892577999999"/>
    <s v=""/>
    <n v="1"/>
  </r>
  <r>
    <x v="21"/>
    <n v="195.61035160000029"/>
    <s v=""/>
    <n v="195.61035160000029"/>
    <s v=""/>
    <n v="1"/>
  </r>
  <r>
    <x v="22"/>
    <n v="-45.8515625"/>
    <n v="-45.8515625"/>
    <s v=""/>
    <n v="1"/>
    <s v=""/>
  </r>
  <r>
    <x v="23"/>
    <n v="115.18896479999967"/>
    <s v=""/>
    <n v="115.18896479999967"/>
    <s v=""/>
    <n v="1"/>
  </r>
  <r>
    <x v="0"/>
    <n v="-296.6767577999999"/>
    <n v="-296.6767577999999"/>
    <s v=""/>
    <n v="1"/>
    <s v=""/>
  </r>
  <r>
    <x v="1"/>
    <n v="-195.90869139999995"/>
    <n v="-195.90869139999995"/>
    <s v=""/>
    <n v="1"/>
    <s v=""/>
  </r>
  <r>
    <x v="2"/>
    <n v="-759.5830077999999"/>
    <n v="-759.5830077999999"/>
    <s v=""/>
    <n v="1"/>
    <s v=""/>
  </r>
  <r>
    <x v="3"/>
    <n v="-752.57128910000029"/>
    <n v="-752.57128910000029"/>
    <s v=""/>
    <n v="1"/>
    <s v=""/>
  </r>
  <r>
    <x v="4"/>
    <n v="-545.84423830000014"/>
    <n v="-545.84423830000014"/>
    <s v=""/>
    <n v="1"/>
    <s v=""/>
  </r>
  <r>
    <x v="5"/>
    <n v="-328.19873039999948"/>
    <n v="-328.19873039999948"/>
    <s v=""/>
    <n v="1"/>
    <s v=""/>
  </r>
  <r>
    <x v="6"/>
    <n v="-321.08740240000043"/>
    <n v="-321.08740240000043"/>
    <s v=""/>
    <n v="1"/>
    <s v=""/>
  </r>
  <r>
    <x v="7"/>
    <n v="-390.56005860000005"/>
    <n v="-390.56005860000005"/>
    <s v=""/>
    <n v="1"/>
    <s v=""/>
  </r>
  <r>
    <x v="8"/>
    <n v="-375.5263672000001"/>
    <n v="-375.5263672000001"/>
    <s v=""/>
    <n v="1"/>
    <s v=""/>
  </r>
  <r>
    <x v="9"/>
    <n v="8.8623047000000952"/>
    <s v=""/>
    <n v="8.8623047000000952"/>
    <s v=""/>
    <n v="1"/>
  </r>
  <r>
    <x v="10"/>
    <n v="-195.33398440000019"/>
    <n v="-195.33398440000019"/>
    <s v=""/>
    <n v="1"/>
    <s v=""/>
  </r>
  <r>
    <x v="11"/>
    <n v="231.13671880000038"/>
    <s v=""/>
    <n v="231.13671880000038"/>
    <s v=""/>
    <n v="1"/>
  </r>
  <r>
    <x v="12"/>
    <n v="234.06054679999943"/>
    <s v=""/>
    <n v="234.06054679999943"/>
    <s v=""/>
    <n v="1"/>
  </r>
  <r>
    <x v="13"/>
    <n v="18.327148500000476"/>
    <s v=""/>
    <n v="18.327148500000476"/>
    <s v=""/>
    <n v="1"/>
  </r>
  <r>
    <x v="14"/>
    <n v="165.11181639999995"/>
    <s v=""/>
    <n v="165.11181639999995"/>
    <s v=""/>
    <n v="1"/>
  </r>
  <r>
    <x v="15"/>
    <n v="123.9814452999999"/>
    <s v=""/>
    <n v="123.9814452999999"/>
    <s v=""/>
    <n v="1"/>
  </r>
  <r>
    <x v="16"/>
    <n v="-459.0390625"/>
    <n v="-459.0390625"/>
    <s v=""/>
    <n v="1"/>
    <s v=""/>
  </r>
  <r>
    <x v="17"/>
    <n v="-1032.8691407000006"/>
    <n v="-1032.8691407000006"/>
    <s v=""/>
    <n v="1"/>
    <s v=""/>
  </r>
  <r>
    <x v="18"/>
    <n v="-1342.0498047000001"/>
    <n v="-1342.0498047000001"/>
    <s v=""/>
    <n v="1"/>
    <s v=""/>
  </r>
  <r>
    <x v="19"/>
    <n v="-1476.8901366999999"/>
    <n v="-1476.8901366999999"/>
    <s v=""/>
    <n v="1"/>
    <s v=""/>
  </r>
  <r>
    <x v="20"/>
    <n v="-1463.6582032000006"/>
    <n v="-1463.6582032000006"/>
    <s v=""/>
    <n v="1"/>
    <s v=""/>
  </r>
  <r>
    <x v="21"/>
    <n v="-1575.1850586"/>
    <n v="-1575.1850586"/>
    <s v=""/>
    <n v="1"/>
    <s v=""/>
  </r>
  <r>
    <x v="22"/>
    <n v="-1366.046875"/>
    <n v="-1366.046875"/>
    <s v=""/>
    <n v="1"/>
    <s v=""/>
  </r>
  <r>
    <x v="23"/>
    <n v="-1113.4628905999998"/>
    <n v="-1113.4628905999998"/>
    <s v=""/>
    <n v="1"/>
    <s v=""/>
  </r>
  <r>
    <x v="0"/>
    <n v="-544.6533202999999"/>
    <n v="-544.6533202999999"/>
    <s v=""/>
    <n v="1"/>
    <s v=""/>
  </r>
  <r>
    <x v="1"/>
    <n v="-496.89990229999967"/>
    <n v="-496.89990229999967"/>
    <s v=""/>
    <n v="1"/>
    <s v=""/>
  </r>
  <r>
    <x v="2"/>
    <n v="-440.24902350000048"/>
    <n v="-440.24902350000048"/>
    <s v=""/>
    <n v="1"/>
    <s v=""/>
  </r>
  <r>
    <x v="3"/>
    <n v="-395.73583979999967"/>
    <n v="-395.73583979999967"/>
    <s v=""/>
    <n v="1"/>
    <s v=""/>
  </r>
  <r>
    <x v="4"/>
    <n v="-439.97998050000024"/>
    <n v="-439.97998050000024"/>
    <s v=""/>
    <n v="1"/>
    <s v=""/>
  </r>
  <r>
    <x v="5"/>
    <n v="-438.14648440000019"/>
    <n v="-438.14648440000019"/>
    <s v=""/>
    <n v="1"/>
    <s v=""/>
  </r>
  <r>
    <x v="6"/>
    <n v="-217.46923830000014"/>
    <n v="-217.46923830000014"/>
    <s v=""/>
    <n v="1"/>
    <s v=""/>
  </r>
  <r>
    <x v="7"/>
    <n v="-55.86132809999981"/>
    <n v="-55.86132809999981"/>
    <s v=""/>
    <n v="1"/>
    <s v=""/>
  </r>
  <r>
    <x v="8"/>
    <n v="-114.57714839999971"/>
    <n v="-114.57714839999971"/>
    <s v=""/>
    <n v="1"/>
    <s v=""/>
  </r>
  <r>
    <x v="9"/>
    <n v="-154.0986327999999"/>
    <n v="-154.0986327999999"/>
    <s v=""/>
    <n v="1"/>
    <s v=""/>
  </r>
  <r>
    <x v="10"/>
    <n v="-304.87255860000005"/>
    <n v="-304.87255860000005"/>
    <s v=""/>
    <n v="1"/>
    <s v=""/>
  </r>
  <r>
    <x v="11"/>
    <n v="-585.6201172000001"/>
    <n v="-585.6201172000001"/>
    <s v=""/>
    <n v="1"/>
    <s v=""/>
  </r>
  <r>
    <x v="12"/>
    <n v="-390.09228520000033"/>
    <n v="-390.09228520000033"/>
    <s v=""/>
    <n v="1"/>
    <s v=""/>
  </r>
  <r>
    <x v="13"/>
    <n v="-195.18554690000019"/>
    <n v="-195.18554690000019"/>
    <s v=""/>
    <n v="1"/>
    <s v=""/>
  </r>
  <r>
    <x v="14"/>
    <n v="-390.19921880000038"/>
    <n v="-390.19921880000038"/>
    <s v=""/>
    <n v="1"/>
    <s v=""/>
  </r>
  <r>
    <x v="15"/>
    <n v="-508.63427729999967"/>
    <n v="-508.63427729999967"/>
    <s v=""/>
    <n v="1"/>
    <s v=""/>
  </r>
  <r>
    <x v="16"/>
    <n v="-480.16455080000014"/>
    <n v="-480.16455080000014"/>
    <s v=""/>
    <n v="1"/>
    <s v=""/>
  </r>
  <r>
    <x v="17"/>
    <n v="-585.17236330000014"/>
    <n v="-585.17236330000014"/>
    <s v=""/>
    <n v="1"/>
    <s v=""/>
  </r>
  <r>
    <x v="18"/>
    <n v="-676.1201172000001"/>
    <n v="-676.1201172000001"/>
    <s v=""/>
    <n v="1"/>
    <s v=""/>
  </r>
  <r>
    <x v="19"/>
    <n v="-258.6669922000001"/>
    <n v="-258.6669922000001"/>
    <s v=""/>
    <n v="1"/>
    <s v=""/>
  </r>
  <r>
    <x v="20"/>
    <n v="-239.66015619999962"/>
    <n v="-239.66015619999962"/>
    <s v=""/>
    <n v="1"/>
    <s v=""/>
  </r>
  <r>
    <x v="21"/>
    <n v="-383.38037110000005"/>
    <n v="-383.38037110000005"/>
    <s v=""/>
    <n v="1"/>
    <s v=""/>
  </r>
  <r>
    <x v="22"/>
    <n v="-213.57617190000019"/>
    <n v="-213.57617190000019"/>
    <s v=""/>
    <n v="1"/>
    <s v=""/>
  </r>
  <r>
    <x v="23"/>
    <n v="-100.86767580000014"/>
    <n v="-100.86767580000014"/>
    <s v=""/>
    <n v="1"/>
    <s v=""/>
  </r>
  <r>
    <x v="0"/>
    <n v="-7.9521483999997145"/>
    <n v="-7.9521483999997145"/>
    <s v=""/>
    <n v="1"/>
    <s v=""/>
  </r>
  <r>
    <x v="1"/>
    <n v="-34.740722700000333"/>
    <n v="-34.740722700000333"/>
    <s v=""/>
    <n v="1"/>
    <s v=""/>
  </r>
  <r>
    <x v="2"/>
    <n v="9.1035157000005711"/>
    <s v=""/>
    <n v="9.1035157000005711"/>
    <s v=""/>
    <n v="1"/>
  </r>
  <r>
    <x v="3"/>
    <n v="36.583496100000048"/>
    <s v=""/>
    <n v="36.583496100000048"/>
    <s v=""/>
    <n v="1"/>
  </r>
  <r>
    <x v="4"/>
    <n v="17.979980500000238"/>
    <s v=""/>
    <n v="17.979980500000238"/>
    <s v=""/>
    <n v="1"/>
  </r>
  <r>
    <x v="5"/>
    <n v="30.436523399999714"/>
    <s v=""/>
    <n v="30.436523399999714"/>
    <s v=""/>
    <n v="1"/>
  </r>
  <r>
    <x v="6"/>
    <n v="514.72802729999967"/>
    <s v=""/>
    <n v="514.72802729999967"/>
    <s v=""/>
    <n v="1"/>
  </r>
  <r>
    <x v="7"/>
    <n v="957.82470699999976"/>
    <s v=""/>
    <n v="957.82470699999976"/>
    <s v=""/>
    <n v="1"/>
  </r>
  <r>
    <x v="8"/>
    <n v="497.85107419999986"/>
    <s v=""/>
    <n v="497.85107419999986"/>
    <s v=""/>
    <n v="1"/>
  </r>
  <r>
    <x v="9"/>
    <n v="334.0576172000001"/>
    <s v=""/>
    <n v="334.0576172000001"/>
    <s v=""/>
    <n v="1"/>
  </r>
  <r>
    <x v="10"/>
    <n v="162.39599610000005"/>
    <s v=""/>
    <n v="162.39599610000005"/>
    <s v=""/>
    <n v="1"/>
  </r>
  <r>
    <x v="11"/>
    <n v="16.002441399999952"/>
    <s v=""/>
    <n v="16.002441399999952"/>
    <s v=""/>
    <n v="1"/>
  </r>
  <r>
    <x v="12"/>
    <n v="-237.16455080000014"/>
    <n v="-237.16455080000014"/>
    <s v=""/>
    <n v="1"/>
    <s v=""/>
  </r>
  <r>
    <x v="13"/>
    <n v="-6.1992188000003807"/>
    <n v="-6.1992188000003807"/>
    <s v=""/>
    <n v="1"/>
    <s v=""/>
  </r>
  <r>
    <x v="14"/>
    <n v="98.534179700000095"/>
    <s v=""/>
    <n v="98.534179700000095"/>
    <s v=""/>
    <n v="1"/>
  </r>
  <r>
    <x v="15"/>
    <n v="45.32226559999981"/>
    <s v=""/>
    <n v="45.32226559999981"/>
    <s v=""/>
    <n v="1"/>
  </r>
  <r>
    <x v="16"/>
    <n v="-60.82226559999981"/>
    <n v="-60.82226559999981"/>
    <s v=""/>
    <n v="1"/>
    <s v=""/>
  </r>
  <r>
    <x v="17"/>
    <n v="-225.19921869999962"/>
    <n v="-225.19921869999962"/>
    <s v=""/>
    <n v="1"/>
    <s v=""/>
  </r>
  <r>
    <x v="18"/>
    <n v="-340.109375"/>
    <n v="-340.109375"/>
    <s v=""/>
    <n v="1"/>
    <s v=""/>
  </r>
  <r>
    <x v="19"/>
    <n v="-481.04443360000005"/>
    <n v="-481.04443360000005"/>
    <s v=""/>
    <n v="1"/>
    <s v=""/>
  </r>
  <r>
    <x v="20"/>
    <n v="-385.73242190000019"/>
    <n v="-385.73242190000019"/>
    <s v=""/>
    <n v="1"/>
    <s v=""/>
  </r>
  <r>
    <x v="21"/>
    <n v="-220.58935539999948"/>
    <n v="-220.58935539999948"/>
    <s v=""/>
    <n v="1"/>
    <s v=""/>
  </r>
  <r>
    <x v="22"/>
    <n v="-231.15478509999957"/>
    <n v="-231.15478509999957"/>
    <s v=""/>
    <n v="1"/>
    <s v=""/>
  </r>
  <r>
    <x v="23"/>
    <n v="-256.85986319999938"/>
    <n v="-256.85986319999938"/>
    <s v=""/>
    <n v="1"/>
    <s v=""/>
  </r>
  <r>
    <x v="0"/>
    <n v="297.47314449999976"/>
    <s v=""/>
    <n v="297.47314449999976"/>
    <s v=""/>
    <n v="1"/>
  </r>
  <r>
    <x v="1"/>
    <n v="369.7734375"/>
    <s v=""/>
    <n v="369.7734375"/>
    <s v=""/>
    <n v="1"/>
  </r>
  <r>
    <x v="2"/>
    <n v="329.44482419999986"/>
    <s v=""/>
    <n v="329.44482419999986"/>
    <s v=""/>
    <n v="1"/>
  </r>
  <r>
    <x v="3"/>
    <n v="220.9404297000001"/>
    <s v=""/>
    <n v="220.9404297000001"/>
    <s v=""/>
    <n v="1"/>
  </r>
  <r>
    <x v="4"/>
    <n v="175.08007809999981"/>
    <s v=""/>
    <n v="175.08007809999981"/>
    <s v=""/>
    <n v="1"/>
  </r>
  <r>
    <x v="5"/>
    <n v="62.490722599999572"/>
    <s v=""/>
    <n v="62.490722599999572"/>
    <s v=""/>
    <n v="1"/>
  </r>
  <r>
    <x v="6"/>
    <n v="9.3955077999999048"/>
    <s v=""/>
    <n v="9.3955077999999048"/>
    <s v=""/>
    <n v="1"/>
  </r>
  <r>
    <x v="7"/>
    <n v="16.077148500000476"/>
    <s v=""/>
    <n v="16.077148500000476"/>
    <s v=""/>
    <n v="1"/>
  </r>
  <r>
    <x v="8"/>
    <n v="308.00195309999981"/>
    <s v=""/>
    <n v="308.00195309999981"/>
    <s v=""/>
    <n v="1"/>
  </r>
  <r>
    <x v="9"/>
    <n v="167.98828130000038"/>
    <s v=""/>
    <n v="167.98828130000038"/>
    <s v=""/>
    <n v="1"/>
  </r>
  <r>
    <x v="10"/>
    <n v="10.216308600000048"/>
    <s v=""/>
    <n v="10.216308600000048"/>
    <s v=""/>
    <n v="1"/>
  </r>
  <r>
    <x v="11"/>
    <n v="-37.523925800000143"/>
    <n v="-37.523925800000143"/>
    <s v=""/>
    <n v="1"/>
    <s v=""/>
  </r>
  <r>
    <x v="12"/>
    <n v="-17.585449199999857"/>
    <n v="-17.585449199999857"/>
    <s v=""/>
    <n v="1"/>
    <s v=""/>
  </r>
  <r>
    <x v="13"/>
    <n v="145.24755860000005"/>
    <s v=""/>
    <n v="145.24755860000005"/>
    <s v=""/>
    <n v="1"/>
  </r>
  <r>
    <x v="14"/>
    <n v="88.483398399999714"/>
    <s v=""/>
    <n v="88.483398399999714"/>
    <s v=""/>
    <n v="1"/>
  </r>
  <r>
    <x v="15"/>
    <n v="25.981445299999905"/>
    <s v=""/>
    <n v="25.981445299999905"/>
    <s v=""/>
    <n v="1"/>
  </r>
  <r>
    <x v="16"/>
    <n v="-90.775878899999952"/>
    <n v="-90.775878899999952"/>
    <s v=""/>
    <n v="1"/>
    <s v=""/>
  </r>
  <r>
    <x v="17"/>
    <n v="-108.16552740000043"/>
    <n v="-108.16552740000043"/>
    <s v=""/>
    <n v="1"/>
    <s v=""/>
  </r>
  <r>
    <x v="18"/>
    <n v="59.755859299999429"/>
    <s v=""/>
    <n v="59.755859299999429"/>
    <s v=""/>
    <n v="1"/>
  </r>
  <r>
    <x v="19"/>
    <n v="65.634277400000428"/>
    <s v=""/>
    <n v="65.634277400000428"/>
    <s v=""/>
    <n v="1"/>
  </r>
  <r>
    <x v="20"/>
    <n v="124.73291009999957"/>
    <s v=""/>
    <n v="124.73291009999957"/>
    <s v=""/>
    <n v="1"/>
  </r>
  <r>
    <x v="21"/>
    <n v="165.83154300000024"/>
    <s v=""/>
    <n v="165.83154300000024"/>
    <s v=""/>
    <n v="1"/>
  </r>
  <r>
    <x v="22"/>
    <n v="42.639160200000333"/>
    <s v=""/>
    <n v="42.639160200000333"/>
    <s v=""/>
    <n v="1"/>
  </r>
  <r>
    <x v="23"/>
    <n v="102.96679679999943"/>
    <s v=""/>
    <n v="102.96679679999943"/>
    <s v=""/>
    <n v="1"/>
  </r>
  <r>
    <x v="0"/>
    <n v="45.534179700000095"/>
    <s v=""/>
    <n v="45.534179700000095"/>
    <s v=""/>
    <n v="1"/>
  </r>
  <r>
    <x v="1"/>
    <n v="23.881836000000476"/>
    <s v=""/>
    <n v="23.881836000000476"/>
    <s v=""/>
    <n v="1"/>
  </r>
  <r>
    <x v="2"/>
    <n v="-7.0585936999996193"/>
    <n v="-7.0585936999996193"/>
    <s v=""/>
    <n v="1"/>
    <s v=""/>
  </r>
  <r>
    <x v="3"/>
    <n v="-139.91162110000005"/>
    <n v="-139.91162110000005"/>
    <s v=""/>
    <n v="1"/>
    <s v=""/>
  </r>
  <r>
    <x v="4"/>
    <n v="33.686523399999714"/>
    <s v=""/>
    <n v="33.686523399999714"/>
    <s v=""/>
    <n v="1"/>
  </r>
  <r>
    <x v="5"/>
    <n v="160.0390625"/>
    <s v=""/>
    <n v="160.0390625"/>
    <s v=""/>
    <n v="1"/>
  </r>
  <r>
    <x v="6"/>
    <n v="174.05029300000024"/>
    <s v=""/>
    <n v="174.05029300000024"/>
    <s v=""/>
    <n v="1"/>
  </r>
  <r>
    <x v="7"/>
    <n v="364.68115240000043"/>
    <s v=""/>
    <n v="364.68115240000043"/>
    <s v=""/>
    <n v="1"/>
  </r>
  <r>
    <x v="8"/>
    <n v="387.99414059999981"/>
    <s v=""/>
    <n v="387.99414059999981"/>
    <s v=""/>
    <n v="1"/>
  </r>
  <r>
    <x v="9"/>
    <n v="179.10986319999938"/>
    <s v=""/>
    <n v="179.10986319999938"/>
    <s v=""/>
    <n v="1"/>
  </r>
  <r>
    <x v="10"/>
    <n v="24.893066399999952"/>
    <s v=""/>
    <n v="24.893066399999952"/>
    <s v=""/>
    <n v="1"/>
  </r>
  <r>
    <x v="11"/>
    <n v="-185.00097660000029"/>
    <n v="-185.00097660000029"/>
    <s v=""/>
    <n v="1"/>
    <s v=""/>
  </r>
  <r>
    <x v="12"/>
    <n v="-228.86279300000024"/>
    <n v="-228.86279300000024"/>
    <s v=""/>
    <n v="1"/>
    <s v=""/>
  </r>
  <r>
    <x v="13"/>
    <n v="-199.05566410000029"/>
    <n v="-199.05566410000029"/>
    <s v=""/>
    <n v="1"/>
    <s v=""/>
  </r>
  <r>
    <x v="14"/>
    <n v="-249.58789059999981"/>
    <n v="-249.58789059999981"/>
    <s v=""/>
    <n v="1"/>
    <s v=""/>
  </r>
  <r>
    <x v="15"/>
    <n v="-591.56689449999976"/>
    <n v="-591.56689449999976"/>
    <s v=""/>
    <n v="1"/>
    <s v=""/>
  </r>
  <r>
    <x v="16"/>
    <n v="-354.90185539999948"/>
    <n v="-354.90185539999948"/>
    <s v=""/>
    <n v="1"/>
    <s v=""/>
  </r>
  <r>
    <x v="17"/>
    <n v="-391.13720699999976"/>
    <n v="-391.13720699999976"/>
    <s v=""/>
    <n v="1"/>
    <s v=""/>
  </r>
  <r>
    <x v="18"/>
    <n v="-404.20068360000005"/>
    <n v="-404.20068360000005"/>
    <s v=""/>
    <n v="1"/>
    <s v=""/>
  </r>
  <r>
    <x v="19"/>
    <n v="-367.34814449999976"/>
    <n v="-367.34814449999976"/>
    <s v=""/>
    <n v="1"/>
    <s v=""/>
  </r>
  <r>
    <x v="20"/>
    <n v="147.9453125"/>
    <s v=""/>
    <n v="147.9453125"/>
    <s v=""/>
    <n v="1"/>
  </r>
  <r>
    <x v="21"/>
    <n v="568.57958990000043"/>
    <s v=""/>
    <n v="568.57958990000043"/>
    <s v=""/>
    <n v="1"/>
  </r>
  <r>
    <x v="22"/>
    <n v="665.39501949999976"/>
    <s v=""/>
    <n v="665.39501949999976"/>
    <s v=""/>
    <n v="1"/>
  </r>
  <r>
    <x v="23"/>
    <n v="306.10009770000033"/>
    <s v=""/>
    <n v="306.10009770000033"/>
    <s v=""/>
    <n v="1"/>
  </r>
  <r>
    <x v="0"/>
    <n v="236.04101559999981"/>
    <s v=""/>
    <n v="236.04101559999981"/>
    <s v=""/>
    <n v="1"/>
  </r>
  <r>
    <x v="1"/>
    <n v="100.89160160000029"/>
    <s v=""/>
    <n v="100.89160160000029"/>
    <s v=""/>
    <n v="1"/>
  </r>
  <r>
    <x v="2"/>
    <n v="47.647949199999857"/>
    <s v=""/>
    <n v="47.647949199999857"/>
    <s v=""/>
    <n v="1"/>
  </r>
  <r>
    <x v="3"/>
    <n v="141.46142580000014"/>
    <s v=""/>
    <n v="141.46142580000014"/>
    <s v=""/>
    <n v="1"/>
  </r>
  <r>
    <x v="4"/>
    <n v="266.78613290000067"/>
    <s v=""/>
    <n v="266.78613290000067"/>
    <s v=""/>
    <n v="1"/>
  </r>
  <r>
    <x v="5"/>
    <n v="197.31005860000005"/>
    <s v=""/>
    <n v="197.31005860000005"/>
    <s v=""/>
    <n v="1"/>
  </r>
  <r>
    <x v="6"/>
    <n v="124.49121100000048"/>
    <s v=""/>
    <n v="124.49121100000048"/>
    <s v=""/>
    <n v="1"/>
  </r>
  <r>
    <x v="7"/>
    <n v="458.82421869999962"/>
    <s v=""/>
    <n v="458.82421869999962"/>
    <s v=""/>
    <n v="1"/>
  </r>
  <r>
    <x v="8"/>
    <n v="256.05908199999976"/>
    <s v=""/>
    <n v="256.05908199999976"/>
    <s v=""/>
    <n v="1"/>
  </r>
  <r>
    <x v="9"/>
    <n v="80.608886800000619"/>
    <s v=""/>
    <n v="80.608886800000619"/>
    <s v=""/>
    <n v="1"/>
  </r>
  <r>
    <x v="10"/>
    <n v="19.8046875"/>
    <s v=""/>
    <n v="19.8046875"/>
    <s v=""/>
    <n v="1"/>
  </r>
  <r>
    <x v="11"/>
    <n v="-44.61523440000019"/>
    <n v="-44.61523440000019"/>
    <s v=""/>
    <n v="1"/>
    <s v=""/>
  </r>
  <r>
    <x v="12"/>
    <n v="-338.38964839999971"/>
    <n v="-338.38964839999971"/>
    <s v=""/>
    <n v="1"/>
    <s v=""/>
  </r>
  <r>
    <x v="13"/>
    <n v="-328.58984380000038"/>
    <n v="-328.58984380000038"/>
    <s v=""/>
    <n v="1"/>
    <s v=""/>
  </r>
  <r>
    <x v="14"/>
    <n v="-361.68603509999957"/>
    <n v="-361.68603509999957"/>
    <s v=""/>
    <n v="1"/>
    <s v=""/>
  </r>
  <r>
    <x v="15"/>
    <n v="-222.09765619999962"/>
    <n v="-222.09765619999962"/>
    <s v=""/>
    <n v="1"/>
    <s v=""/>
  </r>
  <r>
    <x v="16"/>
    <n v="-261.59179690000019"/>
    <n v="-261.59179690000019"/>
    <s v=""/>
    <n v="1"/>
    <s v=""/>
  </r>
  <r>
    <x v="17"/>
    <n v="-355.0908202999999"/>
    <n v="-355.0908202999999"/>
    <s v=""/>
    <n v="1"/>
    <s v=""/>
  </r>
  <r>
    <x v="18"/>
    <n v="-411.03955080000014"/>
    <n v="-411.03955080000014"/>
    <s v=""/>
    <n v="1"/>
    <s v=""/>
  </r>
  <r>
    <x v="19"/>
    <n v="-676.43994139999995"/>
    <n v="-676.43994139999995"/>
    <s v=""/>
    <n v="1"/>
    <s v=""/>
  </r>
  <r>
    <x v="20"/>
    <n v="-578.35888669999986"/>
    <n v="-578.35888669999986"/>
    <s v=""/>
    <n v="1"/>
    <s v=""/>
  </r>
  <r>
    <x v="21"/>
    <n v="-306.13378910000029"/>
    <n v="-306.13378910000029"/>
    <s v=""/>
    <n v="1"/>
    <s v=""/>
  </r>
  <r>
    <x v="22"/>
    <n v="-116.15771479999967"/>
    <n v="-116.15771479999967"/>
    <s v=""/>
    <n v="1"/>
    <s v=""/>
  </r>
  <r>
    <x v="23"/>
    <n v="-89.3984375"/>
    <n v="-89.3984375"/>
    <s v=""/>
    <n v="1"/>
    <s v=""/>
  </r>
  <r>
    <x v="0"/>
    <n v="10.305175800000143"/>
    <s v=""/>
    <n v="10.305175800000143"/>
    <s v=""/>
    <n v="1"/>
  </r>
  <r>
    <x v="1"/>
    <n v="-51.129394499999762"/>
    <n v="-51.129394499999762"/>
    <s v=""/>
    <n v="1"/>
    <s v=""/>
  </r>
  <r>
    <x v="2"/>
    <n v="19.854003899999952"/>
    <s v=""/>
    <n v="19.854003899999952"/>
    <s v=""/>
    <n v="1"/>
  </r>
  <r>
    <x v="3"/>
    <n v="57.106933499999286"/>
    <s v=""/>
    <n v="57.106933499999286"/>
    <s v=""/>
    <n v="1"/>
  </r>
  <r>
    <x v="4"/>
    <n v="-71.319824199999857"/>
    <n v="-71.319824199999857"/>
    <s v=""/>
    <n v="1"/>
    <s v=""/>
  </r>
  <r>
    <x v="5"/>
    <n v="-76.258789100000286"/>
    <n v="-76.258789100000286"/>
    <s v=""/>
    <n v="1"/>
    <s v=""/>
  </r>
  <r>
    <x v="6"/>
    <n v="-15.602050699999381"/>
    <n v="-15.602050699999381"/>
    <s v=""/>
    <n v="1"/>
    <s v=""/>
  </r>
  <r>
    <x v="7"/>
    <n v="7.6572264999995241"/>
    <s v=""/>
    <n v="7.6572264999995241"/>
    <s v=""/>
    <n v="1"/>
  </r>
  <r>
    <x v="8"/>
    <n v="46.302246100000048"/>
    <s v=""/>
    <n v="46.302246100000048"/>
    <s v=""/>
    <n v="1"/>
  </r>
  <r>
    <x v="9"/>
    <n v="60.583007799999905"/>
    <s v=""/>
    <n v="60.583007799999905"/>
    <s v=""/>
    <n v="1"/>
  </r>
  <r>
    <x v="10"/>
    <n v="139.6689452999999"/>
    <s v=""/>
    <n v="139.6689452999999"/>
    <s v=""/>
    <n v="1"/>
  </r>
  <r>
    <x v="11"/>
    <n v="125.35400389999995"/>
    <s v=""/>
    <n v="125.35400389999995"/>
    <s v=""/>
    <n v="1"/>
  </r>
  <r>
    <x v="12"/>
    <n v="14.355956999999762"/>
    <s v=""/>
    <n v="14.355956999999762"/>
    <s v=""/>
    <n v="1"/>
  </r>
  <r>
    <x v="13"/>
    <n v="-177.9501952999999"/>
    <n v="-177.9501952999999"/>
    <s v=""/>
    <n v="1"/>
    <s v=""/>
  </r>
  <r>
    <x v="14"/>
    <n v="40.622558600000048"/>
    <s v=""/>
    <n v="40.622558600000048"/>
    <s v=""/>
    <n v="1"/>
  </r>
  <r>
    <x v="15"/>
    <n v="119.28515630000038"/>
    <s v=""/>
    <n v="119.28515630000038"/>
    <s v=""/>
    <n v="1"/>
  </r>
  <r>
    <x v="16"/>
    <n v="172.0859375"/>
    <s v=""/>
    <n v="172.0859375"/>
    <s v=""/>
    <n v="1"/>
  </r>
  <r>
    <x v="17"/>
    <n v="193.6435547000001"/>
    <s v=""/>
    <n v="193.6435547000001"/>
    <s v=""/>
    <n v="1"/>
  </r>
  <r>
    <x v="18"/>
    <n v="12.705078200000571"/>
    <s v=""/>
    <n v="12.705078200000571"/>
    <s v=""/>
    <n v="1"/>
  </r>
  <r>
    <x v="19"/>
    <n v="-168.76367179999943"/>
    <n v="-168.76367179999943"/>
    <s v=""/>
    <n v="1"/>
    <s v=""/>
  </r>
  <r>
    <x v="20"/>
    <n v="-118.81152350000048"/>
    <n v="-118.81152350000048"/>
    <s v=""/>
    <n v="1"/>
    <s v=""/>
  </r>
  <r>
    <x v="21"/>
    <n v="-167.42333990000043"/>
    <n v="-167.42333990000043"/>
    <s v=""/>
    <n v="1"/>
    <s v=""/>
  </r>
  <r>
    <x v="22"/>
    <n v="90.9375"/>
    <s v=""/>
    <n v="90.9375"/>
    <s v=""/>
    <n v="1"/>
  </r>
  <r>
    <x v="23"/>
    <n v="179.1357422000001"/>
    <s v=""/>
    <n v="179.1357422000001"/>
    <s v=""/>
    <n v="1"/>
  </r>
  <r>
    <x v="0"/>
    <n v="169.24267580000014"/>
    <s v=""/>
    <n v="169.24267580000014"/>
    <s v=""/>
    <n v="1"/>
  </r>
  <r>
    <x v="1"/>
    <n v="243.65722660000029"/>
    <s v=""/>
    <n v="243.65722660000029"/>
    <s v=""/>
    <n v="1"/>
  </r>
  <r>
    <x v="2"/>
    <n v="312.31298830000014"/>
    <s v=""/>
    <n v="312.31298830000014"/>
    <s v=""/>
    <n v="1"/>
  </r>
  <r>
    <x v="3"/>
    <n v="322.53710940000019"/>
    <s v=""/>
    <n v="322.53710940000019"/>
    <s v=""/>
    <n v="1"/>
  </r>
  <r>
    <x v="4"/>
    <n v="348.35742190000019"/>
    <s v=""/>
    <n v="348.35742190000019"/>
    <s v=""/>
    <n v="1"/>
  </r>
  <r>
    <x v="5"/>
    <n v="346.5986327999999"/>
    <s v=""/>
    <n v="346.5986327999999"/>
    <s v=""/>
    <n v="1"/>
  </r>
  <r>
    <x v="6"/>
    <n v="348.02539059999981"/>
    <s v=""/>
    <n v="348.02539059999981"/>
    <s v=""/>
    <n v="1"/>
  </r>
  <r>
    <x v="7"/>
    <n v="316.84619139999995"/>
    <s v=""/>
    <n v="316.84619139999995"/>
    <s v=""/>
    <n v="1"/>
  </r>
  <r>
    <x v="8"/>
    <n v="348.83642580000014"/>
    <s v=""/>
    <n v="348.83642580000014"/>
    <s v=""/>
    <n v="1"/>
  </r>
  <r>
    <x v="9"/>
    <n v="540.234375"/>
    <s v=""/>
    <n v="540.234375"/>
    <s v=""/>
    <n v="1"/>
  </r>
  <r>
    <x v="10"/>
    <n v="639.921875"/>
    <s v=""/>
    <n v="639.921875"/>
    <s v=""/>
    <n v="1"/>
  </r>
  <r>
    <x v="11"/>
    <n v="602.54736330000014"/>
    <s v=""/>
    <n v="602.54736330000014"/>
    <s v=""/>
    <n v="1"/>
  </r>
  <r>
    <x v="12"/>
    <n v="520.44482419999986"/>
    <s v=""/>
    <n v="520.44482419999986"/>
    <s v=""/>
    <n v="1"/>
  </r>
  <r>
    <x v="13"/>
    <n v="445.80224610000005"/>
    <s v=""/>
    <n v="445.80224610000005"/>
    <s v=""/>
    <n v="1"/>
  </r>
  <r>
    <x v="14"/>
    <n v="497.32617179999943"/>
    <s v=""/>
    <n v="497.32617179999943"/>
    <s v=""/>
    <n v="1"/>
  </r>
  <r>
    <x v="15"/>
    <n v="467.6484375"/>
    <s v=""/>
    <n v="467.6484375"/>
    <s v=""/>
    <n v="1"/>
  </r>
  <r>
    <x v="16"/>
    <n v="499.54589839999971"/>
    <s v=""/>
    <n v="499.54589839999971"/>
    <s v=""/>
    <n v="1"/>
  </r>
  <r>
    <x v="17"/>
    <n v="380.9296875"/>
    <s v=""/>
    <n v="380.9296875"/>
    <s v=""/>
    <n v="1"/>
  </r>
  <r>
    <x v="18"/>
    <n v="133.88183589999971"/>
    <s v=""/>
    <n v="133.88183589999971"/>
    <s v=""/>
    <n v="1"/>
  </r>
  <r>
    <x v="19"/>
    <n v="10.920410200000333"/>
    <s v=""/>
    <n v="10.920410200000333"/>
    <s v=""/>
    <n v="1"/>
  </r>
  <r>
    <x v="20"/>
    <n v="-67.119628899999952"/>
    <n v="-67.119628899999952"/>
    <s v=""/>
    <n v="1"/>
    <s v=""/>
  </r>
  <r>
    <x v="21"/>
    <n v="71.011718800000381"/>
    <s v=""/>
    <n v="71.011718800000381"/>
    <s v=""/>
    <n v="1"/>
  </r>
  <r>
    <x v="22"/>
    <n v="153.46044919999986"/>
    <s v=""/>
    <n v="153.46044919999986"/>
    <s v=""/>
    <n v="1"/>
  </r>
  <r>
    <x v="23"/>
    <n v="137.34521479999967"/>
    <s v=""/>
    <n v="137.34521479999967"/>
    <s v=""/>
    <n v="1"/>
  </r>
  <r>
    <x v="0"/>
    <n v="259.75097660000029"/>
    <s v=""/>
    <n v="259.75097660000029"/>
    <s v=""/>
    <n v="1"/>
  </r>
  <r>
    <x v="1"/>
    <n v="311.16699209999933"/>
    <s v=""/>
    <n v="311.16699209999933"/>
    <s v=""/>
    <n v="1"/>
  </r>
  <r>
    <x v="2"/>
    <n v="235.72509770000033"/>
    <s v=""/>
    <n v="235.72509770000033"/>
    <s v=""/>
    <n v="1"/>
  </r>
  <r>
    <x v="3"/>
    <n v="16.144531300000381"/>
    <s v=""/>
    <n v="16.144531300000381"/>
    <s v=""/>
    <n v="1"/>
  </r>
  <r>
    <x v="4"/>
    <n v="-77.921875"/>
    <n v="-77.921875"/>
    <s v=""/>
    <n v="1"/>
    <s v=""/>
  </r>
  <r>
    <x v="5"/>
    <n v="81.8671875"/>
    <s v=""/>
    <n v="81.8671875"/>
    <s v=""/>
    <n v="1"/>
  </r>
  <r>
    <x v="6"/>
    <n v="278.63183589999971"/>
    <s v=""/>
    <n v="278.63183589999971"/>
    <s v=""/>
    <n v="1"/>
  </r>
  <r>
    <x v="7"/>
    <n v="217.45898429999943"/>
    <s v=""/>
    <n v="217.45898429999943"/>
    <s v=""/>
    <n v="1"/>
  </r>
  <r>
    <x v="8"/>
    <n v="257.96435550000024"/>
    <s v=""/>
    <n v="257.96435550000024"/>
    <s v=""/>
    <n v="1"/>
  </r>
  <r>
    <x v="9"/>
    <n v="284.42089839999971"/>
    <s v=""/>
    <n v="284.42089839999971"/>
    <s v=""/>
    <n v="1"/>
  </r>
  <r>
    <x v="10"/>
    <n v="502.53808600000048"/>
    <s v=""/>
    <n v="502.53808600000048"/>
    <s v=""/>
    <n v="1"/>
  </r>
  <r>
    <x v="11"/>
    <n v="491.53417959999933"/>
    <s v=""/>
    <n v="491.53417959999933"/>
    <s v=""/>
    <n v="1"/>
  </r>
  <r>
    <x v="12"/>
    <n v="360.73339839999971"/>
    <s v=""/>
    <n v="360.73339839999971"/>
    <s v=""/>
    <n v="1"/>
  </r>
  <r>
    <x v="13"/>
    <n v="381.92138669999986"/>
    <s v=""/>
    <n v="381.92138669999986"/>
    <s v=""/>
    <n v="1"/>
  </r>
  <r>
    <x v="14"/>
    <n v="225.83642580000014"/>
    <s v=""/>
    <n v="225.83642580000014"/>
    <s v=""/>
    <n v="1"/>
  </r>
  <r>
    <x v="15"/>
    <n v="159.70507820000057"/>
    <s v=""/>
    <n v="159.70507820000057"/>
    <s v=""/>
    <n v="1"/>
  </r>
  <r>
    <x v="16"/>
    <n v="175.64404289999948"/>
    <s v=""/>
    <n v="175.64404289999948"/>
    <s v=""/>
    <n v="1"/>
  </r>
  <r>
    <x v="17"/>
    <n v="107.2138672000001"/>
    <s v=""/>
    <n v="107.2138672000001"/>
    <s v=""/>
    <n v="1"/>
  </r>
  <r>
    <x v="18"/>
    <n v="-101.0751952999999"/>
    <n v="-101.0751952999999"/>
    <s v=""/>
    <n v="1"/>
    <s v=""/>
  </r>
  <r>
    <x v="19"/>
    <n v="-69.305175800000143"/>
    <n v="-69.305175800000143"/>
    <s v=""/>
    <n v="1"/>
    <s v=""/>
  </r>
  <r>
    <x v="20"/>
    <n v="-18.488769600000523"/>
    <n v="-18.488769600000523"/>
    <s v=""/>
    <n v="1"/>
    <s v=""/>
  </r>
  <r>
    <x v="21"/>
    <n v="1.5458983999997145"/>
    <s v=""/>
    <n v="1.5458983999997145"/>
    <s v=""/>
    <n v="1"/>
  </r>
  <r>
    <x v="22"/>
    <n v="18.53125"/>
    <s v=""/>
    <n v="18.53125"/>
    <s v=""/>
    <n v="1"/>
  </r>
  <r>
    <x v="23"/>
    <n v="-143.19970699999976"/>
    <n v="-143.19970699999976"/>
    <s v=""/>
    <n v="1"/>
    <s v=""/>
  </r>
  <r>
    <x v="0"/>
    <n v="-220.64941410000029"/>
    <n v="-220.64941410000029"/>
    <s v=""/>
    <n v="1"/>
    <s v=""/>
  </r>
  <r>
    <x v="1"/>
    <n v="30.684081999999762"/>
    <s v=""/>
    <n v="30.684081999999762"/>
    <s v=""/>
    <n v="1"/>
  </r>
  <r>
    <x v="2"/>
    <n v="64.129882799999905"/>
    <s v=""/>
    <n v="64.129882799999905"/>
    <s v=""/>
    <n v="1"/>
  </r>
  <r>
    <x v="3"/>
    <n v="241.16552729999967"/>
    <s v=""/>
    <n v="241.16552729999967"/>
    <s v=""/>
    <n v="1"/>
  </r>
  <r>
    <x v="4"/>
    <n v="396.39501949999976"/>
    <s v=""/>
    <n v="396.39501949999976"/>
    <s v=""/>
    <n v="1"/>
  </r>
  <r>
    <x v="5"/>
    <n v="546.20654300000024"/>
    <s v=""/>
    <n v="546.20654300000024"/>
    <s v=""/>
    <n v="1"/>
  </r>
  <r>
    <x v="6"/>
    <n v="515.59570309999981"/>
    <s v=""/>
    <n v="515.59570309999981"/>
    <s v=""/>
    <n v="1"/>
  </r>
  <r>
    <x v="7"/>
    <n v="591.45507809999981"/>
    <s v=""/>
    <n v="591.45507809999981"/>
    <s v=""/>
    <n v="1"/>
  </r>
  <r>
    <x v="8"/>
    <n v="247.74462889999995"/>
    <s v=""/>
    <n v="247.74462889999995"/>
    <s v=""/>
    <n v="1"/>
  </r>
  <r>
    <x v="9"/>
    <n v="-102.30371089999971"/>
    <n v="-102.30371089999971"/>
    <s v=""/>
    <n v="1"/>
    <s v=""/>
  </r>
  <r>
    <x v="10"/>
    <n v="-112.05615229999967"/>
    <n v="-112.05615229999967"/>
    <s v=""/>
    <n v="1"/>
    <s v=""/>
  </r>
  <r>
    <x v="11"/>
    <n v="-70.529785200000333"/>
    <n v="-70.529785200000333"/>
    <s v=""/>
    <n v="1"/>
    <s v=""/>
  </r>
  <r>
    <x v="12"/>
    <n v="-97.411132799999905"/>
    <n v="-97.411132799999905"/>
    <s v=""/>
    <n v="1"/>
    <s v=""/>
  </r>
  <r>
    <x v="13"/>
    <n v="-27.841308600000048"/>
    <n v="-27.841308600000048"/>
    <s v=""/>
    <n v="1"/>
    <s v=""/>
  </r>
  <r>
    <x v="14"/>
    <n v="91.408691399999952"/>
    <s v=""/>
    <n v="91.408691399999952"/>
    <s v=""/>
    <n v="1"/>
  </r>
  <r>
    <x v="15"/>
    <n v="109.9091797000001"/>
    <s v=""/>
    <n v="109.9091797000001"/>
    <s v=""/>
    <n v="1"/>
  </r>
  <r>
    <x v="16"/>
    <n v="56.59960940000019"/>
    <s v=""/>
    <n v="56.59960940000019"/>
    <s v=""/>
    <n v="1"/>
  </r>
  <r>
    <x v="17"/>
    <n v="-101.37646490000043"/>
    <n v="-101.37646490000043"/>
    <s v=""/>
    <n v="1"/>
    <s v=""/>
  </r>
  <r>
    <x v="18"/>
    <n v="-131.70263669999986"/>
    <n v="-131.70263669999986"/>
    <s v=""/>
    <n v="1"/>
    <s v=""/>
  </r>
  <r>
    <x v="19"/>
    <n v="-37.102539100000286"/>
    <n v="-37.102539100000286"/>
    <s v=""/>
    <n v="1"/>
    <s v=""/>
  </r>
  <r>
    <x v="20"/>
    <n v="-87.191406199999619"/>
    <n v="-87.191406199999619"/>
    <s v=""/>
    <n v="1"/>
    <s v=""/>
  </r>
  <r>
    <x v="21"/>
    <n v="47.182617200000095"/>
    <s v=""/>
    <n v="47.182617200000095"/>
    <s v=""/>
    <n v="1"/>
  </r>
  <r>
    <x v="22"/>
    <n v="26.411132799999905"/>
    <s v=""/>
    <n v="26.411132799999905"/>
    <s v=""/>
    <n v="1"/>
  </r>
  <r>
    <x v="23"/>
    <n v="56.27929690000019"/>
    <s v=""/>
    <n v="56.27929690000019"/>
    <s v=""/>
    <n v="1"/>
  </r>
  <r>
    <x v="0"/>
    <n v="232.57373039999948"/>
    <s v=""/>
    <n v="232.57373039999948"/>
    <s v=""/>
    <n v="1"/>
  </r>
  <r>
    <x v="1"/>
    <n v="176.98779300000024"/>
    <s v=""/>
    <n v="176.98779300000024"/>
    <s v=""/>
    <n v="1"/>
  </r>
  <r>
    <x v="2"/>
    <n v="247.72558589999971"/>
    <s v=""/>
    <n v="247.72558589999971"/>
    <s v=""/>
    <n v="1"/>
  </r>
  <r>
    <x v="3"/>
    <n v="198.45703119999962"/>
    <s v=""/>
    <n v="198.45703119999962"/>
    <s v=""/>
    <n v="1"/>
  </r>
  <r>
    <x v="4"/>
    <n v="180.9638672000001"/>
    <s v=""/>
    <n v="180.9638672000001"/>
    <s v=""/>
    <n v="1"/>
  </r>
  <r>
    <x v="5"/>
    <n v="189.28417959999933"/>
    <s v=""/>
    <n v="189.28417959999933"/>
    <s v=""/>
    <n v="1"/>
  </r>
  <r>
    <x v="6"/>
    <n v="87.752441399999952"/>
    <s v=""/>
    <n v="87.752441399999952"/>
    <s v=""/>
    <n v="1"/>
  </r>
  <r>
    <x v="7"/>
    <n v="137.16162110000005"/>
    <s v=""/>
    <n v="137.16162110000005"/>
    <s v=""/>
    <n v="1"/>
  </r>
  <r>
    <x v="8"/>
    <n v="224.67138669999986"/>
    <s v=""/>
    <n v="224.67138669999986"/>
    <s v=""/>
    <n v="1"/>
  </r>
  <r>
    <x v="9"/>
    <n v="214.59570309999981"/>
    <s v=""/>
    <n v="214.59570309999981"/>
    <s v=""/>
    <n v="1"/>
  </r>
  <r>
    <x v="10"/>
    <n v="178.99755860000005"/>
    <s v=""/>
    <n v="178.99755860000005"/>
    <s v=""/>
    <n v="1"/>
  </r>
  <r>
    <x v="11"/>
    <n v="-67.087402299999667"/>
    <n v="-67.087402299999667"/>
    <s v=""/>
    <n v="1"/>
    <s v=""/>
  </r>
  <r>
    <x v="12"/>
    <n v="-93.545410099999572"/>
    <n v="-93.545410099999572"/>
    <s v=""/>
    <n v="1"/>
    <s v=""/>
  </r>
  <r>
    <x v="13"/>
    <n v="-145.86962889999995"/>
    <n v="-145.86962889999995"/>
    <s v=""/>
    <n v="1"/>
    <s v=""/>
  </r>
  <r>
    <x v="14"/>
    <n v="41.578613300000143"/>
    <s v=""/>
    <n v="41.578613300000143"/>
    <s v=""/>
    <n v="1"/>
  </r>
  <r>
    <x v="15"/>
    <n v="-84.909179700000095"/>
    <n v="-84.909179700000095"/>
    <s v=""/>
    <n v="1"/>
    <s v=""/>
  </r>
  <r>
    <x v="16"/>
    <n v="-207.66503910000029"/>
    <n v="-207.66503910000029"/>
    <s v=""/>
    <n v="1"/>
    <s v=""/>
  </r>
  <r>
    <x v="17"/>
    <n v="-264.36279289999948"/>
    <n v="-264.36279289999948"/>
    <s v=""/>
    <n v="1"/>
    <s v=""/>
  </r>
  <r>
    <x v="18"/>
    <n v="-346.00439449999976"/>
    <n v="-346.00439449999976"/>
    <s v=""/>
    <n v="1"/>
    <s v=""/>
  </r>
  <r>
    <x v="19"/>
    <n v="-387.24414059999981"/>
    <n v="-387.24414059999981"/>
    <s v=""/>
    <n v="1"/>
    <s v=""/>
  </r>
  <r>
    <x v="20"/>
    <n v="-238.93896479999967"/>
    <n v="-238.93896479999967"/>
    <s v=""/>
    <n v="1"/>
    <s v=""/>
  </r>
  <r>
    <x v="21"/>
    <n v="1.6445313000003807"/>
    <s v=""/>
    <n v="1.6445313000003807"/>
    <s v=""/>
    <n v="1"/>
  </r>
  <r>
    <x v="22"/>
    <n v="229.3642577999999"/>
    <s v=""/>
    <n v="229.3642577999999"/>
    <s v=""/>
    <n v="1"/>
  </r>
  <r>
    <x v="23"/>
    <n v="250.99462889999995"/>
    <s v=""/>
    <n v="250.99462889999995"/>
    <s v=""/>
    <n v="1"/>
  </r>
  <r>
    <x v="0"/>
    <n v="159.25634770000033"/>
    <s v=""/>
    <n v="159.25634770000033"/>
    <s v=""/>
    <n v="1"/>
  </r>
  <r>
    <x v="1"/>
    <n v="108.0595702999999"/>
    <s v=""/>
    <n v="108.0595702999999"/>
    <s v=""/>
    <n v="1"/>
  </r>
  <r>
    <x v="2"/>
    <n v="108.79638669999986"/>
    <s v=""/>
    <n v="108.79638669999986"/>
    <s v=""/>
    <n v="1"/>
  </r>
  <r>
    <x v="3"/>
    <n v="138.00927729999967"/>
    <s v=""/>
    <n v="138.00927729999967"/>
    <s v=""/>
    <n v="1"/>
  </r>
  <r>
    <x v="4"/>
    <n v="104.36914059999981"/>
    <s v=""/>
    <n v="104.36914059999981"/>
    <s v=""/>
    <n v="1"/>
  </r>
  <r>
    <x v="5"/>
    <n v="122.59912110000005"/>
    <s v=""/>
    <n v="122.59912110000005"/>
    <s v=""/>
    <n v="1"/>
  </r>
  <r>
    <x v="6"/>
    <n v="226.4404297000001"/>
    <s v=""/>
    <n v="226.4404297000001"/>
    <s v=""/>
    <n v="1"/>
  </r>
  <r>
    <x v="7"/>
    <n v="334.09326169999986"/>
    <s v=""/>
    <n v="334.09326169999986"/>
    <s v=""/>
    <n v="1"/>
  </r>
  <r>
    <x v="8"/>
    <n v="148.89208979999967"/>
    <s v=""/>
    <n v="148.89208979999967"/>
    <s v=""/>
    <n v="1"/>
  </r>
  <r>
    <x v="9"/>
    <n v="148.3359375"/>
    <s v=""/>
    <n v="148.3359375"/>
    <s v=""/>
    <n v="1"/>
  </r>
  <r>
    <x v="10"/>
    <n v="212.39794919999986"/>
    <s v=""/>
    <n v="212.39794919999986"/>
    <s v=""/>
    <n v="1"/>
  </r>
  <r>
    <x v="11"/>
    <n v="-20.733886699999857"/>
    <n v="-20.733886699999857"/>
    <s v=""/>
    <n v="1"/>
    <s v=""/>
  </r>
  <r>
    <x v="12"/>
    <n v="-330.3828125"/>
    <n v="-330.3828125"/>
    <s v=""/>
    <n v="1"/>
    <s v=""/>
  </r>
  <r>
    <x v="13"/>
    <n v="-241.77880860000005"/>
    <n v="-241.77880860000005"/>
    <s v=""/>
    <n v="1"/>
    <s v=""/>
  </r>
  <r>
    <x v="14"/>
    <n v="-40.116210899999714"/>
    <n v="-40.116210899999714"/>
    <s v=""/>
    <n v="1"/>
    <s v=""/>
  </r>
  <r>
    <x v="15"/>
    <n v="-112.49609369999962"/>
    <n v="-112.49609369999962"/>
    <s v=""/>
    <n v="1"/>
    <s v=""/>
  </r>
  <r>
    <x v="16"/>
    <n v="-106.58496089999971"/>
    <n v="-106.58496089999971"/>
    <s v=""/>
    <n v="1"/>
    <s v=""/>
  </r>
  <r>
    <x v="17"/>
    <n v="-230.09472660000029"/>
    <n v="-230.09472660000029"/>
    <s v=""/>
    <n v="1"/>
    <s v=""/>
  </r>
  <r>
    <x v="18"/>
    <n v="-394.32958979999967"/>
    <n v="-394.32958979999967"/>
    <s v=""/>
    <n v="1"/>
    <s v=""/>
  </r>
  <r>
    <x v="19"/>
    <n v="-565.75732419999986"/>
    <n v="-565.75732419999986"/>
    <s v=""/>
    <n v="1"/>
    <s v=""/>
  </r>
  <r>
    <x v="20"/>
    <n v="-452.27783199999976"/>
    <n v="-452.27783199999976"/>
    <s v=""/>
    <n v="1"/>
    <s v=""/>
  </r>
  <r>
    <x v="21"/>
    <n v="-311.17041020000033"/>
    <n v="-311.17041020000033"/>
    <s v=""/>
    <n v="1"/>
    <s v=""/>
  </r>
  <r>
    <x v="22"/>
    <n v="-133.34472660000029"/>
    <n v="-133.34472660000029"/>
    <s v=""/>
    <n v="1"/>
    <s v=""/>
  </r>
  <r>
    <x v="23"/>
    <n v="-32.417480500000238"/>
    <n v="-32.417480500000238"/>
    <s v=""/>
    <n v="1"/>
    <s v=""/>
  </r>
  <r>
    <x v="0"/>
    <n v="-129.61132809999981"/>
    <n v="-129.61132809999981"/>
    <s v=""/>
    <n v="1"/>
    <s v=""/>
  </r>
  <r>
    <x v="1"/>
    <n v="-106.55810550000024"/>
    <n v="-106.55810550000024"/>
    <s v=""/>
    <n v="1"/>
    <s v=""/>
  </r>
  <r>
    <x v="2"/>
    <n v="-60.777343699999619"/>
    <n v="-60.777343699999619"/>
    <s v=""/>
    <n v="1"/>
    <s v=""/>
  </r>
  <r>
    <x v="3"/>
    <n v="-88.6875"/>
    <n v="-88.6875"/>
    <s v=""/>
    <n v="1"/>
    <s v=""/>
  </r>
  <r>
    <x v="4"/>
    <n v="-196.47900389999995"/>
    <n v="-196.47900389999995"/>
    <s v=""/>
    <n v="1"/>
    <s v=""/>
  </r>
  <r>
    <x v="5"/>
    <n v="-272.07763669999986"/>
    <n v="-272.07763669999986"/>
    <s v=""/>
    <n v="1"/>
    <s v=""/>
  </r>
  <r>
    <x v="6"/>
    <n v="-333.32910149999952"/>
    <n v="-333.32910149999952"/>
    <s v=""/>
    <n v="1"/>
    <s v=""/>
  </r>
  <r>
    <x v="7"/>
    <n v="-633.8857422000001"/>
    <n v="-633.8857422000001"/>
    <s v=""/>
    <n v="1"/>
    <s v=""/>
  </r>
  <r>
    <x v="8"/>
    <n v="-343.95703119999962"/>
    <n v="-343.95703119999962"/>
    <s v=""/>
    <n v="1"/>
    <s v=""/>
  </r>
  <r>
    <x v="9"/>
    <n v="-87.752929700000095"/>
    <n v="-87.752929700000095"/>
    <s v=""/>
    <n v="1"/>
    <s v=""/>
  </r>
  <r>
    <x v="10"/>
    <n v="-155.16308589999971"/>
    <n v="-155.16308589999971"/>
    <s v=""/>
    <n v="1"/>
    <s v=""/>
  </r>
  <r>
    <x v="11"/>
    <n v="-2.3125"/>
    <n v="-2.3125"/>
    <s v=""/>
    <n v="1"/>
    <s v=""/>
  </r>
  <r>
    <x v="12"/>
    <n v="227.91943360000005"/>
    <s v=""/>
    <n v="227.91943360000005"/>
    <s v=""/>
    <n v="1"/>
  </r>
  <r>
    <x v="13"/>
    <n v="141.5517577999999"/>
    <s v=""/>
    <n v="141.5517577999999"/>
    <s v=""/>
    <n v="1"/>
  </r>
  <r>
    <x v="14"/>
    <n v="2.363769499999762"/>
    <s v=""/>
    <n v="2.363769499999762"/>
    <s v=""/>
    <n v="1"/>
  </r>
  <r>
    <x v="15"/>
    <n v="20.447753899999952"/>
    <s v=""/>
    <n v="20.447753899999952"/>
    <s v=""/>
    <n v="1"/>
  </r>
  <r>
    <x v="16"/>
    <n v="74.207519600000523"/>
    <s v=""/>
    <n v="74.207519600000523"/>
    <s v=""/>
    <n v="1"/>
  </r>
  <r>
    <x v="17"/>
    <n v="106.7861327999999"/>
    <s v=""/>
    <n v="106.7861327999999"/>
    <s v=""/>
    <n v="1"/>
  </r>
  <r>
    <x v="18"/>
    <n v="31.754882799999905"/>
    <s v=""/>
    <n v="31.754882799999905"/>
    <s v=""/>
    <n v="1"/>
  </r>
  <r>
    <x v="19"/>
    <n v="277.92626960000052"/>
    <s v=""/>
    <n v="277.92626960000052"/>
    <s v=""/>
    <n v="1"/>
  </r>
  <r>
    <x v="20"/>
    <n v="68.713378899999952"/>
    <s v=""/>
    <n v="68.713378899999952"/>
    <s v=""/>
    <n v="1"/>
  </r>
  <r>
    <x v="21"/>
    <n v="-57.473144499999762"/>
    <n v="-57.473144499999762"/>
    <s v=""/>
    <n v="1"/>
    <s v=""/>
  </r>
  <r>
    <x v="22"/>
    <n v="-80.936523500000476"/>
    <n v="-80.936523500000476"/>
    <s v=""/>
    <n v="1"/>
    <s v=""/>
  </r>
  <r>
    <x v="23"/>
    <n v="-200.28369139999995"/>
    <n v="-200.28369139999995"/>
    <s v=""/>
    <n v="1"/>
    <s v=""/>
  </r>
  <r>
    <x v="0"/>
    <n v="-137.99804690000019"/>
    <n v="-137.99804690000019"/>
    <s v=""/>
    <n v="1"/>
    <s v=""/>
  </r>
  <r>
    <x v="1"/>
    <n v="-110.7236327999999"/>
    <n v="-110.7236327999999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72.025146500000119"/>
    <n v="-72.025146500000119"/>
    <s v=""/>
    <n v="1"/>
    <s v=""/>
  </r>
  <r>
    <x v="1"/>
    <n v="-75.126098599999978"/>
    <n v="-75.126098599999978"/>
    <s v=""/>
    <n v="1"/>
    <s v=""/>
  </r>
  <r>
    <x v="2"/>
    <n v="-92.384155200000123"/>
    <n v="-92.384155200000123"/>
    <s v=""/>
    <n v="1"/>
    <s v=""/>
  </r>
  <r>
    <x v="3"/>
    <n v="-75.46362309999995"/>
    <n v="-75.46362309999995"/>
    <s v=""/>
    <n v="1"/>
    <s v=""/>
  </r>
  <r>
    <x v="4"/>
    <n v="-71.47143559999995"/>
    <n v="-71.47143559999995"/>
    <s v=""/>
    <n v="1"/>
    <s v=""/>
  </r>
  <r>
    <x v="5"/>
    <n v="-80.742919900000061"/>
    <n v="-80.742919900000061"/>
    <s v=""/>
    <n v="1"/>
    <s v=""/>
  </r>
  <r>
    <x v="6"/>
    <n v="-66.110595699999976"/>
    <n v="-66.110595699999976"/>
    <s v=""/>
    <n v="1"/>
    <s v=""/>
  </r>
  <r>
    <x v="7"/>
    <n v="-66.754394499999989"/>
    <n v="-66.754394499999989"/>
    <s v=""/>
    <n v="1"/>
    <s v=""/>
  </r>
  <r>
    <x v="8"/>
    <n v="-26.135253899999952"/>
    <n v="-26.135253899999952"/>
    <s v=""/>
    <n v="1"/>
    <s v=""/>
  </r>
  <r>
    <x v="9"/>
    <n v="31.705932600000096"/>
    <s v=""/>
    <n v="31.705932600000096"/>
    <s v=""/>
    <n v="1"/>
  </r>
  <r>
    <x v="10"/>
    <n v="72.449706999999989"/>
    <s v=""/>
    <n v="72.449706999999989"/>
    <s v=""/>
    <n v="1"/>
  </r>
  <r>
    <x v="11"/>
    <n v="137.40380859999982"/>
    <s v=""/>
    <n v="137.40380859999982"/>
    <s v=""/>
    <n v="1"/>
  </r>
  <r>
    <x v="12"/>
    <n v="154.2814942"/>
    <s v=""/>
    <n v="154.2814942"/>
    <s v=""/>
    <n v="1"/>
  </r>
  <r>
    <x v="13"/>
    <n v="170.71289060000004"/>
    <s v=""/>
    <n v="170.71289060000004"/>
    <s v=""/>
    <n v="1"/>
  </r>
  <r>
    <x v="14"/>
    <n v="141.95153809999988"/>
    <s v=""/>
    <n v="141.95153809999988"/>
    <s v=""/>
    <n v="1"/>
  </r>
  <r>
    <x v="15"/>
    <n v="106.37036130000001"/>
    <s v=""/>
    <n v="106.37036130000001"/>
    <s v=""/>
    <n v="1"/>
  </r>
  <r>
    <x v="16"/>
    <n v="54.928222699999878"/>
    <s v=""/>
    <n v="54.928222699999878"/>
    <s v=""/>
    <n v="1"/>
  </r>
  <r>
    <x v="17"/>
    <n v="32.425293000000011"/>
    <s v=""/>
    <n v="32.425293000000011"/>
    <s v=""/>
    <n v="1"/>
  </r>
  <r>
    <x v="18"/>
    <n v="8.3133544999998321"/>
    <s v=""/>
    <n v="8.3133544999998321"/>
    <s v=""/>
    <n v="1"/>
  </r>
  <r>
    <x v="19"/>
    <n v="-16.310668999999962"/>
    <n v="-16.310668999999962"/>
    <s v=""/>
    <n v="1"/>
    <s v=""/>
  </r>
  <r>
    <x v="20"/>
    <n v="-32.004882799999905"/>
    <n v="-32.004882799999905"/>
    <s v=""/>
    <n v="1"/>
    <s v=""/>
  </r>
  <r>
    <x v="21"/>
    <n v="-29.713134800000034"/>
    <n v="-29.713134800000034"/>
    <s v=""/>
    <n v="1"/>
    <s v=""/>
  </r>
  <r>
    <x v="22"/>
    <n v="-71.264648500000021"/>
    <n v="-71.264648500000021"/>
    <s v=""/>
    <n v="1"/>
    <s v=""/>
  </r>
  <r>
    <x v="23"/>
    <n v="-109.9295654"/>
    <n v="-109.9295654"/>
    <s v=""/>
    <n v="1"/>
    <s v=""/>
  </r>
  <r>
    <x v="0"/>
    <n v="-17.935302700000193"/>
    <n v="-17.935302700000193"/>
    <s v=""/>
    <n v="1"/>
    <s v=""/>
  </r>
  <r>
    <x v="1"/>
    <n v="-43.817138600000135"/>
    <n v="-43.817138600000135"/>
    <s v=""/>
    <n v="1"/>
    <s v=""/>
  </r>
  <r>
    <x v="2"/>
    <n v="-45.267089799999894"/>
    <n v="-45.267089799999894"/>
    <s v=""/>
    <n v="1"/>
    <s v=""/>
  </r>
  <r>
    <x v="3"/>
    <n v="-60.078979500000059"/>
    <n v="-60.078979500000059"/>
    <s v=""/>
    <n v="1"/>
    <s v=""/>
  </r>
  <r>
    <x v="4"/>
    <n v="-67.692260799999985"/>
    <n v="-67.692260799999985"/>
    <s v=""/>
    <n v="1"/>
    <s v=""/>
  </r>
  <r>
    <x v="5"/>
    <n v="-73.694946300000083"/>
    <n v="-73.694946300000083"/>
    <s v=""/>
    <n v="1"/>
    <s v=""/>
  </r>
  <r>
    <x v="6"/>
    <n v="-90.47387690000005"/>
    <n v="-90.47387690000005"/>
    <s v=""/>
    <n v="1"/>
    <s v=""/>
  </r>
  <r>
    <x v="7"/>
    <n v="-124.10400390000018"/>
    <n v="-124.10400390000018"/>
    <s v=""/>
    <n v="1"/>
    <s v=""/>
  </r>
  <r>
    <x v="8"/>
    <n v="-110.02966310000011"/>
    <n v="-110.02966310000011"/>
    <s v=""/>
    <n v="1"/>
    <s v=""/>
  </r>
  <r>
    <x v="9"/>
    <n v="-85.248901399999795"/>
    <n v="-85.248901399999795"/>
    <s v=""/>
    <n v="1"/>
    <s v=""/>
  </r>
  <r>
    <x v="10"/>
    <n v="-78.824096599999848"/>
    <n v="-78.824096599999848"/>
    <s v=""/>
    <n v="1"/>
    <s v=""/>
  </r>
  <r>
    <x v="11"/>
    <n v="-115.02563469999996"/>
    <n v="-115.02563469999996"/>
    <s v=""/>
    <n v="1"/>
    <s v=""/>
  </r>
  <r>
    <x v="12"/>
    <n v="-110.20959470000003"/>
    <n v="-110.20959470000003"/>
    <s v=""/>
    <n v="1"/>
    <s v=""/>
  </r>
  <r>
    <x v="13"/>
    <n v="-125.62268059999997"/>
    <n v="-125.62268059999997"/>
    <s v=""/>
    <n v="1"/>
    <s v=""/>
  </r>
  <r>
    <x v="14"/>
    <n v="-114.50976560000004"/>
    <n v="-114.50976560000004"/>
    <s v=""/>
    <n v="1"/>
    <s v=""/>
  </r>
  <r>
    <x v="15"/>
    <n v="-102.50122069999998"/>
    <n v="-102.50122069999998"/>
    <s v=""/>
    <n v="1"/>
    <s v=""/>
  </r>
  <r>
    <x v="16"/>
    <n v="-92.78308109999989"/>
    <n v="-92.78308109999989"/>
    <s v=""/>
    <n v="1"/>
    <s v=""/>
  </r>
  <r>
    <x v="17"/>
    <n v="-67.350463900000022"/>
    <n v="-67.350463900000022"/>
    <s v=""/>
    <n v="1"/>
    <s v=""/>
  </r>
  <r>
    <x v="18"/>
    <n v="-91.776367199999868"/>
    <n v="-91.776367199999868"/>
    <s v=""/>
    <n v="1"/>
    <s v=""/>
  </r>
  <r>
    <x v="19"/>
    <n v="-114.68969730000003"/>
    <n v="-114.68969730000003"/>
    <s v=""/>
    <n v="1"/>
    <s v=""/>
  </r>
  <r>
    <x v="20"/>
    <n v="-63.050537099999929"/>
    <n v="-63.050537099999929"/>
    <s v=""/>
    <n v="1"/>
    <s v=""/>
  </r>
  <r>
    <x v="21"/>
    <n v="-74.924926700000015"/>
    <n v="-74.924926700000015"/>
    <s v=""/>
    <n v="1"/>
    <s v=""/>
  </r>
  <r>
    <x v="22"/>
    <n v="-46.879150399999844"/>
    <n v="-46.879150399999844"/>
    <s v=""/>
    <n v="1"/>
    <s v=""/>
  </r>
  <r>
    <x v="23"/>
    <n v="-33.14233390000004"/>
    <n v="-33.14233390000004"/>
    <s v=""/>
    <n v="1"/>
    <s v=""/>
  </r>
  <r>
    <x v="0"/>
    <n v="-22.174926700000015"/>
    <n v="-22.174926700000015"/>
    <s v=""/>
    <n v="1"/>
    <s v=""/>
  </r>
  <r>
    <x v="1"/>
    <n v="-35.810668999999962"/>
    <n v="-35.810668999999962"/>
    <s v=""/>
    <n v="1"/>
    <s v=""/>
  </r>
  <r>
    <x v="2"/>
    <n v="-62.066894499999989"/>
    <n v="-62.066894499999989"/>
    <s v=""/>
    <n v="1"/>
    <s v=""/>
  </r>
  <r>
    <x v="3"/>
    <n v="-64.987182699999948"/>
    <n v="-64.987182699999948"/>
    <s v=""/>
    <n v="1"/>
    <s v=""/>
  </r>
  <r>
    <x v="4"/>
    <n v="-54.114379899999904"/>
    <n v="-54.114379899999904"/>
    <s v=""/>
    <n v="1"/>
    <s v=""/>
  </r>
  <r>
    <x v="5"/>
    <n v="-37.763183600000048"/>
    <n v="-37.763183600000048"/>
    <s v=""/>
    <n v="1"/>
    <s v=""/>
  </r>
  <r>
    <x v="6"/>
    <n v="-44.82995609999989"/>
    <n v="-44.82995609999989"/>
    <s v=""/>
    <n v="1"/>
    <s v=""/>
  </r>
  <r>
    <x v="7"/>
    <n v="-25.66052250000007"/>
    <n v="-25.66052250000007"/>
    <s v=""/>
    <n v="1"/>
    <s v=""/>
  </r>
  <r>
    <x v="8"/>
    <n v="-24.627197300000034"/>
    <n v="-24.627197300000034"/>
    <s v=""/>
    <n v="1"/>
    <s v=""/>
  </r>
  <r>
    <x v="9"/>
    <n v="-17.522338900000022"/>
    <n v="-17.522338900000022"/>
    <s v=""/>
    <n v="1"/>
    <s v=""/>
  </r>
  <r>
    <x v="10"/>
    <n v="-28.267700200000036"/>
    <n v="-28.267700200000036"/>
    <s v=""/>
    <n v="1"/>
    <s v=""/>
  </r>
  <r>
    <x v="11"/>
    <n v="-21.704833999999892"/>
    <n v="-21.704833999999892"/>
    <s v=""/>
    <n v="1"/>
    <s v=""/>
  </r>
  <r>
    <x v="12"/>
    <n v="-17.665771500000119"/>
    <n v="-17.665771500000119"/>
    <s v=""/>
    <n v="1"/>
    <s v=""/>
  </r>
  <r>
    <x v="13"/>
    <n v="-37.467407200000025"/>
    <n v="-37.467407200000025"/>
    <s v=""/>
    <n v="1"/>
    <s v=""/>
  </r>
  <r>
    <x v="14"/>
    <n v="-73.159179700000095"/>
    <n v="-73.159179700000095"/>
    <s v=""/>
    <n v="1"/>
    <s v=""/>
  </r>
  <r>
    <x v="15"/>
    <n v="-106.6925048999999"/>
    <n v="-106.6925048999999"/>
    <s v=""/>
    <n v="1"/>
    <s v=""/>
  </r>
  <r>
    <x v="16"/>
    <n v="-141.92077640000002"/>
    <n v="-141.92077640000002"/>
    <s v=""/>
    <n v="1"/>
    <s v=""/>
  </r>
  <r>
    <x v="17"/>
    <n v="-197.11816409999983"/>
    <n v="-197.11816409999983"/>
    <s v=""/>
    <n v="1"/>
    <s v=""/>
  </r>
  <r>
    <x v="18"/>
    <n v="-102.57006840000008"/>
    <n v="-102.57006840000008"/>
    <s v=""/>
    <n v="1"/>
    <s v=""/>
  </r>
  <r>
    <x v="19"/>
    <n v="-158.00561519999997"/>
    <n v="-158.00561519999997"/>
    <s v=""/>
    <n v="1"/>
    <s v=""/>
  </r>
  <r>
    <x v="20"/>
    <n v="-163.80554200000006"/>
    <n v="-163.80554200000006"/>
    <s v=""/>
    <n v="1"/>
    <s v=""/>
  </r>
  <r>
    <x v="21"/>
    <n v="-133.97204589999978"/>
    <n v="-133.97204589999978"/>
    <s v=""/>
    <n v="1"/>
    <s v=""/>
  </r>
  <r>
    <x v="22"/>
    <n v="-111.01440430000002"/>
    <n v="-111.01440430000002"/>
    <s v=""/>
    <n v="1"/>
    <s v=""/>
  </r>
  <r>
    <x v="23"/>
    <n v="-122.71984870000006"/>
    <n v="-122.71984870000006"/>
    <s v=""/>
    <n v="1"/>
    <s v=""/>
  </r>
  <r>
    <x v="0"/>
    <n v="-95.79174809999995"/>
    <n v="-95.79174809999995"/>
    <s v=""/>
    <n v="1"/>
    <s v=""/>
  </r>
  <r>
    <x v="1"/>
    <n v="-114.39184569999998"/>
    <n v="-114.39184569999998"/>
    <s v=""/>
    <n v="1"/>
    <s v=""/>
  </r>
  <r>
    <x v="2"/>
    <n v="-105.4998779"/>
    <n v="-105.4998779"/>
    <s v=""/>
    <n v="1"/>
    <s v=""/>
  </r>
  <r>
    <x v="3"/>
    <n v="-111.70349119999992"/>
    <n v="-111.70349119999992"/>
    <s v=""/>
    <n v="1"/>
    <s v=""/>
  </r>
  <r>
    <x v="4"/>
    <n v="-101.4140625"/>
    <n v="-101.4140625"/>
    <s v=""/>
    <n v="1"/>
    <s v=""/>
  </r>
  <r>
    <x v="5"/>
    <n v="-79.132202199999938"/>
    <n v="-79.132202199999938"/>
    <s v=""/>
    <n v="1"/>
    <s v=""/>
  </r>
  <r>
    <x v="6"/>
    <n v="-51.845825200000036"/>
    <n v="-51.845825200000036"/>
    <s v=""/>
    <n v="1"/>
    <s v=""/>
  </r>
  <r>
    <x v="7"/>
    <n v="-31.989990199999966"/>
    <n v="-31.989990199999966"/>
    <s v=""/>
    <n v="1"/>
    <s v=""/>
  </r>
  <r>
    <x v="8"/>
    <n v="-31.157226499999979"/>
    <n v="-31.157226499999979"/>
    <s v=""/>
    <n v="1"/>
    <s v=""/>
  </r>
  <r>
    <x v="9"/>
    <n v="-20.856079099999988"/>
    <n v="-20.856079099999988"/>
    <s v=""/>
    <n v="1"/>
    <s v=""/>
  </r>
  <r>
    <x v="10"/>
    <n v="1.7121581999999762"/>
    <s v=""/>
    <n v="1.7121581999999762"/>
    <s v=""/>
    <n v="1"/>
  </r>
  <r>
    <x v="11"/>
    <n v="-14.977905199999896"/>
    <n v="-14.977905199999896"/>
    <s v=""/>
    <n v="1"/>
    <s v=""/>
  </r>
  <r>
    <x v="12"/>
    <n v="11.584472700000106"/>
    <s v=""/>
    <n v="11.584472700000106"/>
    <s v=""/>
    <n v="1"/>
  </r>
  <r>
    <x v="13"/>
    <n v="-32.168090799999845"/>
    <n v="-32.168090799999845"/>
    <s v=""/>
    <n v="1"/>
    <s v=""/>
  </r>
  <r>
    <x v="14"/>
    <n v="-53.901367199999868"/>
    <n v="-53.901367199999868"/>
    <s v=""/>
    <n v="1"/>
    <s v=""/>
  </r>
  <r>
    <x v="15"/>
    <n v="-98.122924799999964"/>
    <n v="-98.122924799999964"/>
    <s v=""/>
    <n v="1"/>
    <s v=""/>
  </r>
  <r>
    <x v="16"/>
    <n v="-122.15808100000004"/>
    <n v="-122.15808100000004"/>
    <s v=""/>
    <n v="1"/>
    <s v=""/>
  </r>
  <r>
    <x v="17"/>
    <n v="14.465698299999985"/>
    <s v=""/>
    <n v="14.465698299999985"/>
    <s v=""/>
    <n v="1"/>
  </r>
  <r>
    <x v="18"/>
    <n v="194.22607420000008"/>
    <s v=""/>
    <n v="194.22607420000008"/>
    <s v=""/>
    <n v="1"/>
  </r>
  <r>
    <x v="19"/>
    <n v="116.9425048999999"/>
    <s v=""/>
    <n v="116.9425048999999"/>
    <s v=""/>
    <n v="1"/>
  </r>
  <r>
    <x v="20"/>
    <n v="138.70458989999997"/>
    <s v=""/>
    <n v="138.70458989999997"/>
    <s v=""/>
    <n v="1"/>
  </r>
  <r>
    <x v="21"/>
    <n v="153.18713380000008"/>
    <s v=""/>
    <n v="153.18713380000008"/>
    <s v=""/>
    <n v="1"/>
  </r>
  <r>
    <x v="22"/>
    <n v="9.7116699000000608"/>
    <s v=""/>
    <n v="9.7116699000000608"/>
    <s v=""/>
    <n v="1"/>
  </r>
  <r>
    <x v="23"/>
    <n v="-87.669067399999904"/>
    <n v="-87.669067399999904"/>
    <s v=""/>
    <n v="1"/>
    <s v=""/>
  </r>
  <r>
    <x v="0"/>
    <n v="-45.308471699999927"/>
    <n v="-45.308471699999927"/>
    <s v=""/>
    <n v="1"/>
    <s v=""/>
  </r>
  <r>
    <x v="1"/>
    <n v="28.194580099999939"/>
    <s v=""/>
    <n v="28.194580099999939"/>
    <s v=""/>
    <n v="1"/>
  </r>
  <r>
    <x v="2"/>
    <n v="23.314941399999952"/>
    <s v=""/>
    <n v="23.314941399999952"/>
    <s v=""/>
    <n v="1"/>
  </r>
  <r>
    <x v="3"/>
    <n v="0.10559089999992466"/>
    <s v=""/>
    <n v="0.10559089999992466"/>
    <s v=""/>
    <n v="1"/>
  </r>
  <r>
    <x v="4"/>
    <n v="-2.9016113000000132"/>
    <n v="-2.9016113000000132"/>
    <s v=""/>
    <n v="1"/>
    <s v=""/>
  </r>
  <r>
    <x v="5"/>
    <n v="2.2784423999999035"/>
    <s v=""/>
    <n v="2.2784423999999035"/>
    <s v=""/>
    <n v="1"/>
  </r>
  <r>
    <x v="6"/>
    <n v="-39.060668999999962"/>
    <n v="-39.060668999999962"/>
    <s v=""/>
    <n v="1"/>
    <s v=""/>
  </r>
  <r>
    <x v="7"/>
    <n v="-15.378417999999783"/>
    <n v="-15.378417999999783"/>
    <s v=""/>
    <n v="1"/>
    <s v=""/>
  </r>
  <r>
    <x v="8"/>
    <n v="-29.194824200000085"/>
    <n v="-29.194824200000085"/>
    <s v=""/>
    <n v="1"/>
    <s v=""/>
  </r>
  <r>
    <x v="9"/>
    <n v="-20.581420899999785"/>
    <n v="-20.581420899999785"/>
    <s v=""/>
    <n v="1"/>
    <s v=""/>
  </r>
  <r>
    <x v="10"/>
    <n v="39.060180700000046"/>
    <s v=""/>
    <n v="39.060180700000046"/>
    <s v=""/>
    <n v="1"/>
  </r>
  <r>
    <x v="11"/>
    <n v="6.2498779000000013"/>
    <s v=""/>
    <n v="6.2498779000000013"/>
    <s v=""/>
    <n v="1"/>
  </r>
  <r>
    <x v="12"/>
    <n v="-33.857666000000108"/>
    <n v="-33.857666000000108"/>
    <s v=""/>
    <n v="1"/>
    <s v=""/>
  </r>
  <r>
    <x v="13"/>
    <n v="-54.935058600000048"/>
    <n v="-54.935058600000048"/>
    <s v=""/>
    <n v="1"/>
    <s v=""/>
  </r>
  <r>
    <x v="14"/>
    <n v="-39.262939499999902"/>
    <n v="-39.262939499999902"/>
    <s v=""/>
    <n v="1"/>
    <s v=""/>
  </r>
  <r>
    <x v="15"/>
    <n v="-39.214355500000011"/>
    <n v="-39.214355500000011"/>
    <s v=""/>
    <n v="1"/>
    <s v=""/>
  </r>
  <r>
    <x v="16"/>
    <n v="-45.042114200000015"/>
    <n v="-45.042114200000015"/>
    <s v=""/>
    <n v="1"/>
    <s v=""/>
  </r>
  <r>
    <x v="17"/>
    <n v="-34.181640699999889"/>
    <n v="-34.181640699999889"/>
    <s v=""/>
    <n v="1"/>
    <s v=""/>
  </r>
  <r>
    <x v="18"/>
    <n v="140.03588869999999"/>
    <s v=""/>
    <n v="140.03588869999999"/>
    <s v=""/>
    <n v="1"/>
  </r>
  <r>
    <x v="19"/>
    <n v="58.758788999999979"/>
    <s v=""/>
    <n v="58.758788999999979"/>
    <s v=""/>
    <n v="1"/>
  </r>
  <r>
    <x v="20"/>
    <n v="131.74682619999999"/>
    <s v=""/>
    <n v="131.74682619999999"/>
    <s v=""/>
    <n v="1"/>
  </r>
  <r>
    <x v="21"/>
    <n v="65.862304600000016"/>
    <s v=""/>
    <n v="65.862304600000016"/>
    <s v=""/>
    <n v="1"/>
  </r>
  <r>
    <x v="22"/>
    <n v="110.50573729999996"/>
    <s v=""/>
    <n v="110.50573729999996"/>
    <s v=""/>
    <n v="1"/>
  </r>
  <r>
    <x v="23"/>
    <n v="31.776611300000013"/>
    <s v=""/>
    <n v="31.776611300000013"/>
    <s v=""/>
    <n v="1"/>
  </r>
  <r>
    <x v="0"/>
    <n v="42.66564940000012"/>
    <s v=""/>
    <n v="42.66564940000012"/>
    <s v=""/>
    <n v="1"/>
  </r>
  <r>
    <x v="1"/>
    <n v="19.870971699999927"/>
    <s v=""/>
    <n v="19.870971699999927"/>
    <s v=""/>
    <n v="1"/>
  </r>
  <r>
    <x v="2"/>
    <n v="-3.8099365000000489"/>
    <n v="-3.8099365000000489"/>
    <s v=""/>
    <n v="1"/>
    <s v=""/>
  </r>
  <r>
    <x v="3"/>
    <n v="-23.385742199999868"/>
    <n v="-23.385742199999868"/>
    <s v=""/>
    <n v="1"/>
    <s v=""/>
  </r>
  <r>
    <x v="4"/>
    <n v="-21.020507799999905"/>
    <n v="-21.020507799999905"/>
    <s v=""/>
    <n v="1"/>
    <s v=""/>
  </r>
  <r>
    <x v="5"/>
    <n v="-71.779418999999962"/>
    <n v="-71.779418999999962"/>
    <s v=""/>
    <n v="1"/>
    <s v=""/>
  </r>
  <r>
    <x v="6"/>
    <n v="-96.294555599999967"/>
    <n v="-96.294555599999967"/>
    <s v=""/>
    <n v="1"/>
    <s v=""/>
  </r>
  <r>
    <x v="7"/>
    <n v="-87.497314499999902"/>
    <n v="-87.497314499999902"/>
    <s v=""/>
    <n v="1"/>
    <s v=""/>
  </r>
  <r>
    <x v="8"/>
    <n v="-91.953247099999999"/>
    <n v="-91.953247099999999"/>
    <s v=""/>
    <n v="1"/>
    <s v=""/>
  </r>
  <r>
    <x v="9"/>
    <n v="-105.62268060000019"/>
    <n v="-105.62268060000019"/>
    <s v=""/>
    <n v="1"/>
    <s v=""/>
  </r>
  <r>
    <x v="10"/>
    <n v="-65.958007799999905"/>
    <n v="-65.958007799999905"/>
    <s v=""/>
    <n v="1"/>
    <s v=""/>
  </r>
  <r>
    <x v="11"/>
    <n v="-64.166992100000016"/>
    <n v="-64.166992100000016"/>
    <s v=""/>
    <n v="1"/>
    <s v=""/>
  </r>
  <r>
    <x v="12"/>
    <n v="-72.815918000000011"/>
    <n v="-72.815918000000011"/>
    <s v=""/>
    <n v="1"/>
    <s v=""/>
  </r>
  <r>
    <x v="13"/>
    <n v="-79.888549800000192"/>
    <n v="-79.888549800000192"/>
    <s v=""/>
    <n v="1"/>
    <s v=""/>
  </r>
  <r>
    <x v="14"/>
    <n v="-52.114868099999967"/>
    <n v="-52.114868099999967"/>
    <s v=""/>
    <n v="1"/>
    <s v=""/>
  </r>
  <r>
    <x v="15"/>
    <n v="-13.253906200000074"/>
    <n v="-13.253906200000074"/>
    <s v=""/>
    <n v="1"/>
    <s v=""/>
  </r>
  <r>
    <x v="16"/>
    <n v="16.536865199999966"/>
    <s v=""/>
    <n v="16.536865199999966"/>
    <s v=""/>
    <n v="1"/>
  </r>
  <r>
    <x v="17"/>
    <n v="35.0859375"/>
    <s v=""/>
    <n v="35.0859375"/>
    <s v=""/>
    <n v="1"/>
  </r>
  <r>
    <x v="18"/>
    <n v="96.945068300000003"/>
    <s v=""/>
    <n v="96.945068300000003"/>
    <s v=""/>
    <n v="1"/>
  </r>
  <r>
    <x v="19"/>
    <n v="188.18774409999992"/>
    <s v=""/>
    <n v="188.18774409999992"/>
    <s v=""/>
    <n v="1"/>
  </r>
  <r>
    <x v="20"/>
    <n v="44.921630800000003"/>
    <s v=""/>
    <n v="44.921630800000003"/>
    <s v=""/>
    <n v="1"/>
  </r>
  <r>
    <x v="21"/>
    <n v="42.858764599999859"/>
    <s v=""/>
    <n v="42.858764599999859"/>
    <s v=""/>
    <n v="1"/>
  </r>
  <r>
    <x v="22"/>
    <n v="43.600341800000024"/>
    <s v=""/>
    <n v="43.600341800000024"/>
    <s v=""/>
    <n v="1"/>
  </r>
  <r>
    <x v="23"/>
    <n v="161.74462889999995"/>
    <s v=""/>
    <n v="161.74462889999995"/>
    <s v=""/>
    <n v="1"/>
  </r>
  <r>
    <x v="0"/>
    <n v="56.450073200000134"/>
    <s v=""/>
    <n v="56.450073200000134"/>
    <s v=""/>
    <n v="1"/>
  </r>
  <r>
    <x v="1"/>
    <n v="-10.438720699999976"/>
    <n v="-10.438720699999976"/>
    <s v=""/>
    <n v="1"/>
    <s v=""/>
  </r>
  <r>
    <x v="2"/>
    <n v="117.76123050000001"/>
    <s v=""/>
    <n v="117.76123050000001"/>
    <s v=""/>
    <n v="1"/>
  </r>
  <r>
    <x v="3"/>
    <n v="68.524413999999979"/>
    <s v=""/>
    <n v="68.524413999999979"/>
    <s v=""/>
    <n v="1"/>
  </r>
  <r>
    <x v="4"/>
    <n v="61.431030199999896"/>
    <s v=""/>
    <n v="61.431030199999896"/>
    <s v=""/>
    <n v="1"/>
  </r>
  <r>
    <x v="5"/>
    <n v="-30.082519499999989"/>
    <n v="-30.082519499999989"/>
    <s v=""/>
    <n v="1"/>
    <s v=""/>
  </r>
  <r>
    <x v="6"/>
    <n v="26.720214800000122"/>
    <s v=""/>
    <n v="26.720214800000122"/>
    <s v=""/>
    <n v="1"/>
  </r>
  <r>
    <x v="7"/>
    <n v="-5.7617188000001534"/>
    <n v="-5.7617188000001534"/>
    <s v=""/>
    <n v="1"/>
    <s v=""/>
  </r>
  <r>
    <x v="8"/>
    <n v="77.449462900000071"/>
    <s v=""/>
    <n v="77.449462900000071"/>
    <s v=""/>
    <n v="1"/>
  </r>
  <r>
    <x v="9"/>
    <n v="39.201538100000107"/>
    <s v=""/>
    <n v="39.201538100000107"/>
    <s v=""/>
    <n v="1"/>
  </r>
  <r>
    <x v="10"/>
    <n v="19.427734399999963"/>
    <s v=""/>
    <n v="19.427734399999963"/>
    <s v=""/>
    <n v="1"/>
  </r>
  <r>
    <x v="11"/>
    <n v="2.8664550999999392"/>
    <s v=""/>
    <n v="2.8664550999999392"/>
    <s v=""/>
    <n v="1"/>
  </r>
  <r>
    <x v="12"/>
    <n v="40.713500999999951"/>
    <s v=""/>
    <n v="40.713500999999951"/>
    <s v=""/>
    <n v="1"/>
  </r>
  <r>
    <x v="13"/>
    <n v="31.641967799999975"/>
    <s v=""/>
    <n v="31.641967799999975"/>
    <s v=""/>
    <n v="1"/>
  </r>
  <r>
    <x v="14"/>
    <n v="15.766723700000057"/>
    <s v=""/>
    <n v="15.766723700000057"/>
    <s v=""/>
    <n v="1"/>
  </r>
  <r>
    <x v="15"/>
    <n v="53.216186600000128"/>
    <s v=""/>
    <n v="53.216186600000128"/>
    <s v=""/>
    <n v="1"/>
  </r>
  <r>
    <x v="16"/>
    <n v="91.747558600000048"/>
    <s v=""/>
    <n v="91.747558600000048"/>
    <s v=""/>
    <n v="1"/>
  </r>
  <r>
    <x v="17"/>
    <n v="43.432495100000096"/>
    <s v=""/>
    <n v="43.432495100000096"/>
    <s v=""/>
    <n v="1"/>
  </r>
  <r>
    <x v="18"/>
    <n v="-24.268432599999869"/>
    <n v="-24.268432599999869"/>
    <s v=""/>
    <n v="1"/>
    <s v=""/>
  </r>
  <r>
    <x v="19"/>
    <n v="301.1563721"/>
    <s v=""/>
    <n v="301.1563721"/>
    <s v=""/>
    <n v="1"/>
  </r>
  <r>
    <x v="20"/>
    <n v="211.55700680000018"/>
    <s v=""/>
    <n v="211.55700680000018"/>
    <s v=""/>
    <n v="1"/>
  </r>
  <r>
    <x v="21"/>
    <n v="238.78759769999988"/>
    <s v=""/>
    <n v="238.78759769999988"/>
    <s v=""/>
    <n v="1"/>
  </r>
  <r>
    <x v="22"/>
    <n v="64.976074299999937"/>
    <s v=""/>
    <n v="64.976074299999937"/>
    <s v=""/>
    <n v="1"/>
  </r>
  <r>
    <x v="23"/>
    <n v="-21.143554700000095"/>
    <n v="-21.143554700000095"/>
    <s v=""/>
    <n v="1"/>
    <s v=""/>
  </r>
  <r>
    <x v="0"/>
    <n v="-95.398559599999999"/>
    <n v="-95.398559599999999"/>
    <s v=""/>
    <n v="1"/>
    <s v=""/>
  </r>
  <r>
    <x v="1"/>
    <n v="-213.84252930000002"/>
    <n v="-213.84252930000002"/>
    <s v=""/>
    <n v="1"/>
    <s v=""/>
  </r>
  <r>
    <x v="2"/>
    <n v="-187.50976570000012"/>
    <n v="-187.50976570000012"/>
    <s v=""/>
    <n v="1"/>
    <s v=""/>
  </r>
  <r>
    <x v="3"/>
    <n v="-190.20727540000007"/>
    <n v="-190.20727540000007"/>
    <s v=""/>
    <n v="1"/>
    <s v=""/>
  </r>
  <r>
    <x v="4"/>
    <n v="-218.24584959999993"/>
    <n v="-218.24584959999993"/>
    <s v=""/>
    <n v="1"/>
    <s v=""/>
  </r>
  <r>
    <x v="5"/>
    <n v="-203.1715087"/>
    <n v="-203.1715087"/>
    <s v=""/>
    <n v="1"/>
    <s v=""/>
  </r>
  <r>
    <x v="6"/>
    <n v="-174.2738038"/>
    <n v="-174.2738038"/>
    <s v=""/>
    <n v="1"/>
    <s v=""/>
  </r>
  <r>
    <x v="7"/>
    <n v="-183.61328120000007"/>
    <n v="-183.61328120000007"/>
    <s v=""/>
    <n v="1"/>
    <s v=""/>
  </r>
  <r>
    <x v="8"/>
    <n v="-193.46716309999988"/>
    <n v="-193.46716309999988"/>
    <s v=""/>
    <n v="1"/>
    <s v=""/>
  </r>
  <r>
    <x v="9"/>
    <n v="-252.77502439999989"/>
    <n v="-252.77502439999989"/>
    <s v=""/>
    <n v="1"/>
    <s v=""/>
  </r>
  <r>
    <x v="10"/>
    <n v="-307.74475099999995"/>
    <n v="-307.74475099999995"/>
    <s v=""/>
    <n v="1"/>
    <s v=""/>
  </r>
  <r>
    <x v="11"/>
    <n v="-330.14086909999992"/>
    <n v="-330.14086909999992"/>
    <s v=""/>
    <n v="1"/>
    <s v=""/>
  </r>
  <r>
    <x v="12"/>
    <n v="-352.84106440000005"/>
    <n v="-352.84106440000005"/>
    <s v=""/>
    <n v="1"/>
    <s v=""/>
  </r>
  <r>
    <x v="13"/>
    <n v="-360.27612309999995"/>
    <n v="-360.27612309999995"/>
    <s v=""/>
    <n v="1"/>
    <s v=""/>
  </r>
  <r>
    <x v="14"/>
    <n v="-388.68164060000004"/>
    <n v="-388.68164060000004"/>
    <s v=""/>
    <n v="1"/>
    <s v=""/>
  </r>
  <r>
    <x v="15"/>
    <n v="-413.13208009999994"/>
    <n v="-413.13208009999994"/>
    <s v=""/>
    <n v="1"/>
    <s v=""/>
  </r>
  <r>
    <x v="16"/>
    <n v="-400.375"/>
    <n v="-400.375"/>
    <s v=""/>
    <n v="1"/>
    <s v=""/>
  </r>
  <r>
    <x v="17"/>
    <n v="-438.79931639999995"/>
    <n v="-438.79931639999995"/>
    <s v=""/>
    <n v="1"/>
    <s v=""/>
  </r>
  <r>
    <x v="18"/>
    <n v="-477.25964359999989"/>
    <n v="-477.25964359999989"/>
    <s v=""/>
    <n v="1"/>
    <s v=""/>
  </r>
  <r>
    <x v="19"/>
    <n v="-460.20373539999991"/>
    <n v="-460.20373539999991"/>
    <s v=""/>
    <n v="1"/>
    <s v=""/>
  </r>
  <r>
    <x v="20"/>
    <n v="-442.35107419999986"/>
    <n v="-442.35107419999986"/>
    <s v=""/>
    <n v="1"/>
    <s v=""/>
  </r>
  <r>
    <x v="21"/>
    <n v="-446.60742189999996"/>
    <n v="-446.60742189999996"/>
    <s v=""/>
    <n v="1"/>
    <s v=""/>
  </r>
  <r>
    <x v="22"/>
    <n v="-393.6745605000001"/>
    <n v="-393.6745605000001"/>
    <s v=""/>
    <n v="1"/>
    <s v=""/>
  </r>
  <r>
    <x v="23"/>
    <n v="-370.8892821999998"/>
    <n v="-370.8892821999998"/>
    <s v=""/>
    <n v="1"/>
    <s v=""/>
  </r>
  <r>
    <x v="0"/>
    <n v="-222.15466309999988"/>
    <n v="-222.15466309999988"/>
    <s v=""/>
    <n v="1"/>
    <s v=""/>
  </r>
  <r>
    <x v="1"/>
    <n v="-192.70532229999981"/>
    <n v="-192.70532229999981"/>
    <s v=""/>
    <n v="1"/>
    <s v=""/>
  </r>
  <r>
    <x v="2"/>
    <n v="-162.61022950000006"/>
    <n v="-162.61022950000006"/>
    <s v=""/>
    <n v="1"/>
    <s v=""/>
  </r>
  <r>
    <x v="3"/>
    <n v="-165.44567869999992"/>
    <n v="-165.44567869999992"/>
    <s v=""/>
    <n v="1"/>
    <s v=""/>
  </r>
  <r>
    <x v="4"/>
    <n v="-172.11279289999993"/>
    <n v="-172.11279289999993"/>
    <s v=""/>
    <n v="1"/>
    <s v=""/>
  </r>
  <r>
    <x v="5"/>
    <n v="-166.04602049999994"/>
    <n v="-166.04602049999994"/>
    <s v=""/>
    <n v="1"/>
    <s v=""/>
  </r>
  <r>
    <x v="6"/>
    <n v="-146.40954590000001"/>
    <n v="-146.40954590000001"/>
    <s v=""/>
    <n v="1"/>
    <s v=""/>
  </r>
  <r>
    <x v="7"/>
    <n v="-157.5301513999998"/>
    <n v="-157.5301513999998"/>
    <s v=""/>
    <n v="1"/>
    <s v=""/>
  </r>
  <r>
    <x v="8"/>
    <n v="-150.95996089999994"/>
    <n v="-150.95996089999994"/>
    <s v=""/>
    <n v="1"/>
    <s v=""/>
  </r>
  <r>
    <x v="9"/>
    <n v="-77.57458500000007"/>
    <n v="-77.57458500000007"/>
    <s v=""/>
    <n v="1"/>
    <s v=""/>
  </r>
  <r>
    <x v="10"/>
    <n v="-65.553466800000024"/>
    <n v="-65.553466800000024"/>
    <s v=""/>
    <n v="1"/>
    <s v=""/>
  </r>
  <r>
    <x v="11"/>
    <n v="-42.108276400000022"/>
    <n v="-42.108276400000022"/>
    <s v=""/>
    <n v="1"/>
    <s v=""/>
  </r>
  <r>
    <x v="12"/>
    <n v="-41.427124000000049"/>
    <n v="-41.427124000000049"/>
    <s v=""/>
    <n v="1"/>
    <s v=""/>
  </r>
  <r>
    <x v="13"/>
    <n v="-62.129028299999845"/>
    <n v="-62.129028299999845"/>
    <s v=""/>
    <n v="1"/>
    <s v=""/>
  </r>
  <r>
    <x v="14"/>
    <n v="-96.359252900000001"/>
    <n v="-96.359252900000001"/>
    <s v=""/>
    <n v="1"/>
    <s v=""/>
  </r>
  <r>
    <x v="15"/>
    <n v="-111.55993650000005"/>
    <n v="-111.55993650000005"/>
    <s v=""/>
    <n v="1"/>
    <s v=""/>
  </r>
  <r>
    <x v="16"/>
    <n v="-132.47021480000012"/>
    <n v="-132.47021480000012"/>
    <s v=""/>
    <n v="1"/>
    <s v=""/>
  </r>
  <r>
    <x v="17"/>
    <n v="-141.65893549999987"/>
    <n v="-141.65893549999987"/>
    <s v=""/>
    <n v="1"/>
    <s v=""/>
  </r>
  <r>
    <x v="18"/>
    <n v="-69.587402399999974"/>
    <n v="-69.587402399999974"/>
    <s v=""/>
    <n v="1"/>
    <s v=""/>
  </r>
  <r>
    <x v="19"/>
    <n v="-31.919311599999901"/>
    <n v="-31.919311599999901"/>
    <s v=""/>
    <n v="1"/>
    <s v=""/>
  </r>
  <r>
    <x v="20"/>
    <n v="44.826538100000107"/>
    <s v=""/>
    <n v="44.826538100000107"/>
    <s v=""/>
    <n v="1"/>
  </r>
  <r>
    <x v="21"/>
    <n v="63.607910100000026"/>
    <s v=""/>
    <n v="63.607910100000026"/>
    <s v=""/>
    <n v="1"/>
  </r>
  <r>
    <x v="22"/>
    <n v="2.0554199000000608"/>
    <s v=""/>
    <n v="2.0554199000000608"/>
    <s v=""/>
    <n v="1"/>
  </r>
  <r>
    <x v="23"/>
    <n v="25.767089799999894"/>
    <s v=""/>
    <n v="25.767089799999894"/>
    <s v=""/>
    <n v="1"/>
  </r>
  <r>
    <x v="0"/>
    <n v="243.62695310000004"/>
    <s v=""/>
    <n v="243.62695310000004"/>
    <s v=""/>
    <n v="1"/>
  </r>
  <r>
    <x v="1"/>
    <n v="292.62133790000007"/>
    <s v=""/>
    <n v="292.62133790000007"/>
    <s v=""/>
    <n v="1"/>
  </r>
  <r>
    <x v="2"/>
    <n v="278.22802729999989"/>
    <s v=""/>
    <n v="278.22802729999989"/>
    <s v=""/>
    <n v="1"/>
  </r>
  <r>
    <x v="3"/>
    <n v="286.88671880000015"/>
    <s v=""/>
    <n v="286.88671880000015"/>
    <s v=""/>
    <n v="1"/>
  </r>
  <r>
    <x v="4"/>
    <n v="250.8231201000001"/>
    <s v=""/>
    <n v="250.8231201000001"/>
    <s v=""/>
    <n v="1"/>
  </r>
  <r>
    <x v="5"/>
    <n v="55.716064499999902"/>
    <s v=""/>
    <n v="55.716064499999902"/>
    <s v=""/>
    <n v="1"/>
  </r>
  <r>
    <x v="6"/>
    <n v="-8.2130127000000357"/>
    <n v="-8.2130127000000357"/>
    <s v=""/>
    <n v="1"/>
    <s v=""/>
  </r>
  <r>
    <x v="7"/>
    <n v="-17.735351500000206"/>
    <n v="-17.735351500000206"/>
    <s v=""/>
    <n v="1"/>
    <s v=""/>
  </r>
  <r>
    <x v="8"/>
    <n v="29.680175799999915"/>
    <s v=""/>
    <n v="29.680175799999915"/>
    <s v=""/>
    <n v="1"/>
  </r>
  <r>
    <x v="9"/>
    <n v="76.624511699999857"/>
    <s v=""/>
    <n v="76.624511699999857"/>
    <s v=""/>
    <n v="1"/>
  </r>
  <r>
    <x v="10"/>
    <n v="107.83654780000006"/>
    <s v=""/>
    <n v="107.83654780000006"/>
    <s v=""/>
    <n v="1"/>
  </r>
  <r>
    <x v="11"/>
    <n v="94.903442300000052"/>
    <s v=""/>
    <n v="94.903442300000052"/>
    <s v=""/>
    <n v="1"/>
  </r>
  <r>
    <x v="12"/>
    <n v="121.3670654"/>
    <s v=""/>
    <n v="121.3670654"/>
    <s v=""/>
    <n v="1"/>
  </r>
  <r>
    <x v="13"/>
    <n v="144.38500969999996"/>
    <s v=""/>
    <n v="144.38500969999996"/>
    <s v=""/>
    <n v="1"/>
  </r>
  <r>
    <x v="14"/>
    <n v="151.29626460000009"/>
    <s v=""/>
    <n v="151.29626460000009"/>
    <s v=""/>
    <n v="1"/>
  </r>
  <r>
    <x v="15"/>
    <n v="171.3332519999999"/>
    <s v=""/>
    <n v="171.3332519999999"/>
    <s v=""/>
    <n v="1"/>
  </r>
  <r>
    <x v="16"/>
    <n v="192.17333979999989"/>
    <s v=""/>
    <n v="192.17333979999989"/>
    <s v=""/>
    <n v="1"/>
  </r>
  <r>
    <x v="17"/>
    <n v="87.061645499999941"/>
    <s v=""/>
    <n v="87.061645499999941"/>
    <s v=""/>
    <n v="1"/>
  </r>
  <r>
    <x v="18"/>
    <n v="79.360717700000123"/>
    <s v=""/>
    <n v="79.360717700000123"/>
    <s v=""/>
    <n v="1"/>
  </r>
  <r>
    <x v="19"/>
    <n v="61.797485300000062"/>
    <s v=""/>
    <n v="61.797485300000062"/>
    <s v=""/>
    <n v="1"/>
  </r>
  <r>
    <x v="20"/>
    <n v="28.952758800000083"/>
    <s v=""/>
    <n v="28.952758800000083"/>
    <s v=""/>
    <n v="1"/>
  </r>
  <r>
    <x v="21"/>
    <n v="23.858276400000022"/>
    <s v=""/>
    <n v="23.858276400000022"/>
    <s v=""/>
    <n v="1"/>
  </r>
  <r>
    <x v="22"/>
    <n v="43.991821299999856"/>
    <s v=""/>
    <n v="43.991821299999856"/>
    <s v=""/>
    <n v="1"/>
  </r>
  <r>
    <x v="23"/>
    <n v="-25.106445299999905"/>
    <n v="-25.106445299999905"/>
    <s v=""/>
    <n v="1"/>
    <s v=""/>
  </r>
  <r>
    <x v="0"/>
    <n v="-49.709106399999882"/>
    <n v="-49.709106399999882"/>
    <s v=""/>
    <n v="1"/>
    <s v=""/>
  </r>
  <r>
    <x v="1"/>
    <n v="-74.985229500000059"/>
    <n v="-74.985229500000059"/>
    <s v=""/>
    <n v="1"/>
    <s v=""/>
  </r>
  <r>
    <x v="2"/>
    <n v="-88.70898440000019"/>
    <n v="-88.70898440000019"/>
    <s v=""/>
    <n v="1"/>
    <s v=""/>
  </r>
  <r>
    <x v="3"/>
    <n v="-106.47570799999994"/>
    <n v="-106.47570799999994"/>
    <s v=""/>
    <n v="1"/>
    <s v=""/>
  </r>
  <r>
    <x v="4"/>
    <n v="-125.41271970000003"/>
    <n v="-125.41271970000003"/>
    <s v=""/>
    <n v="1"/>
    <s v=""/>
  </r>
  <r>
    <x v="5"/>
    <n v="-153.2889404"/>
    <n v="-153.2889404"/>
    <s v=""/>
    <n v="1"/>
    <s v=""/>
  </r>
  <r>
    <x v="6"/>
    <n v="-199.0152587"/>
    <n v="-199.0152587"/>
    <s v=""/>
    <n v="1"/>
    <s v=""/>
  </r>
  <r>
    <x v="7"/>
    <n v="-186.94580080000014"/>
    <n v="-186.94580080000014"/>
    <s v=""/>
    <n v="1"/>
    <s v=""/>
  </r>
  <r>
    <x v="8"/>
    <n v="-142.83374019999997"/>
    <n v="-142.83374019999997"/>
    <s v=""/>
    <n v="1"/>
    <s v=""/>
  </r>
  <r>
    <x v="9"/>
    <n v="-124.39160160000006"/>
    <n v="-124.39160160000006"/>
    <s v=""/>
    <n v="1"/>
    <s v=""/>
  </r>
  <r>
    <x v="10"/>
    <n v="-107.62377930000002"/>
    <n v="-107.62377930000002"/>
    <s v=""/>
    <n v="1"/>
    <s v=""/>
  </r>
  <r>
    <x v="11"/>
    <n v="-93.496459999999843"/>
    <n v="-93.496459999999843"/>
    <s v=""/>
    <n v="1"/>
    <s v=""/>
  </r>
  <r>
    <x v="12"/>
    <n v="-96.067260799999985"/>
    <n v="-96.067260799999985"/>
    <s v=""/>
    <n v="1"/>
    <s v=""/>
  </r>
  <r>
    <x v="13"/>
    <n v="-97.986450200000036"/>
    <n v="-97.986450200000036"/>
    <s v=""/>
    <n v="1"/>
    <s v=""/>
  </r>
  <r>
    <x v="14"/>
    <n v="-100.24792479999996"/>
    <n v="-100.24792479999996"/>
    <s v=""/>
    <n v="1"/>
    <s v=""/>
  </r>
  <r>
    <x v="15"/>
    <n v="-110.06262199999992"/>
    <n v="-110.06262199999992"/>
    <s v=""/>
    <n v="1"/>
    <s v=""/>
  </r>
  <r>
    <x v="16"/>
    <n v="-127.63781740000013"/>
    <n v="-127.63781740000013"/>
    <s v=""/>
    <n v="1"/>
    <s v=""/>
  </r>
  <r>
    <x v="17"/>
    <n v="-136.36364750000007"/>
    <n v="-136.36364750000007"/>
    <s v=""/>
    <n v="1"/>
    <s v=""/>
  </r>
  <r>
    <x v="18"/>
    <n v="-174.09216309999988"/>
    <n v="-174.09216309999988"/>
    <s v=""/>
    <n v="1"/>
    <s v=""/>
  </r>
  <r>
    <x v="19"/>
    <n v="-188.65490720000003"/>
    <n v="-188.65490720000003"/>
    <s v=""/>
    <n v="1"/>
    <s v=""/>
  </r>
  <r>
    <x v="20"/>
    <n v="-144.17736810000019"/>
    <n v="-144.17736810000019"/>
    <s v=""/>
    <n v="1"/>
    <s v=""/>
  </r>
  <r>
    <x v="21"/>
    <n v="-93.906127900000001"/>
    <n v="-93.906127900000001"/>
    <s v=""/>
    <n v="1"/>
    <s v=""/>
  </r>
  <r>
    <x v="22"/>
    <n v="-70.839843700000074"/>
    <n v="-70.839843700000074"/>
    <s v=""/>
    <n v="1"/>
    <s v=""/>
  </r>
  <r>
    <x v="23"/>
    <n v="2.0645752000000357"/>
    <s v=""/>
    <n v="2.0645752000000357"/>
    <s v=""/>
    <n v="1"/>
  </r>
  <r>
    <x v="0"/>
    <n v="-13.007568300000003"/>
    <n v="-13.007568300000003"/>
    <s v=""/>
    <n v="1"/>
    <s v=""/>
  </r>
  <r>
    <x v="1"/>
    <n v="-7.056396500000119"/>
    <n v="-7.056396500000119"/>
    <s v=""/>
    <n v="1"/>
    <s v=""/>
  </r>
  <r>
    <x v="3"/>
    <n v="-5.6533202999999048"/>
    <n v="-5.6533202999999048"/>
    <s v=""/>
    <n v="1"/>
    <s v=""/>
  </r>
  <r>
    <x v="4"/>
    <n v="-16.389648399999942"/>
    <n v="-16.389648399999942"/>
    <s v=""/>
    <n v="1"/>
    <s v=""/>
  </r>
  <r>
    <x v="5"/>
    <n v="-18.055541900000208"/>
    <n v="-18.055541900000208"/>
    <s v=""/>
    <n v="1"/>
    <s v=""/>
  </r>
  <r>
    <x v="6"/>
    <n v="28.526245100000096"/>
    <s v=""/>
    <n v="28.526245100000096"/>
    <s v=""/>
    <n v="1"/>
  </r>
  <r>
    <x v="7"/>
    <n v="-7.9050293000000238"/>
    <n v="-7.9050293000000238"/>
    <s v=""/>
    <n v="1"/>
    <s v=""/>
  </r>
  <r>
    <x v="8"/>
    <n v="-33.797241200000144"/>
    <n v="-33.797241200000144"/>
    <s v=""/>
    <n v="1"/>
    <s v=""/>
  </r>
  <r>
    <x v="9"/>
    <n v="-31.819457999999941"/>
    <n v="-31.819457999999941"/>
    <s v=""/>
    <n v="1"/>
    <s v=""/>
  </r>
  <r>
    <x v="10"/>
    <n v="12.689331000000038"/>
    <s v=""/>
    <n v="12.689331000000038"/>
    <s v=""/>
    <n v="1"/>
  </r>
  <r>
    <x v="11"/>
    <n v="24.815795900000012"/>
    <s v=""/>
    <n v="24.815795900000012"/>
    <s v=""/>
    <n v="1"/>
  </r>
  <r>
    <x v="12"/>
    <n v="30.464843799999926"/>
    <s v=""/>
    <n v="30.464843799999926"/>
    <s v=""/>
    <n v="1"/>
  </r>
  <r>
    <x v="13"/>
    <n v="12.000610399999914"/>
    <s v=""/>
    <n v="12.000610399999914"/>
    <s v=""/>
    <n v="1"/>
  </r>
  <r>
    <x v="14"/>
    <n v="7.6616211000000476"/>
    <s v=""/>
    <n v="7.6616211000000476"/>
    <s v=""/>
    <n v="1"/>
  </r>
  <r>
    <x v="15"/>
    <n v="42.613891599999988"/>
    <s v=""/>
    <n v="42.613891599999988"/>
    <s v=""/>
    <n v="1"/>
  </r>
  <r>
    <x v="16"/>
    <n v="79.629882800000132"/>
    <s v=""/>
    <n v="79.629882800000132"/>
    <s v=""/>
    <n v="1"/>
  </r>
  <r>
    <x v="17"/>
    <n v="91.999755900000082"/>
    <s v=""/>
    <n v="91.999755900000082"/>
    <s v=""/>
    <n v="1"/>
  </r>
  <r>
    <x v="18"/>
    <n v="-35.962646500000119"/>
    <n v="-35.962646500000119"/>
    <s v=""/>
    <n v="1"/>
    <s v=""/>
  </r>
  <r>
    <x v="19"/>
    <n v="-67.067016599999988"/>
    <n v="-67.067016599999988"/>
    <s v=""/>
    <n v="1"/>
    <s v=""/>
  </r>
  <r>
    <x v="20"/>
    <n v="-83.827392599999939"/>
    <n v="-83.827392599999939"/>
    <s v=""/>
    <n v="1"/>
    <s v=""/>
  </r>
  <r>
    <x v="21"/>
    <n v="-49.962890600000037"/>
    <n v="-49.962890600000037"/>
    <s v=""/>
    <n v="1"/>
    <s v=""/>
  </r>
  <r>
    <x v="22"/>
    <n v="-36.305297899999914"/>
    <n v="-36.305297899999914"/>
    <s v=""/>
    <n v="1"/>
    <s v=""/>
  </r>
  <r>
    <x v="23"/>
    <n v="28.943237299999964"/>
    <s v=""/>
    <n v="28.943237299999964"/>
    <s v=""/>
    <n v="1"/>
  </r>
  <r>
    <x v="0"/>
    <n v="85.423583999999892"/>
    <s v=""/>
    <n v="85.423583999999892"/>
    <s v=""/>
    <n v="1"/>
  </r>
  <r>
    <x v="1"/>
    <n v="64.894287099999929"/>
    <s v=""/>
    <n v="64.894287099999929"/>
    <s v=""/>
    <n v="1"/>
  </r>
  <r>
    <x v="2"/>
    <n v="12.940918000000011"/>
    <s v=""/>
    <n v="12.940918000000011"/>
    <s v=""/>
    <n v="1"/>
  </r>
  <r>
    <x v="3"/>
    <n v="14.336547800000062"/>
    <s v=""/>
    <n v="14.336547800000062"/>
    <s v=""/>
    <n v="1"/>
  </r>
  <r>
    <x v="4"/>
    <n v="14.602294899999833"/>
    <s v=""/>
    <n v="14.602294899999833"/>
    <s v=""/>
    <n v="1"/>
  </r>
  <r>
    <x v="5"/>
    <n v="38.153198199999906"/>
    <s v=""/>
    <n v="38.153198199999906"/>
    <s v=""/>
    <n v="1"/>
  </r>
  <r>
    <x v="6"/>
    <n v="53.997924799999964"/>
    <s v=""/>
    <n v="53.997924799999964"/>
    <s v=""/>
    <n v="1"/>
  </r>
  <r>
    <x v="7"/>
    <n v="50.537597700000106"/>
    <s v=""/>
    <n v="50.537597700000106"/>
    <s v=""/>
    <n v="1"/>
  </r>
  <r>
    <x v="8"/>
    <n v="29.342040999999881"/>
    <s v=""/>
    <n v="29.342040999999881"/>
    <s v=""/>
    <n v="1"/>
  </r>
  <r>
    <x v="9"/>
    <n v="59.554809499999919"/>
    <s v=""/>
    <n v="59.554809499999919"/>
    <s v=""/>
    <n v="1"/>
  </r>
  <r>
    <x v="10"/>
    <n v="50.410644499999989"/>
    <s v=""/>
    <n v="50.410644499999989"/>
    <s v=""/>
    <n v="1"/>
  </r>
  <r>
    <x v="11"/>
    <n v="33.847900400000071"/>
    <s v=""/>
    <n v="33.847900400000071"/>
    <s v=""/>
    <n v="1"/>
  </r>
  <r>
    <x v="12"/>
    <n v="-4.4564208999997845"/>
    <n v="-4.4564208999997845"/>
    <s v=""/>
    <n v="1"/>
    <s v=""/>
  </r>
  <r>
    <x v="13"/>
    <n v="-16.748657300000104"/>
    <n v="-16.748657300000104"/>
    <s v=""/>
    <n v="1"/>
    <s v=""/>
  </r>
  <r>
    <x v="14"/>
    <n v="-0.36450190000005023"/>
    <n v="-0.36450190000005023"/>
    <s v=""/>
    <n v="1"/>
    <s v=""/>
  </r>
  <r>
    <x v="15"/>
    <n v="-10.102294900000061"/>
    <n v="-10.102294900000061"/>
    <s v=""/>
    <n v="1"/>
    <s v=""/>
  </r>
  <r>
    <x v="16"/>
    <n v="26.383056599999918"/>
    <s v=""/>
    <n v="26.383056599999918"/>
    <s v=""/>
    <n v="1"/>
  </r>
  <r>
    <x v="17"/>
    <n v="10.804565400000001"/>
    <s v=""/>
    <n v="10.804565400000001"/>
    <s v=""/>
    <n v="1"/>
  </r>
  <r>
    <x v="18"/>
    <n v="-114.20764159999999"/>
    <n v="-114.20764159999999"/>
    <s v=""/>
    <n v="1"/>
    <s v=""/>
  </r>
  <r>
    <x v="19"/>
    <n v="-216.57275389999995"/>
    <n v="-216.57275389999995"/>
    <s v=""/>
    <n v="1"/>
    <s v=""/>
  </r>
  <r>
    <x v="20"/>
    <n v="-105.78076170000008"/>
    <n v="-105.78076170000008"/>
    <s v=""/>
    <n v="1"/>
    <s v=""/>
  </r>
  <r>
    <x v="21"/>
    <n v="-77.671020499999941"/>
    <n v="-77.671020499999941"/>
    <s v=""/>
    <n v="1"/>
    <s v=""/>
  </r>
  <r>
    <x v="22"/>
    <n v="8.2271728999999141"/>
    <s v=""/>
    <n v="8.2271728999999141"/>
    <s v=""/>
    <n v="1"/>
  </r>
  <r>
    <x v="23"/>
    <n v="-53.518066399999952"/>
    <n v="-53.518066399999952"/>
    <s v=""/>
    <n v="1"/>
    <s v=""/>
  </r>
  <r>
    <x v="0"/>
    <n v="23.261108400000012"/>
    <s v=""/>
    <n v="23.261108400000012"/>
    <s v=""/>
    <n v="1"/>
  </r>
  <r>
    <x v="1"/>
    <n v="55.034423800000013"/>
    <s v=""/>
    <n v="55.034423800000013"/>
    <s v=""/>
    <n v="1"/>
  </r>
  <r>
    <x v="2"/>
    <n v="91.043579099999988"/>
    <s v=""/>
    <n v="91.043579099999988"/>
    <s v=""/>
    <n v="1"/>
  </r>
  <r>
    <x v="3"/>
    <n v="84.173339799999894"/>
    <s v=""/>
    <n v="84.173339799999894"/>
    <s v=""/>
    <n v="1"/>
  </r>
  <r>
    <x v="4"/>
    <n v="25.494628899999952"/>
    <s v=""/>
    <n v="25.494628899999952"/>
    <s v=""/>
    <n v="1"/>
  </r>
  <r>
    <x v="5"/>
    <n v="75.976806699999997"/>
    <s v=""/>
    <n v="75.976806699999997"/>
    <s v=""/>
    <n v="1"/>
  </r>
  <r>
    <x v="6"/>
    <n v="-30.287963899999795"/>
    <n v="-30.287963899999795"/>
    <s v=""/>
    <n v="1"/>
    <s v=""/>
  </r>
  <r>
    <x v="7"/>
    <n v="-26.514892599999939"/>
    <n v="-26.514892599999939"/>
    <s v=""/>
    <n v="1"/>
    <s v=""/>
  </r>
  <r>
    <x v="8"/>
    <n v="-8.5469970999999987"/>
    <n v="-8.5469970999999987"/>
    <s v=""/>
    <n v="1"/>
    <s v=""/>
  </r>
  <r>
    <x v="9"/>
    <n v="-1.7962646999999379"/>
    <n v="-1.7962646999999379"/>
    <s v=""/>
    <n v="1"/>
    <s v=""/>
  </r>
  <r>
    <x v="10"/>
    <n v="-21.319336000000021"/>
    <n v="-21.319336000000021"/>
    <s v=""/>
    <n v="1"/>
    <s v=""/>
  </r>
  <r>
    <x v="11"/>
    <n v="-21.663696300000083"/>
    <n v="-21.663696300000083"/>
    <s v=""/>
    <n v="1"/>
    <s v=""/>
  </r>
  <r>
    <x v="12"/>
    <n v="-11.840820300000132"/>
    <n v="-11.840820300000132"/>
    <s v=""/>
    <n v="1"/>
    <s v=""/>
  </r>
  <r>
    <x v="13"/>
    <n v="-10.989257799999905"/>
    <n v="-10.989257799999905"/>
    <s v=""/>
    <n v="1"/>
    <s v=""/>
  </r>
  <r>
    <x v="14"/>
    <n v="-12.252441399999952"/>
    <n v="-12.252441399999952"/>
    <s v=""/>
    <n v="1"/>
    <s v=""/>
  </r>
  <r>
    <x v="15"/>
    <n v="-48.716674799999964"/>
    <n v="-48.716674799999964"/>
    <s v=""/>
    <n v="1"/>
    <s v=""/>
  </r>
  <r>
    <x v="16"/>
    <n v="-67.711914100000058"/>
    <n v="-67.711914100000058"/>
    <s v=""/>
    <n v="1"/>
    <s v=""/>
  </r>
  <r>
    <x v="17"/>
    <n v="-84.819335899999942"/>
    <n v="-84.819335899999942"/>
    <s v=""/>
    <n v="1"/>
    <s v=""/>
  </r>
  <r>
    <x v="18"/>
    <n v="-105.12463379999986"/>
    <n v="-105.12463379999986"/>
    <s v=""/>
    <n v="1"/>
    <s v=""/>
  </r>
  <r>
    <x v="19"/>
    <n v="-151.36608890000002"/>
    <n v="-151.36608890000002"/>
    <s v=""/>
    <n v="1"/>
    <s v=""/>
  </r>
  <r>
    <x v="20"/>
    <n v="-124.20715330000007"/>
    <n v="-124.20715330000007"/>
    <s v=""/>
    <n v="1"/>
    <s v=""/>
  </r>
  <r>
    <x v="21"/>
    <n v="-116.62194819999991"/>
    <n v="-116.62194819999991"/>
    <s v=""/>
    <n v="1"/>
    <s v=""/>
  </r>
  <r>
    <x v="22"/>
    <n v="-126.57263190000003"/>
    <n v="-126.57263190000003"/>
    <s v=""/>
    <n v="1"/>
    <s v=""/>
  </r>
  <r>
    <x v="23"/>
    <n v="-142.9816894999999"/>
    <n v="-142.9816894999999"/>
    <s v=""/>
    <n v="1"/>
    <s v=""/>
  </r>
  <r>
    <x v="0"/>
    <n v="-182.4908446999998"/>
    <n v="-182.4908446999998"/>
    <s v=""/>
    <n v="1"/>
    <s v=""/>
  </r>
  <r>
    <x v="1"/>
    <n v="-98.07653809999988"/>
    <n v="-98.07653809999988"/>
    <s v=""/>
    <n v="1"/>
    <s v=""/>
  </r>
  <r>
    <x v="2"/>
    <n v="-113.28051759999994"/>
    <n v="-113.28051759999994"/>
    <s v=""/>
    <n v="1"/>
    <s v=""/>
  </r>
  <r>
    <x v="3"/>
    <n v="-97.875121999999919"/>
    <n v="-97.875121999999919"/>
    <s v=""/>
    <n v="1"/>
    <s v=""/>
  </r>
  <r>
    <x v="4"/>
    <n v="-59.54956059999995"/>
    <n v="-59.54956059999995"/>
    <s v=""/>
    <n v="1"/>
    <s v=""/>
  </r>
  <r>
    <x v="5"/>
    <n v="-54.275146499999892"/>
    <n v="-54.275146499999892"/>
    <s v=""/>
    <n v="1"/>
    <s v=""/>
  </r>
  <r>
    <x v="6"/>
    <n v="-60.59021000000007"/>
    <n v="-60.59021000000007"/>
    <s v=""/>
    <n v="1"/>
    <s v=""/>
  </r>
  <r>
    <x v="7"/>
    <n v="-72.723144499999989"/>
    <n v="-72.723144499999989"/>
    <s v=""/>
    <n v="1"/>
    <s v=""/>
  </r>
  <r>
    <x v="8"/>
    <n v="-110.9063721"/>
    <n v="-110.9063721"/>
    <s v=""/>
    <n v="1"/>
    <s v=""/>
  </r>
  <r>
    <x v="9"/>
    <n v="-136.79040529999997"/>
    <n v="-136.79040529999997"/>
    <s v=""/>
    <n v="1"/>
    <s v=""/>
  </r>
  <r>
    <x v="10"/>
    <n v="-179.51098630000001"/>
    <n v="-179.51098630000001"/>
    <s v=""/>
    <n v="1"/>
    <s v=""/>
  </r>
  <r>
    <x v="11"/>
    <n v="-206.78356929999995"/>
    <n v="-206.78356929999995"/>
    <s v=""/>
    <n v="1"/>
    <s v=""/>
  </r>
  <r>
    <x v="12"/>
    <n v="-190.06433110000012"/>
    <n v="-190.06433110000012"/>
    <s v=""/>
    <n v="1"/>
    <s v=""/>
  </r>
  <r>
    <x v="13"/>
    <n v="-165.80847169999993"/>
    <n v="-165.80847169999993"/>
    <s v=""/>
    <n v="1"/>
    <s v=""/>
  </r>
  <r>
    <x v="14"/>
    <n v="-91.774902399999974"/>
    <n v="-91.774902399999974"/>
    <s v=""/>
    <n v="1"/>
    <s v=""/>
  </r>
  <r>
    <x v="15"/>
    <n v="-77.860107400000061"/>
    <n v="-77.860107400000061"/>
    <s v=""/>
    <n v="1"/>
    <s v=""/>
  </r>
  <r>
    <x v="16"/>
    <n v="-41.641235300000062"/>
    <n v="-41.641235300000062"/>
    <s v=""/>
    <n v="1"/>
    <s v=""/>
  </r>
  <r>
    <x v="17"/>
    <n v="-117.72900390000018"/>
    <n v="-117.72900390000018"/>
    <s v=""/>
    <n v="1"/>
    <s v=""/>
  </r>
  <r>
    <x v="18"/>
    <n v="-161.52783199999999"/>
    <n v="-161.52783199999999"/>
    <s v=""/>
    <n v="1"/>
    <s v=""/>
  </r>
  <r>
    <x v="19"/>
    <n v="-239.34155280000004"/>
    <n v="-239.34155280000004"/>
    <s v=""/>
    <n v="1"/>
    <s v=""/>
  </r>
  <r>
    <x v="20"/>
    <n v="-218.84948729999996"/>
    <n v="-218.84948729999996"/>
    <s v=""/>
    <n v="1"/>
    <s v=""/>
  </r>
  <r>
    <x v="21"/>
    <n v="-224.99023439999996"/>
    <n v="-224.99023439999996"/>
    <s v=""/>
    <n v="1"/>
    <s v=""/>
  </r>
  <r>
    <x v="22"/>
    <n v="-238.75939939999989"/>
    <n v="-238.75939939999989"/>
    <s v=""/>
    <n v="1"/>
    <s v=""/>
  </r>
  <r>
    <x v="23"/>
    <n v="-185.07128910000006"/>
    <n v="-185.07128910000006"/>
    <s v=""/>
    <n v="1"/>
    <s v=""/>
  </r>
  <r>
    <x v="0"/>
    <n v="-199.51904300000001"/>
    <n v="-199.51904300000001"/>
    <s v=""/>
    <n v="1"/>
    <s v=""/>
  </r>
  <r>
    <x v="1"/>
    <n v="-203.5560303000002"/>
    <n v="-203.5560303000002"/>
    <s v=""/>
    <n v="1"/>
    <s v=""/>
  </r>
  <r>
    <x v="2"/>
    <n v="-199.20617679999987"/>
    <n v="-199.20617679999987"/>
    <s v=""/>
    <n v="1"/>
    <s v=""/>
  </r>
  <r>
    <x v="3"/>
    <n v="-171.68298340000001"/>
    <n v="-171.68298340000001"/>
    <s v=""/>
    <n v="1"/>
    <s v=""/>
  </r>
  <r>
    <x v="4"/>
    <n v="-97.169067399999904"/>
    <n v="-97.169067399999904"/>
    <s v=""/>
    <n v="1"/>
    <s v=""/>
  </r>
  <r>
    <x v="5"/>
    <n v="-4.8099365999999009"/>
    <n v="-4.8099365999999009"/>
    <s v=""/>
    <n v="1"/>
    <s v=""/>
  </r>
  <r>
    <x v="6"/>
    <n v="53.970825200000036"/>
    <s v=""/>
    <n v="53.970825200000036"/>
    <s v=""/>
    <n v="1"/>
  </r>
  <r>
    <x v="7"/>
    <n v="52.454223700000057"/>
    <s v=""/>
    <n v="52.454223700000057"/>
    <s v=""/>
    <n v="1"/>
  </r>
  <r>
    <x v="8"/>
    <n v="72.781738299999915"/>
    <s v=""/>
    <n v="72.781738299999915"/>
    <s v=""/>
    <n v="1"/>
  </r>
  <r>
    <x v="9"/>
    <n v="61.962036199999829"/>
    <s v=""/>
    <n v="61.962036199999829"/>
    <s v=""/>
    <n v="1"/>
  </r>
  <r>
    <x v="10"/>
    <n v="3.2331543000000238"/>
    <s v=""/>
    <n v="3.2331543000000238"/>
    <s v=""/>
    <n v="1"/>
  </r>
  <r>
    <x v="11"/>
    <n v="-204.45544429999995"/>
    <n v="-204.45544429999995"/>
    <s v=""/>
    <n v="1"/>
    <s v=""/>
  </r>
  <r>
    <x v="12"/>
    <n v="-290.66625980000003"/>
    <n v="-290.66625980000003"/>
    <s v=""/>
    <n v="1"/>
    <s v=""/>
  </r>
  <r>
    <x v="13"/>
    <n v="-353.23632809999981"/>
    <n v="-353.23632809999981"/>
    <s v=""/>
    <n v="1"/>
    <s v=""/>
  </r>
  <r>
    <x v="14"/>
    <n v="-339.44580079999992"/>
    <n v="-339.44580079999992"/>
    <s v=""/>
    <n v="1"/>
    <s v=""/>
  </r>
  <r>
    <x v="15"/>
    <n v="-321.52954100000011"/>
    <n v="-321.52954100000011"/>
    <s v=""/>
    <n v="1"/>
    <s v=""/>
  </r>
  <r>
    <x v="16"/>
    <n v="-331.77600100000018"/>
    <n v="-331.77600100000018"/>
    <s v=""/>
    <n v="1"/>
    <s v=""/>
  </r>
  <r>
    <x v="17"/>
    <n v="-308.23632810000004"/>
    <n v="-308.23632810000004"/>
    <s v=""/>
    <n v="1"/>
    <s v=""/>
  </r>
  <r>
    <x v="18"/>
    <n v="-260.55432130000008"/>
    <n v="-260.55432130000008"/>
    <s v=""/>
    <n v="1"/>
    <s v=""/>
  </r>
  <r>
    <x v="19"/>
    <n v="-215.85998530000006"/>
    <n v="-215.85998530000006"/>
    <s v=""/>
    <n v="1"/>
    <s v=""/>
  </r>
  <r>
    <x v="20"/>
    <n v="-110.31701659999999"/>
    <n v="-110.31701659999999"/>
    <s v=""/>
    <n v="1"/>
    <s v=""/>
  </r>
  <r>
    <x v="21"/>
    <n v="-258.63940430000002"/>
    <n v="-258.63940430000002"/>
    <s v=""/>
    <n v="1"/>
    <s v=""/>
  </r>
  <r>
    <x v="22"/>
    <n v="-295.55151359999991"/>
    <n v="-295.55151359999991"/>
    <s v=""/>
    <n v="1"/>
    <s v=""/>
  </r>
  <r>
    <x v="23"/>
    <n v="-269.81201170000008"/>
    <n v="-269.81201170000008"/>
    <s v=""/>
    <n v="1"/>
    <s v=""/>
  </r>
  <r>
    <x v="0"/>
    <n v="-149.98583979999989"/>
    <n v="-149.98583979999989"/>
    <s v=""/>
    <n v="1"/>
    <s v=""/>
  </r>
  <r>
    <x v="1"/>
    <n v="-47.319457999999941"/>
    <n v="-47.319457999999941"/>
    <s v=""/>
    <n v="1"/>
    <s v=""/>
  </r>
  <r>
    <x v="2"/>
    <n v="-85.082031199999847"/>
    <n v="-85.082031199999847"/>
    <s v=""/>
    <n v="1"/>
    <s v=""/>
  </r>
  <r>
    <x v="3"/>
    <n v="-90.160278300000073"/>
    <n v="-90.160278300000073"/>
    <s v=""/>
    <n v="1"/>
    <s v=""/>
  </r>
  <r>
    <x v="4"/>
    <n v="-99.238281200000074"/>
    <n v="-99.238281200000074"/>
    <s v=""/>
    <n v="1"/>
    <s v=""/>
  </r>
  <r>
    <x v="5"/>
    <n v="-81.232421899999963"/>
    <n v="-81.232421899999963"/>
    <s v=""/>
    <n v="1"/>
    <s v=""/>
  </r>
  <r>
    <x v="6"/>
    <n v="-100.07067870000014"/>
    <n v="-100.07067870000014"/>
    <s v=""/>
    <n v="1"/>
    <s v=""/>
  </r>
  <r>
    <x v="7"/>
    <n v="-111.61621089999994"/>
    <n v="-111.61621089999994"/>
    <s v=""/>
    <n v="1"/>
    <s v=""/>
  </r>
  <r>
    <x v="8"/>
    <n v="-66.440429699999868"/>
    <n v="-66.440429699999868"/>
    <s v=""/>
    <n v="1"/>
    <s v=""/>
  </r>
  <r>
    <x v="9"/>
    <n v="-45.928466799999796"/>
    <n v="-45.928466799999796"/>
    <s v=""/>
    <n v="1"/>
    <s v=""/>
  </r>
  <r>
    <x v="10"/>
    <n v="-37.336425800000143"/>
    <n v="-37.336425800000143"/>
    <s v=""/>
    <n v="1"/>
    <s v=""/>
  </r>
  <r>
    <x v="11"/>
    <n v="-36.177490200000193"/>
    <n v="-36.177490200000193"/>
    <s v=""/>
    <n v="1"/>
    <s v=""/>
  </r>
  <r>
    <x v="12"/>
    <n v="-103.9385986000002"/>
    <n v="-103.9385986000002"/>
    <s v=""/>
    <n v="1"/>
    <s v=""/>
  </r>
  <r>
    <x v="13"/>
    <n v="-102.24304199999983"/>
    <n v="-102.24304199999983"/>
    <s v=""/>
    <n v="1"/>
    <s v=""/>
  </r>
  <r>
    <x v="14"/>
    <n v="-87.059692300000052"/>
    <n v="-87.059692300000052"/>
    <s v=""/>
    <n v="1"/>
    <s v=""/>
  </r>
  <r>
    <x v="15"/>
    <n v="-81.535400399999844"/>
    <n v="-81.535400399999844"/>
    <s v=""/>
    <n v="1"/>
    <s v=""/>
  </r>
  <r>
    <x v="16"/>
    <n v="-151.66687019999995"/>
    <n v="-151.66687019999995"/>
    <s v=""/>
    <n v="1"/>
    <s v=""/>
  </r>
  <r>
    <x v="17"/>
    <n v="-214.45495600000004"/>
    <n v="-214.45495600000004"/>
    <s v=""/>
    <n v="1"/>
    <s v=""/>
  </r>
  <r>
    <x v="18"/>
    <n v="-219.65283199999999"/>
    <n v="-219.65283199999999"/>
    <s v=""/>
    <n v="1"/>
    <s v=""/>
  </r>
  <r>
    <x v="19"/>
    <n v="-230.01025389999995"/>
    <n v="-230.01025389999995"/>
    <s v=""/>
    <n v="1"/>
    <s v=""/>
  </r>
  <r>
    <x v="20"/>
    <n v="-250.4846192"/>
    <n v="-250.4846192"/>
    <s v=""/>
    <n v="1"/>
    <s v=""/>
  </r>
  <r>
    <x v="21"/>
    <n v="-257.56481929999995"/>
    <n v="-257.56481929999995"/>
    <s v=""/>
    <n v="1"/>
    <s v=""/>
  </r>
  <r>
    <x v="22"/>
    <n v="-214.06213380000008"/>
    <n v="-214.06213380000008"/>
    <s v=""/>
    <n v="1"/>
    <s v=""/>
  </r>
  <r>
    <x v="23"/>
    <n v="-165.23767089999978"/>
    <n v="-165.23767089999978"/>
    <s v=""/>
    <n v="1"/>
    <s v=""/>
  </r>
  <r>
    <x v="0"/>
    <n v="-58.191894499999989"/>
    <n v="-58.191894499999989"/>
    <s v=""/>
    <n v="1"/>
    <s v=""/>
  </r>
  <r>
    <x v="1"/>
    <n v="-63.716186500000049"/>
    <n v="-63.716186500000049"/>
    <s v=""/>
    <n v="1"/>
    <s v=""/>
  </r>
  <r>
    <x v="2"/>
    <n v="-88.147827199999938"/>
    <n v="-88.147827199999938"/>
    <s v=""/>
    <n v="1"/>
    <s v=""/>
  </r>
  <r>
    <x v="3"/>
    <n v="-81.598876999999902"/>
    <n v="-81.598876999999902"/>
    <s v=""/>
    <n v="1"/>
    <s v=""/>
  </r>
  <r>
    <x v="4"/>
    <n v="-87.647094700000025"/>
    <n v="-87.647094700000025"/>
    <s v=""/>
    <n v="1"/>
    <s v=""/>
  </r>
  <r>
    <x v="5"/>
    <n v="-66.324584999999843"/>
    <n v="-66.324584999999843"/>
    <s v=""/>
    <n v="1"/>
    <s v=""/>
  </r>
  <r>
    <x v="6"/>
    <n v="-75.747924799999964"/>
    <n v="-75.747924799999964"/>
    <s v=""/>
    <n v="1"/>
    <s v=""/>
  </r>
  <r>
    <x v="7"/>
    <n v="-54.491577099999859"/>
    <n v="-54.491577099999859"/>
    <s v=""/>
    <n v="1"/>
    <s v=""/>
  </r>
  <r>
    <x v="8"/>
    <n v="-104.65209959999993"/>
    <n v="-104.65209959999993"/>
    <s v=""/>
    <n v="1"/>
    <s v=""/>
  </r>
  <r>
    <x v="9"/>
    <n v="-93.533691399999952"/>
    <n v="-93.533691399999952"/>
    <s v=""/>
    <n v="1"/>
    <s v=""/>
  </r>
  <r>
    <x v="10"/>
    <n v="-75.611450200000036"/>
    <n v="-75.611450200000036"/>
    <s v=""/>
    <n v="1"/>
    <s v=""/>
  </r>
  <r>
    <x v="11"/>
    <n v="-80.462158199999976"/>
    <n v="-80.462158199999976"/>
    <s v=""/>
    <n v="1"/>
    <s v=""/>
  </r>
  <r>
    <x v="12"/>
    <n v="-80.972412100000156"/>
    <n v="-80.972412100000156"/>
    <s v=""/>
    <n v="1"/>
    <s v=""/>
  </r>
  <r>
    <x v="13"/>
    <n v="-79.295898399999942"/>
    <n v="-79.295898399999942"/>
    <s v=""/>
    <n v="1"/>
    <s v=""/>
  </r>
  <r>
    <x v="14"/>
    <n v="-115.94665529999997"/>
    <n v="-115.94665529999997"/>
    <s v=""/>
    <n v="1"/>
    <s v=""/>
  </r>
  <r>
    <x v="15"/>
    <n v="-115.26245119999999"/>
    <n v="-115.26245119999999"/>
    <s v=""/>
    <n v="1"/>
    <s v=""/>
  </r>
  <r>
    <x v="16"/>
    <n v="-133.41735840000001"/>
    <n v="-133.41735840000001"/>
    <s v=""/>
    <n v="1"/>
    <s v=""/>
  </r>
  <r>
    <x v="17"/>
    <n v="-134.02124020000019"/>
    <n v="-134.02124020000019"/>
    <s v=""/>
    <n v="1"/>
    <s v=""/>
  </r>
  <r>
    <x v="18"/>
    <n v="-145.45727539999984"/>
    <n v="-145.45727539999984"/>
    <s v=""/>
    <n v="1"/>
    <s v=""/>
  </r>
  <r>
    <x v="19"/>
    <n v="-7.8464355000000978"/>
    <n v="-7.8464355000000978"/>
    <s v=""/>
    <n v="1"/>
    <s v=""/>
  </r>
  <r>
    <x v="20"/>
    <n v="-128.31860350000011"/>
    <n v="-128.31860350000011"/>
    <s v=""/>
    <n v="1"/>
    <s v=""/>
  </r>
  <r>
    <x v="21"/>
    <n v="-140.11804200000006"/>
    <n v="-140.11804200000006"/>
    <s v=""/>
    <n v="1"/>
    <s v=""/>
  </r>
  <r>
    <x v="22"/>
    <n v="-130.13500970000018"/>
    <n v="-130.13500970000018"/>
    <s v=""/>
    <n v="1"/>
    <s v=""/>
  </r>
  <r>
    <x v="23"/>
    <n v="-121.8542480000001"/>
    <n v="-121.8542480000001"/>
    <s v=""/>
    <n v="1"/>
    <s v=""/>
  </r>
  <r>
    <x v="0"/>
    <n v="-60.376220700000204"/>
    <n v="-60.376220700000204"/>
    <s v=""/>
    <n v="1"/>
    <s v=""/>
  </r>
  <r>
    <x v="1"/>
    <n v="-41.039306600000145"/>
    <n v="-41.039306600000145"/>
    <s v=""/>
    <n v="1"/>
    <s v=""/>
  </r>
  <r>
    <x v="2"/>
    <n v="-37.21252440000012"/>
    <n v="-37.21252440000012"/>
    <s v=""/>
    <n v="1"/>
    <s v=""/>
  </r>
  <r>
    <x v="3"/>
    <n v="-54.975463900000022"/>
    <n v="-54.975463900000022"/>
    <s v=""/>
    <n v="1"/>
    <s v=""/>
  </r>
  <r>
    <x v="4"/>
    <n v="-68.890136699999857"/>
    <n v="-68.890136699999857"/>
    <s v=""/>
    <n v="1"/>
    <s v=""/>
  </r>
  <r>
    <x v="5"/>
    <n v="-106.11535640000011"/>
    <n v="-106.11535640000011"/>
    <s v=""/>
    <n v="1"/>
    <s v=""/>
  </r>
  <r>
    <x v="6"/>
    <n v="40.330566399999952"/>
    <s v=""/>
    <n v="40.330566399999952"/>
    <s v=""/>
    <n v="1"/>
  </r>
  <r>
    <x v="7"/>
    <n v="6.0054932000000463"/>
    <s v=""/>
    <n v="6.0054932000000463"/>
    <s v=""/>
    <n v="1"/>
  </r>
  <r>
    <x v="8"/>
    <n v="-68.185790999999881"/>
    <n v="-68.185790999999881"/>
    <s v=""/>
    <n v="1"/>
    <s v=""/>
  </r>
  <r>
    <x v="9"/>
    <n v="-130.53552249999984"/>
    <n v="-130.53552249999984"/>
    <s v=""/>
    <n v="1"/>
    <s v=""/>
  </r>
  <r>
    <x v="10"/>
    <n v="-79.326538100000107"/>
    <n v="-79.326538100000107"/>
    <s v=""/>
    <n v="1"/>
    <s v=""/>
  </r>
  <r>
    <x v="11"/>
    <n v="-79.875610300000062"/>
    <n v="-79.875610300000062"/>
    <s v=""/>
    <n v="1"/>
    <s v=""/>
  </r>
  <r>
    <x v="12"/>
    <n v="-59.994628899999952"/>
    <n v="-59.994628899999952"/>
    <s v=""/>
    <n v="1"/>
    <s v=""/>
  </r>
  <r>
    <x v="13"/>
    <n v="-70.453247099999999"/>
    <n v="-70.453247099999999"/>
    <s v=""/>
    <n v="1"/>
    <s v=""/>
  </r>
  <r>
    <x v="14"/>
    <n v="-55.425659200000155"/>
    <n v="-55.425659200000155"/>
    <s v=""/>
    <n v="1"/>
    <s v=""/>
  </r>
  <r>
    <x v="15"/>
    <n v="-59.864868200000046"/>
    <n v="-59.864868200000046"/>
    <s v=""/>
    <n v="1"/>
    <s v=""/>
  </r>
  <r>
    <x v="16"/>
    <n v="-67.737182599999869"/>
    <n v="-67.737182599999869"/>
    <s v=""/>
    <n v="1"/>
    <s v=""/>
  </r>
  <r>
    <x v="17"/>
    <n v="-59.075073199999906"/>
    <n v="-59.075073199999906"/>
    <s v=""/>
    <n v="1"/>
    <s v=""/>
  </r>
  <r>
    <x v="18"/>
    <n v="-55.977661199999829"/>
    <n v="-55.977661199999829"/>
    <s v=""/>
    <n v="1"/>
    <s v=""/>
  </r>
  <r>
    <x v="19"/>
    <n v="-105.89331059999995"/>
    <n v="-105.89331059999995"/>
    <s v=""/>
    <n v="1"/>
    <s v=""/>
  </r>
  <r>
    <x v="20"/>
    <n v="-140.13818360000005"/>
    <n v="-140.13818360000005"/>
    <s v=""/>
    <n v="1"/>
    <s v=""/>
  </r>
  <r>
    <x v="21"/>
    <n v="-104.46899410000015"/>
    <n v="-104.46899410000015"/>
    <s v=""/>
    <n v="1"/>
    <s v=""/>
  </r>
  <r>
    <x v="22"/>
    <n v="-72.118286099999978"/>
    <n v="-72.118286099999978"/>
    <s v=""/>
    <n v="1"/>
    <s v=""/>
  </r>
  <r>
    <x v="23"/>
    <n v="-44.025878899999952"/>
    <n v="-44.025878899999952"/>
    <s v=""/>
    <n v="1"/>
    <s v=""/>
  </r>
  <r>
    <x v="0"/>
    <n v="-15.588256799999954"/>
    <n v="-15.588256799999954"/>
    <s v=""/>
    <n v="1"/>
    <s v=""/>
  </r>
  <r>
    <x v="1"/>
    <n v="-32.133789100000058"/>
    <n v="-32.133789100000058"/>
    <s v=""/>
    <n v="1"/>
    <s v=""/>
  </r>
  <r>
    <x v="2"/>
    <n v="-53.538086000000021"/>
    <n v="-53.538086000000021"/>
    <s v=""/>
    <n v="1"/>
    <s v=""/>
  </r>
  <r>
    <x v="3"/>
    <n v="-93.264160199999878"/>
    <n v="-93.264160199999878"/>
    <s v=""/>
    <n v="1"/>
    <s v=""/>
  </r>
  <r>
    <x v="4"/>
    <n v="-58.377563400000099"/>
    <n v="-58.377563400000099"/>
    <s v=""/>
    <n v="1"/>
    <s v=""/>
  </r>
  <r>
    <x v="5"/>
    <n v="-35.180053700000144"/>
    <n v="-35.180053700000144"/>
    <s v=""/>
    <n v="1"/>
    <s v=""/>
  </r>
  <r>
    <x v="6"/>
    <n v="-76.019042899999931"/>
    <n v="-76.019042899999931"/>
    <s v=""/>
    <n v="1"/>
    <s v=""/>
  </r>
  <r>
    <x v="7"/>
    <n v="-120.25500490000013"/>
    <n v="-120.25500490000013"/>
    <s v=""/>
    <n v="1"/>
    <s v=""/>
  </r>
  <r>
    <x v="8"/>
    <n v="-53.138305699999819"/>
    <n v="-53.138305699999819"/>
    <s v=""/>
    <n v="1"/>
    <s v=""/>
  </r>
  <r>
    <x v="9"/>
    <n v="-130.9948730000001"/>
    <n v="-130.9948730000001"/>
    <s v=""/>
    <n v="1"/>
    <s v=""/>
  </r>
  <r>
    <x v="10"/>
    <n v="-105.55285649999996"/>
    <n v="-105.55285649999996"/>
    <s v=""/>
    <n v="1"/>
    <s v=""/>
  </r>
  <r>
    <x v="11"/>
    <n v="-83.265136699999857"/>
    <n v="-83.265136699999857"/>
    <s v=""/>
    <n v="1"/>
    <s v=""/>
  </r>
  <r>
    <x v="12"/>
    <n v="-63.190795900000012"/>
    <n v="-63.190795900000012"/>
    <s v=""/>
    <n v="1"/>
    <s v=""/>
  </r>
  <r>
    <x v="13"/>
    <n v="-58.360717799999975"/>
    <n v="-58.360717799999975"/>
    <s v=""/>
    <n v="1"/>
    <s v=""/>
  </r>
  <r>
    <x v="14"/>
    <n v="-71.394043000000011"/>
    <n v="-71.394043000000011"/>
    <s v=""/>
    <n v="1"/>
    <s v=""/>
  </r>
  <r>
    <x v="15"/>
    <n v="-94.198120199999948"/>
    <n v="-94.198120199999948"/>
    <s v=""/>
    <n v="1"/>
    <s v=""/>
  </r>
  <r>
    <x v="16"/>
    <n v="-124.21557619999999"/>
    <n v="-124.21557619999999"/>
    <s v=""/>
    <n v="1"/>
    <s v=""/>
  </r>
  <r>
    <x v="17"/>
    <n v="-125.61486820000005"/>
    <n v="-125.61486820000005"/>
    <s v=""/>
    <n v="1"/>
    <s v=""/>
  </r>
  <r>
    <x v="18"/>
    <n v="-101.57885739999983"/>
    <n v="-101.57885739999983"/>
    <s v=""/>
    <n v="1"/>
    <s v=""/>
  </r>
  <r>
    <x v="19"/>
    <n v="-127.04931639999995"/>
    <n v="-127.04931639999995"/>
    <s v=""/>
    <n v="1"/>
    <s v=""/>
  </r>
  <r>
    <x v="20"/>
    <n v="-122.2344971"/>
    <n v="-122.2344971"/>
    <s v=""/>
    <n v="1"/>
    <s v=""/>
  </r>
  <r>
    <x v="21"/>
    <n v="-105.53344730000003"/>
    <n v="-105.53344730000003"/>
    <s v=""/>
    <n v="1"/>
    <s v=""/>
  </r>
  <r>
    <x v="22"/>
    <n v="-78.854736300000013"/>
    <n v="-78.854736300000013"/>
    <s v=""/>
    <n v="1"/>
    <s v=""/>
  </r>
  <r>
    <x v="23"/>
    <n v="-30.748535199999878"/>
    <n v="-30.748535199999878"/>
    <s v=""/>
    <n v="1"/>
    <s v=""/>
  </r>
  <r>
    <x v="0"/>
    <n v="-63.011474600000156"/>
    <n v="-63.011474600000156"/>
    <s v=""/>
    <n v="1"/>
    <s v=""/>
  </r>
  <r>
    <x v="1"/>
    <n v="-65.626464899999974"/>
    <n v="-65.626464899999974"/>
    <s v=""/>
    <n v="1"/>
    <s v=""/>
  </r>
  <r>
    <x v="2"/>
    <n v="-78.850952199999938"/>
    <n v="-78.850952199999938"/>
    <s v=""/>
    <n v="1"/>
    <s v=""/>
  </r>
  <r>
    <x v="3"/>
    <n v="-84.273681699999997"/>
    <n v="-84.273681699999997"/>
    <s v=""/>
    <n v="1"/>
    <s v=""/>
  </r>
  <r>
    <x v="4"/>
    <n v="-87.286743200000046"/>
    <n v="-87.286743200000046"/>
    <s v=""/>
    <n v="1"/>
    <s v=""/>
  </r>
  <r>
    <x v="5"/>
    <n v="-95.162963900000022"/>
    <n v="-95.162963900000022"/>
    <s v=""/>
    <n v="1"/>
    <s v=""/>
  </r>
  <r>
    <x v="6"/>
    <n v="16.588378899999952"/>
    <s v=""/>
    <n v="16.588378899999952"/>
    <s v=""/>
    <n v="1"/>
  </r>
  <r>
    <x v="7"/>
    <n v="4.6722411999999167"/>
    <s v=""/>
    <n v="4.6722411999999167"/>
    <s v=""/>
    <n v="1"/>
  </r>
  <r>
    <x v="8"/>
    <n v="-77.772216800000024"/>
    <n v="-77.772216800000024"/>
    <s v=""/>
    <n v="1"/>
    <s v=""/>
  </r>
  <r>
    <x v="9"/>
    <n v="-148.88525389999995"/>
    <n v="-148.88525389999995"/>
    <s v=""/>
    <n v="1"/>
    <s v=""/>
  </r>
  <r>
    <x v="10"/>
    <n v="-166.85266119999983"/>
    <n v="-166.85266119999983"/>
    <s v=""/>
    <n v="1"/>
    <s v=""/>
  </r>
  <r>
    <x v="11"/>
    <n v="-140.08630370000014"/>
    <n v="-140.08630370000014"/>
    <s v=""/>
    <n v="1"/>
    <s v=""/>
  </r>
  <r>
    <x v="12"/>
    <n v="-90.868774399999893"/>
    <n v="-90.868774399999893"/>
    <s v=""/>
    <n v="1"/>
    <s v=""/>
  </r>
  <r>
    <x v="13"/>
    <n v="-78.30737309999995"/>
    <n v="-78.30737309999995"/>
    <s v=""/>
    <n v="1"/>
    <s v=""/>
  </r>
  <r>
    <x v="14"/>
    <n v="-97.287231499999962"/>
    <n v="-97.287231499999962"/>
    <s v=""/>
    <n v="1"/>
    <s v=""/>
  </r>
  <r>
    <x v="15"/>
    <n v="-86.088378899999952"/>
    <n v="-86.088378899999952"/>
    <s v=""/>
    <n v="1"/>
    <s v=""/>
  </r>
  <r>
    <x v="16"/>
    <n v="-79.409790000000157"/>
    <n v="-79.409790000000157"/>
    <s v=""/>
    <n v="1"/>
    <s v=""/>
  </r>
  <r>
    <x v="17"/>
    <n v="-90.97827140000004"/>
    <n v="-90.97827140000004"/>
    <s v=""/>
    <n v="1"/>
    <s v=""/>
  </r>
  <r>
    <x v="18"/>
    <n v="-112.37963869999999"/>
    <n v="-112.37963869999999"/>
    <s v=""/>
    <n v="1"/>
    <s v=""/>
  </r>
  <r>
    <x v="19"/>
    <n v="-79.532470699999976"/>
    <n v="-79.532470699999976"/>
    <s v=""/>
    <n v="1"/>
    <s v=""/>
  </r>
  <r>
    <x v="20"/>
    <n v="-10.702148500000021"/>
    <n v="-10.702148500000021"/>
    <s v=""/>
    <n v="1"/>
    <s v=""/>
  </r>
  <r>
    <x v="21"/>
    <n v="91.170043999999962"/>
    <s v=""/>
    <n v="91.170043999999962"/>
    <s v=""/>
    <n v="1"/>
  </r>
  <r>
    <x v="22"/>
    <n v="195.25036620000014"/>
    <s v=""/>
    <n v="195.25036620000014"/>
    <s v=""/>
    <n v="1"/>
  </r>
  <r>
    <x v="23"/>
    <n v="-42.024658199999976"/>
    <n v="-42.024658199999976"/>
    <s v=""/>
    <n v="1"/>
    <s v=""/>
  </r>
  <r>
    <x v="0"/>
    <n v="-56.944213799999943"/>
    <n v="-56.944213799999943"/>
    <s v=""/>
    <n v="1"/>
    <s v=""/>
  </r>
  <r>
    <x v="1"/>
    <n v="-91.089965800000073"/>
    <n v="-91.089965800000073"/>
    <s v=""/>
    <n v="1"/>
    <s v=""/>
  </r>
  <r>
    <x v="2"/>
    <n v="-66.558471699999927"/>
    <n v="-66.558471699999927"/>
    <s v=""/>
    <n v="1"/>
    <s v=""/>
  </r>
  <r>
    <x v="3"/>
    <n v="-62.732788100000107"/>
    <n v="-62.732788100000107"/>
    <s v=""/>
    <n v="1"/>
    <s v=""/>
  </r>
  <r>
    <x v="4"/>
    <n v="-61.532836999999972"/>
    <n v="-61.532836999999972"/>
    <s v=""/>
    <n v="1"/>
    <s v=""/>
  </r>
  <r>
    <x v="5"/>
    <n v="23.094726599999831"/>
    <s v=""/>
    <n v="23.094726599999831"/>
    <s v=""/>
    <n v="1"/>
  </r>
  <r>
    <x v="6"/>
    <n v="-68.554809599999999"/>
    <n v="-68.554809599999999"/>
    <s v=""/>
    <n v="1"/>
    <s v=""/>
  </r>
  <r>
    <x v="7"/>
    <n v="122.50122069999998"/>
    <s v=""/>
    <n v="122.50122069999998"/>
    <s v=""/>
    <n v="1"/>
  </r>
  <r>
    <x v="8"/>
    <n v="88.804199200000085"/>
    <s v=""/>
    <n v="88.804199200000085"/>
    <s v=""/>
    <n v="1"/>
  </r>
  <r>
    <x v="9"/>
    <n v="-51.771972600000026"/>
    <n v="-51.771972600000026"/>
    <s v=""/>
    <n v="1"/>
    <s v=""/>
  </r>
  <r>
    <x v="10"/>
    <n v="1.1645507999999154"/>
    <s v=""/>
    <n v="1.1645507999999154"/>
    <s v=""/>
    <n v="1"/>
  </r>
  <r>
    <x v="11"/>
    <n v="20.188720699999976"/>
    <s v=""/>
    <n v="20.188720699999976"/>
    <s v=""/>
    <n v="1"/>
  </r>
  <r>
    <x v="12"/>
    <n v="6.4185790999999881"/>
    <s v=""/>
    <n v="6.4185790999999881"/>
    <s v=""/>
    <n v="1"/>
  </r>
  <r>
    <x v="13"/>
    <n v="-6.8519286999999167"/>
    <n v="-6.8519286999999167"/>
    <s v=""/>
    <n v="1"/>
    <s v=""/>
  </r>
  <r>
    <x v="14"/>
    <n v="-14.955566399999952"/>
    <n v="-14.955566399999952"/>
    <s v=""/>
    <n v="1"/>
    <s v=""/>
  </r>
  <r>
    <x v="15"/>
    <n v="-45.247070299999905"/>
    <n v="-45.247070299999905"/>
    <s v=""/>
    <n v="1"/>
    <s v=""/>
  </r>
  <r>
    <x v="16"/>
    <n v="-63.588256799999954"/>
    <n v="-63.588256799999954"/>
    <s v=""/>
    <n v="1"/>
    <s v=""/>
  </r>
  <r>
    <x v="17"/>
    <n v="-82.573852500000157"/>
    <n v="-82.573852500000157"/>
    <s v=""/>
    <n v="1"/>
    <s v=""/>
  </r>
  <r>
    <x v="18"/>
    <n v="-71.26049809999995"/>
    <n v="-71.26049809999995"/>
    <s v=""/>
    <n v="1"/>
    <s v=""/>
  </r>
  <r>
    <x v="19"/>
    <n v="-94.643798900000093"/>
    <n v="-94.643798900000093"/>
    <s v=""/>
    <n v="1"/>
    <s v=""/>
  </r>
  <r>
    <x v="20"/>
    <n v="-78.759643500000038"/>
    <n v="-78.759643500000038"/>
    <s v=""/>
    <n v="1"/>
    <s v=""/>
  </r>
  <r>
    <x v="21"/>
    <n v="-47.288452199999938"/>
    <n v="-47.288452199999938"/>
    <s v=""/>
    <n v="1"/>
    <s v=""/>
  </r>
  <r>
    <x v="22"/>
    <n v="-15.142822199999955"/>
    <n v="-15.142822199999955"/>
    <s v=""/>
    <n v="1"/>
    <s v=""/>
  </r>
  <r>
    <x v="23"/>
    <n v="4.2510985999999775"/>
    <s v=""/>
    <n v="4.2510985999999775"/>
    <s v=""/>
    <n v="1"/>
  </r>
  <r>
    <x v="0"/>
    <n v="-84.028320300000132"/>
    <n v="-84.028320300000132"/>
    <s v=""/>
    <n v="1"/>
    <s v=""/>
  </r>
  <r>
    <x v="1"/>
    <n v="-155.28674319999982"/>
    <n v="-155.28674319999982"/>
    <s v=""/>
    <n v="1"/>
    <s v=""/>
  </r>
  <r>
    <x v="2"/>
    <n v="-181.84912110000005"/>
    <n v="-181.84912110000005"/>
    <s v=""/>
    <n v="1"/>
    <s v=""/>
  </r>
  <r>
    <x v="3"/>
    <n v="-168.4764404"/>
    <n v="-168.4764404"/>
    <s v=""/>
    <n v="1"/>
    <s v=""/>
  </r>
  <r>
    <x v="4"/>
    <n v="-201.03204340000002"/>
    <n v="-201.03204340000002"/>
    <s v=""/>
    <n v="1"/>
    <s v=""/>
  </r>
  <r>
    <x v="5"/>
    <n v="-194.41503910000006"/>
    <n v="-194.41503910000006"/>
    <s v=""/>
    <n v="1"/>
    <s v=""/>
  </r>
  <r>
    <x v="6"/>
    <n v="-181.96032720000017"/>
    <n v="-181.96032720000017"/>
    <s v=""/>
    <n v="1"/>
    <s v=""/>
  </r>
  <r>
    <x v="7"/>
    <n v="-156.68005369999992"/>
    <n v="-156.68005369999992"/>
    <s v=""/>
    <n v="1"/>
    <s v=""/>
  </r>
  <r>
    <x v="8"/>
    <n v="-130.60705570000005"/>
    <n v="-130.60705570000005"/>
    <s v=""/>
    <n v="1"/>
    <s v=""/>
  </r>
  <r>
    <x v="9"/>
    <n v="-93.58325190000005"/>
    <n v="-93.58325190000005"/>
    <s v=""/>
    <n v="1"/>
    <s v=""/>
  </r>
  <r>
    <x v="10"/>
    <n v="-56.524780299999975"/>
    <n v="-56.524780299999975"/>
    <s v=""/>
    <n v="1"/>
    <s v=""/>
  </r>
  <r>
    <x v="11"/>
    <n v="-71.085082999999941"/>
    <n v="-71.085082999999941"/>
    <s v=""/>
    <n v="1"/>
    <s v=""/>
  </r>
  <r>
    <x v="12"/>
    <n v="-85.40112309999995"/>
    <n v="-85.40112309999995"/>
    <s v=""/>
    <n v="1"/>
    <s v=""/>
  </r>
  <r>
    <x v="13"/>
    <n v="-57.204833999999892"/>
    <n v="-57.204833999999892"/>
    <s v=""/>
    <n v="1"/>
    <s v=""/>
  </r>
  <r>
    <x v="14"/>
    <n v="-75.925659199999927"/>
    <n v="-75.925659199999927"/>
    <s v=""/>
    <n v="1"/>
    <s v=""/>
  </r>
  <r>
    <x v="15"/>
    <n v="-88.792236300000013"/>
    <n v="-88.792236300000013"/>
    <s v=""/>
    <n v="1"/>
    <s v=""/>
  </r>
  <r>
    <x v="16"/>
    <n v="-130.89111330000014"/>
    <n v="-130.89111330000014"/>
    <s v=""/>
    <n v="1"/>
    <s v=""/>
  </r>
  <r>
    <x v="17"/>
    <n v="-109.95715329999985"/>
    <n v="-109.95715329999985"/>
    <s v=""/>
    <n v="1"/>
    <s v=""/>
  </r>
  <r>
    <x v="18"/>
    <n v="-71.930053700000144"/>
    <n v="-71.930053700000144"/>
    <s v=""/>
    <n v="1"/>
    <s v=""/>
  </r>
  <r>
    <x v="19"/>
    <n v="-121.85620110000013"/>
    <n v="-121.85620110000013"/>
    <s v=""/>
    <n v="1"/>
    <s v=""/>
  </r>
  <r>
    <x v="20"/>
    <n v="-221.31213379999986"/>
    <n v="-221.31213379999986"/>
    <s v=""/>
    <n v="1"/>
    <s v=""/>
  </r>
  <r>
    <x v="21"/>
    <n v="-184.01049809999995"/>
    <n v="-184.01049809999995"/>
    <s v=""/>
    <n v="1"/>
    <s v=""/>
  </r>
  <r>
    <x v="22"/>
    <n v="-142.90136719999987"/>
    <n v="-142.90136719999987"/>
    <s v=""/>
    <n v="1"/>
    <s v=""/>
  </r>
  <r>
    <x v="23"/>
    <n v="-160.42822260000003"/>
    <n v="-160.42822260000003"/>
    <s v=""/>
    <n v="1"/>
    <s v=""/>
  </r>
  <r>
    <x v="0"/>
    <n v="-34.17456049999987"/>
    <n v="-34.17456049999987"/>
    <s v=""/>
    <n v="1"/>
    <s v=""/>
  </r>
  <r>
    <x v="1"/>
    <n v="-31.474121100000048"/>
    <n v="-31.474121100000048"/>
    <s v=""/>
    <n v="1"/>
    <s v=""/>
  </r>
  <r>
    <x v="2"/>
    <n v="-50.569702200000165"/>
    <n v="-50.569702200000165"/>
    <s v=""/>
    <n v="1"/>
    <s v=""/>
  </r>
  <r>
    <x v="3"/>
    <n v="-54.453247000000147"/>
    <n v="-54.453247000000147"/>
    <s v=""/>
    <n v="1"/>
    <s v=""/>
  </r>
  <r>
    <x v="4"/>
    <n v="-49.829467799999975"/>
    <n v="-49.829467799999975"/>
    <s v=""/>
    <n v="1"/>
    <s v=""/>
  </r>
  <r>
    <x v="5"/>
    <n v="-38.122070299999905"/>
    <n v="-38.122070299999905"/>
    <s v=""/>
    <n v="1"/>
    <s v=""/>
  </r>
  <r>
    <x v="6"/>
    <n v="-39.393066399999952"/>
    <n v="-39.393066399999952"/>
    <s v=""/>
    <n v="1"/>
    <s v=""/>
  </r>
  <r>
    <x v="7"/>
    <n v="-59.695800799999915"/>
    <n v="-59.695800799999915"/>
    <s v=""/>
    <n v="1"/>
    <s v=""/>
  </r>
  <r>
    <x v="8"/>
    <n v="-44.794799799999964"/>
    <n v="-44.794799799999964"/>
    <s v=""/>
    <n v="1"/>
    <s v=""/>
  </r>
  <r>
    <x v="9"/>
    <n v="-30.006225600000107"/>
    <n v="-30.006225600000107"/>
    <s v=""/>
    <n v="1"/>
    <s v=""/>
  </r>
  <r>
    <x v="10"/>
    <n v="-26.138671899999963"/>
    <n v="-26.138671899999963"/>
    <s v=""/>
    <n v="1"/>
    <s v=""/>
  </r>
  <r>
    <x v="11"/>
    <n v="-41.437622099999999"/>
    <n v="-41.437622099999999"/>
    <s v=""/>
    <n v="1"/>
    <s v=""/>
  </r>
  <r>
    <x v="12"/>
    <n v="-45.512817399999904"/>
    <n v="-45.512817399999904"/>
    <s v=""/>
    <n v="1"/>
    <s v=""/>
  </r>
  <r>
    <x v="13"/>
    <n v="-44.17431640000018"/>
    <n v="-44.17431640000018"/>
    <s v=""/>
    <n v="1"/>
    <s v=""/>
  </r>
  <r>
    <x v="14"/>
    <n v="-65.103759800000034"/>
    <n v="-65.103759800000034"/>
    <s v=""/>
    <n v="1"/>
    <s v=""/>
  </r>
  <r>
    <x v="15"/>
    <n v="-76.235229500000059"/>
    <n v="-76.235229500000059"/>
    <s v=""/>
    <n v="1"/>
    <s v=""/>
  </r>
  <r>
    <x v="16"/>
    <n v="-103.86669929999994"/>
    <n v="-103.86669929999994"/>
    <s v=""/>
    <n v="1"/>
    <s v=""/>
  </r>
  <r>
    <x v="17"/>
    <n v="-108.44103999999993"/>
    <n v="-108.44103999999993"/>
    <s v=""/>
    <n v="1"/>
    <s v=""/>
  </r>
  <r>
    <x v="18"/>
    <n v="-120.51135260000001"/>
    <n v="-120.51135260000001"/>
    <s v=""/>
    <n v="1"/>
    <s v=""/>
  </r>
  <r>
    <x v="19"/>
    <n v="-124.51794429999995"/>
    <n v="-124.51794429999995"/>
    <s v=""/>
    <n v="1"/>
    <s v=""/>
  </r>
  <r>
    <x v="20"/>
    <n v="-125.09558110000012"/>
    <n v="-125.09558110000012"/>
    <s v=""/>
    <n v="1"/>
    <s v=""/>
  </r>
  <r>
    <x v="21"/>
    <n v="-82.885498100000177"/>
    <n v="-82.885498100000177"/>
    <s v=""/>
    <n v="1"/>
    <s v=""/>
  </r>
  <r>
    <x v="22"/>
    <n v="-73.241455099999939"/>
    <n v="-73.241455099999939"/>
    <s v=""/>
    <n v="1"/>
    <s v=""/>
  </r>
  <r>
    <x v="23"/>
    <n v="-77.096191399999952"/>
    <n v="-77.096191399999952"/>
    <s v=""/>
    <n v="1"/>
    <s v=""/>
  </r>
  <r>
    <x v="0"/>
    <n v="-147.28833009999994"/>
    <n v="-147.28833009999994"/>
    <s v=""/>
    <n v="1"/>
    <s v=""/>
  </r>
  <r>
    <x v="1"/>
    <n v="-176.46289060000004"/>
    <n v="-176.46289060000004"/>
    <s v=""/>
    <n v="1"/>
    <s v=""/>
  </r>
  <r>
    <x v="2"/>
    <n v="-207.97711184000002"/>
    <n v="-207.97711184000002"/>
    <s v=""/>
    <n v="1"/>
    <s v=""/>
  </r>
  <r>
    <x v="3"/>
    <n v="-211.60089115000005"/>
    <n v="-211.60089115000005"/>
    <s v=""/>
    <n v="1"/>
    <s v=""/>
  </r>
  <r>
    <x v="4"/>
    <n v="-203.22582999999997"/>
    <n v="-203.22582999999997"/>
    <s v=""/>
    <n v="1"/>
    <s v=""/>
  </r>
  <r>
    <x v="5"/>
    <n v="-200.94543449999992"/>
    <n v="-200.94543449999992"/>
    <s v=""/>
    <n v="1"/>
    <s v=""/>
  </r>
  <r>
    <x v="6"/>
    <n v="-189.63146970000003"/>
    <n v="-189.63146970000003"/>
    <s v=""/>
    <n v="1"/>
    <s v=""/>
  </r>
  <r>
    <x v="7"/>
    <n v="-196.25256349999995"/>
    <n v="-196.25256349999995"/>
    <s v=""/>
    <n v="1"/>
    <s v=""/>
  </r>
  <r>
    <x v="8"/>
    <n v="-182.49133300000017"/>
    <n v="-182.49133300000017"/>
    <s v=""/>
    <n v="1"/>
    <s v=""/>
  </r>
  <r>
    <x v="9"/>
    <n v="-178.80554199999983"/>
    <n v="-178.80554199999983"/>
    <s v=""/>
    <n v="1"/>
    <s v=""/>
  </r>
  <r>
    <x v="10"/>
    <n v="-172.01599120000014"/>
    <n v="-172.01599120000014"/>
    <s v=""/>
    <n v="1"/>
    <s v=""/>
  </r>
  <r>
    <x v="11"/>
    <n v="-172.70043940000005"/>
    <n v="-172.70043940000005"/>
    <s v=""/>
    <n v="1"/>
    <s v=""/>
  </r>
  <r>
    <x v="12"/>
    <n v="-173.98498529999983"/>
    <n v="-173.98498529999983"/>
    <s v=""/>
    <n v="1"/>
    <s v=""/>
  </r>
  <r>
    <x v="13"/>
    <n v="-166.72424319999982"/>
    <n v="-166.72424319999982"/>
    <s v=""/>
    <n v="1"/>
    <s v=""/>
  </r>
  <r>
    <x v="14"/>
    <n v="-183.95446779999997"/>
    <n v="-183.95446779999997"/>
    <s v=""/>
    <n v="1"/>
    <s v=""/>
  </r>
  <r>
    <x v="15"/>
    <n v="-192.10888670000008"/>
    <n v="-192.10888670000008"/>
    <s v=""/>
    <n v="1"/>
    <s v=""/>
  </r>
  <r>
    <x v="16"/>
    <n v="-200.34765629999993"/>
    <n v="-200.34765629999993"/>
    <s v=""/>
    <n v="1"/>
    <s v=""/>
  </r>
  <r>
    <x v="17"/>
    <n v="-187.39685060000011"/>
    <n v="-187.39685060000011"/>
    <s v=""/>
    <n v="1"/>
    <s v=""/>
  </r>
  <r>
    <x v="18"/>
    <n v="-220.05517580000014"/>
    <n v="-220.05517580000014"/>
    <s v=""/>
    <n v="1"/>
    <s v=""/>
  </r>
  <r>
    <x v="19"/>
    <n v="-183.32543950000013"/>
    <n v="-183.32543950000013"/>
    <s v=""/>
    <n v="1"/>
    <s v=""/>
  </r>
  <r>
    <x v="20"/>
    <n v="-210.8122558"/>
    <n v="-210.8122558"/>
    <s v=""/>
    <n v="1"/>
    <s v=""/>
  </r>
  <r>
    <x v="21"/>
    <n v="-226.61328129999993"/>
    <n v="-226.61328129999993"/>
    <s v=""/>
    <n v="1"/>
    <s v=""/>
  </r>
  <r>
    <x v="22"/>
    <n v="-248.84899900000005"/>
    <n v="-248.84899900000005"/>
    <s v=""/>
    <n v="1"/>
    <s v=""/>
  </r>
  <r>
    <x v="23"/>
    <n v="-242.1719971"/>
    <n v="-242.1719971"/>
    <s v=""/>
    <n v="1"/>
    <s v=""/>
  </r>
  <r>
    <x v="0"/>
    <n v="-67.896728499999881"/>
    <n v="-67.896728499999881"/>
    <s v=""/>
    <n v="1"/>
    <s v=""/>
  </r>
  <r>
    <x v="1"/>
    <n v="-101.01635749999991"/>
    <n v="-101.01635749999991"/>
    <s v=""/>
    <n v="1"/>
    <s v=""/>
  </r>
  <r>
    <x v="2"/>
    <n v="-132.01611329999992"/>
    <n v="-132.01611329999992"/>
    <s v=""/>
    <n v="1"/>
    <s v=""/>
  </r>
  <r>
    <x v="3"/>
    <n v="-114.8933105000001"/>
    <n v="-114.8933105000001"/>
    <s v=""/>
    <n v="1"/>
    <s v=""/>
  </r>
  <r>
    <x v="4"/>
    <n v="35.648681699999997"/>
    <s v=""/>
    <n v="35.648681699999997"/>
    <s v=""/>
    <n v="1"/>
  </r>
  <r>
    <x v="5"/>
    <n v="31.615478500000108"/>
    <s v=""/>
    <n v="31.615478500000108"/>
    <s v=""/>
    <n v="1"/>
  </r>
  <r>
    <x v="6"/>
    <n v="49.649169900000061"/>
    <s v=""/>
    <n v="49.649169900000061"/>
    <s v=""/>
    <n v="1"/>
  </r>
  <r>
    <x v="7"/>
    <n v="88.899780299999975"/>
    <s v=""/>
    <n v="88.899780299999975"/>
    <s v=""/>
    <n v="1"/>
  </r>
  <r>
    <x v="8"/>
    <n v="-134.01660160000006"/>
    <n v="-134.01660160000006"/>
    <s v=""/>
    <n v="1"/>
    <s v=""/>
  </r>
  <r>
    <x v="9"/>
    <n v="-87.497070299999905"/>
    <n v="-87.497070299999905"/>
    <s v=""/>
    <n v="1"/>
    <s v=""/>
  </r>
  <r>
    <x v="10"/>
    <n v="-27.246704099999988"/>
    <n v="-27.246704099999988"/>
    <s v=""/>
    <n v="1"/>
    <s v=""/>
  </r>
  <r>
    <x v="11"/>
    <n v="-43.573364200000015"/>
    <n v="-43.573364200000015"/>
    <s v=""/>
    <n v="1"/>
    <s v=""/>
  </r>
  <r>
    <x v="12"/>
    <n v="-32.299316399999952"/>
    <n v="-32.299316399999952"/>
    <s v=""/>
    <n v="1"/>
    <s v=""/>
  </r>
  <r>
    <x v="13"/>
    <n v="-24.013183600000048"/>
    <n v="-24.013183600000048"/>
    <s v=""/>
    <n v="1"/>
    <s v=""/>
  </r>
  <r>
    <x v="14"/>
    <n v="-43.663696300000083"/>
    <n v="-43.663696300000083"/>
    <s v=""/>
    <n v="1"/>
    <s v=""/>
  </r>
  <r>
    <x v="15"/>
    <n v="-43.078979500000059"/>
    <n v="-43.078979500000059"/>
    <s v=""/>
    <n v="1"/>
    <s v=""/>
  </r>
  <r>
    <x v="16"/>
    <n v="-58.138427699999966"/>
    <n v="-58.138427699999966"/>
    <s v=""/>
    <n v="1"/>
    <s v=""/>
  </r>
  <r>
    <x v="17"/>
    <n v="-82.933593800000153"/>
    <n v="-82.933593800000153"/>
    <s v=""/>
    <n v="1"/>
    <s v=""/>
  </r>
  <r>
    <x v="18"/>
    <n v="-119.38244630000008"/>
    <n v="-119.38244630000008"/>
    <s v=""/>
    <n v="1"/>
    <s v=""/>
  </r>
  <r>
    <x v="19"/>
    <n v="-91.254028299999845"/>
    <n v="-91.254028299999845"/>
    <s v=""/>
    <n v="1"/>
    <s v=""/>
  </r>
  <r>
    <x v="20"/>
    <n v="-145.88464360000012"/>
    <n v="-145.88464360000012"/>
    <s v=""/>
    <n v="1"/>
    <s v=""/>
  </r>
  <r>
    <x v="21"/>
    <n v="-122.69763190000003"/>
    <n v="-122.69763190000003"/>
    <s v=""/>
    <n v="1"/>
    <s v=""/>
  </r>
  <r>
    <x v="22"/>
    <n v="-134.77233890000002"/>
    <n v="-134.77233890000002"/>
    <s v=""/>
    <n v="1"/>
    <s v=""/>
  </r>
  <r>
    <x v="23"/>
    <n v="-107.81616209999993"/>
    <n v="-107.81616209999993"/>
    <s v=""/>
    <n v="1"/>
    <s v=""/>
  </r>
  <r>
    <x v="0"/>
    <n v="-77.664672900000141"/>
    <n v="-77.664672900000141"/>
    <s v=""/>
    <n v="1"/>
    <s v=""/>
  </r>
  <r>
    <x v="1"/>
    <n v="-79.139282200000025"/>
    <n v="-79.139282200000025"/>
    <s v=""/>
    <n v="1"/>
    <s v=""/>
  </r>
  <r>
    <x v="2"/>
    <n v="-72.265258800000083"/>
    <n v="-72.265258800000083"/>
    <s v=""/>
    <n v="1"/>
    <s v=""/>
  </r>
  <r>
    <x v="3"/>
    <n v="-74.18151859999989"/>
    <n v="-74.18151859999989"/>
    <s v=""/>
    <n v="1"/>
    <s v=""/>
  </r>
  <r>
    <x v="4"/>
    <n v="-127.61938469999996"/>
    <n v="-127.61938469999996"/>
    <s v=""/>
    <n v="1"/>
    <s v=""/>
  </r>
  <r>
    <x v="5"/>
    <n v="-171.43396000000007"/>
    <n v="-171.43396000000007"/>
    <s v=""/>
    <n v="1"/>
    <s v=""/>
  </r>
  <r>
    <x v="6"/>
    <n v="-198.49438469999996"/>
    <n v="-198.49438469999996"/>
    <s v=""/>
    <n v="1"/>
    <s v=""/>
  </r>
  <r>
    <x v="7"/>
    <n v="-223.21398920000001"/>
    <n v="-223.21398920000001"/>
    <s v=""/>
    <n v="1"/>
    <s v=""/>
  </r>
  <r>
    <x v="8"/>
    <n v="-219.52807609999991"/>
    <n v="-219.52807609999991"/>
    <s v=""/>
    <n v="1"/>
    <s v=""/>
  </r>
  <r>
    <x v="9"/>
    <n v="-152.44689940000012"/>
    <n v="-152.44689940000012"/>
    <s v=""/>
    <n v="1"/>
    <s v=""/>
  </r>
  <r>
    <x v="10"/>
    <n v="-107.99353029999997"/>
    <n v="-107.99353029999997"/>
    <s v=""/>
    <n v="1"/>
    <s v=""/>
  </r>
  <r>
    <x v="11"/>
    <n v="-87.454345699999976"/>
    <n v="-87.454345699999976"/>
    <s v=""/>
    <n v="1"/>
    <s v=""/>
  </r>
  <r>
    <x v="12"/>
    <n v="-81.960083000000168"/>
    <n v="-81.960083000000168"/>
    <s v=""/>
    <n v="1"/>
    <s v=""/>
  </r>
  <r>
    <x v="13"/>
    <n v="-87.587036199999829"/>
    <n v="-87.587036199999829"/>
    <s v=""/>
    <n v="1"/>
    <s v=""/>
  </r>
  <r>
    <x v="14"/>
    <n v="-91.003662099999929"/>
    <n v="-91.003662099999929"/>
    <s v=""/>
    <n v="1"/>
    <s v=""/>
  </r>
  <r>
    <x v="15"/>
    <n v="-88.578125"/>
    <n v="-88.578125"/>
    <s v=""/>
    <n v="1"/>
    <s v=""/>
  </r>
  <r>
    <x v="16"/>
    <n v="-85.537963900000022"/>
    <n v="-85.537963900000022"/>
    <s v=""/>
    <n v="1"/>
    <s v=""/>
  </r>
  <r>
    <x v="17"/>
    <n v="-80.369628899999952"/>
    <n v="-80.369628899999952"/>
    <s v=""/>
    <n v="1"/>
    <s v=""/>
  </r>
  <r>
    <x v="18"/>
    <n v="-111.33923340000001"/>
    <n v="-111.33923340000001"/>
    <s v=""/>
    <n v="1"/>
    <s v=""/>
  </r>
  <r>
    <x v="19"/>
    <n v="-157.16088860000013"/>
    <n v="-157.16088860000013"/>
    <s v=""/>
    <n v="1"/>
    <s v=""/>
  </r>
  <r>
    <x v="20"/>
    <n v="-188.00366209999993"/>
    <n v="-188.00366209999993"/>
    <s v=""/>
    <n v="1"/>
    <s v=""/>
  </r>
  <r>
    <x v="21"/>
    <n v="-125.81176759999994"/>
    <n v="-125.81176759999994"/>
    <s v=""/>
    <n v="1"/>
    <s v=""/>
  </r>
  <r>
    <x v="22"/>
    <n v="-100.83825680000018"/>
    <n v="-100.83825680000018"/>
    <s v=""/>
    <n v="1"/>
    <s v=""/>
  </r>
  <r>
    <x v="23"/>
    <n v="-108.01513670000008"/>
    <n v="-108.01513670000008"/>
    <s v=""/>
    <n v="1"/>
    <s v=""/>
  </r>
  <r>
    <x v="0"/>
    <n v="-35.438720699999976"/>
    <n v="-35.438720699999976"/>
    <s v=""/>
    <n v="1"/>
    <s v=""/>
  </r>
  <r>
    <x v="1"/>
    <n v="-26.365966700000172"/>
    <n v="-26.365966700000172"/>
    <s v=""/>
    <n v="1"/>
    <s v=""/>
  </r>
  <r>
    <x v="2"/>
    <n v="-39.460571300000083"/>
    <n v="-39.460571300000083"/>
    <s v=""/>
    <n v="1"/>
    <s v=""/>
  </r>
  <r>
    <x v="3"/>
    <n v="-40.01721190000012"/>
    <n v="-40.01721190000012"/>
    <s v=""/>
    <n v="1"/>
    <s v=""/>
  </r>
  <r>
    <x v="4"/>
    <n v="-83.76318359999982"/>
    <n v="-83.76318359999982"/>
    <s v=""/>
    <n v="1"/>
    <s v=""/>
  </r>
  <r>
    <x v="5"/>
    <n v="-88.051147400000218"/>
    <n v="-88.051147400000218"/>
    <s v=""/>
    <n v="1"/>
    <s v=""/>
  </r>
  <r>
    <x v="6"/>
    <n v="-99.683837900000071"/>
    <n v="-99.683837900000071"/>
    <s v=""/>
    <n v="1"/>
    <s v=""/>
  </r>
  <r>
    <x v="7"/>
    <n v="-100.49206549999985"/>
    <n v="-100.49206549999985"/>
    <s v=""/>
    <n v="1"/>
    <s v=""/>
  </r>
  <r>
    <x v="8"/>
    <n v="-110.43542479999996"/>
    <n v="-110.43542479999996"/>
    <s v=""/>
    <n v="1"/>
    <s v=""/>
  </r>
  <r>
    <x v="9"/>
    <n v="-80.953491199999917"/>
    <n v="-80.953491199999917"/>
    <s v=""/>
    <n v="1"/>
    <s v=""/>
  </r>
  <r>
    <x v="10"/>
    <n v="-12.385986300000013"/>
    <n v="-12.385986300000013"/>
    <s v=""/>
    <n v="1"/>
    <s v=""/>
  </r>
  <r>
    <x v="11"/>
    <n v="-24.706176700000015"/>
    <n v="-24.706176700000015"/>
    <s v=""/>
    <n v="1"/>
    <s v=""/>
  </r>
  <r>
    <x v="12"/>
    <n v="-29.276733399999785"/>
    <n v="-29.276733399999785"/>
    <s v=""/>
    <n v="1"/>
    <s v=""/>
  </r>
  <r>
    <x v="13"/>
    <n v="-100.90380860000005"/>
    <n v="-100.90380860000005"/>
    <s v=""/>
    <n v="1"/>
    <s v=""/>
  </r>
  <r>
    <x v="14"/>
    <n v="-56.345703100000037"/>
    <n v="-56.345703100000037"/>
    <s v=""/>
    <n v="1"/>
    <s v=""/>
  </r>
  <r>
    <x v="15"/>
    <n v="-61.485839799999894"/>
    <n v="-61.485839799999894"/>
    <s v=""/>
    <n v="1"/>
    <s v=""/>
  </r>
  <r>
    <x v="16"/>
    <n v="-87.921020499999941"/>
    <n v="-87.921020499999941"/>
    <s v=""/>
    <n v="1"/>
    <s v=""/>
  </r>
  <r>
    <x v="17"/>
    <n v="-102.12036130000001"/>
    <n v="-102.12036130000001"/>
    <s v=""/>
    <n v="1"/>
    <s v=""/>
  </r>
  <r>
    <x v="18"/>
    <n v="-116.91857909999999"/>
    <n v="-116.91857909999999"/>
    <s v=""/>
    <n v="1"/>
    <s v=""/>
  </r>
  <r>
    <x v="19"/>
    <n v="-133.23400880000008"/>
    <n v="-133.23400880000008"/>
    <s v=""/>
    <n v="1"/>
    <s v=""/>
  </r>
  <r>
    <x v="20"/>
    <n v="-152.75561519999997"/>
    <n v="-152.75561519999997"/>
    <s v=""/>
    <n v="1"/>
    <s v=""/>
  </r>
  <r>
    <x v="21"/>
    <n v="-133.31140130000017"/>
    <n v="-133.31140130000017"/>
    <s v=""/>
    <n v="1"/>
    <s v=""/>
  </r>
  <r>
    <x v="22"/>
    <n v="-129.24658199999999"/>
    <n v="-129.24658199999999"/>
    <s v=""/>
    <n v="1"/>
    <s v=""/>
  </r>
  <r>
    <x v="23"/>
    <n v="-131.95935060000011"/>
    <n v="-131.95935060000011"/>
    <s v=""/>
    <n v="1"/>
    <s v=""/>
  </r>
  <r>
    <x v="0"/>
    <n v="-155.70410149999998"/>
    <n v="-155.70410149999998"/>
    <s v=""/>
    <n v="1"/>
    <s v=""/>
  </r>
  <r>
    <x v="1"/>
    <n v="-109.93518070000005"/>
    <n v="-109.93518070000005"/>
    <s v=""/>
    <n v="1"/>
    <s v=""/>
  </r>
  <r>
    <x v="2"/>
    <n v="-87.789306599999918"/>
    <n v="-87.789306599999918"/>
    <s v=""/>
    <n v="1"/>
    <s v=""/>
  </r>
  <r>
    <x v="3"/>
    <n v="-86.438232400000061"/>
    <n v="-86.438232400000061"/>
    <s v=""/>
    <n v="1"/>
    <s v=""/>
  </r>
  <r>
    <x v="4"/>
    <n v="-106.20361329999992"/>
    <n v="-106.20361329999992"/>
    <s v=""/>
    <n v="1"/>
    <s v=""/>
  </r>
  <r>
    <x v="5"/>
    <n v="-148.80969240000013"/>
    <n v="-148.80969240000013"/>
    <s v=""/>
    <n v="1"/>
    <s v=""/>
  </r>
  <r>
    <x v="6"/>
    <n v="-104.16516119999983"/>
    <n v="-104.16516119999983"/>
    <s v=""/>
    <n v="1"/>
    <s v=""/>
  </r>
  <r>
    <x v="7"/>
    <n v="-199.27026369999999"/>
    <n v="-199.27026369999999"/>
    <s v=""/>
    <n v="1"/>
    <s v=""/>
  </r>
  <r>
    <x v="8"/>
    <n v="-122.35046390000002"/>
    <n v="-122.35046390000002"/>
    <s v=""/>
    <n v="1"/>
    <s v=""/>
  </r>
  <r>
    <x v="9"/>
    <n v="-5.7572021999999379"/>
    <n v="-5.7572021999999379"/>
    <s v=""/>
    <n v="1"/>
    <s v=""/>
  </r>
  <r>
    <x v="10"/>
    <n v="-52.047485300000062"/>
    <n v="-52.047485300000062"/>
    <s v=""/>
    <n v="1"/>
    <s v=""/>
  </r>
  <r>
    <x v="11"/>
    <n v="-90.290161099999978"/>
    <n v="-90.290161099999978"/>
    <s v=""/>
    <n v="1"/>
    <s v=""/>
  </r>
  <r>
    <x v="12"/>
    <n v="-59.379638699999987"/>
    <n v="-59.379638699999987"/>
    <s v=""/>
    <n v="1"/>
    <s v=""/>
  </r>
  <r>
    <x v="13"/>
    <n v="-47.777832100000069"/>
    <n v="-47.777832100000069"/>
    <s v=""/>
    <n v="1"/>
    <s v=""/>
  </r>
  <r>
    <x v="14"/>
    <n v="-54.157226600000058"/>
    <n v="-54.157226600000058"/>
    <s v=""/>
    <n v="1"/>
    <s v=""/>
  </r>
  <r>
    <x v="15"/>
    <n v="-54.59558109999989"/>
    <n v="-54.59558109999989"/>
    <s v=""/>
    <n v="1"/>
    <s v=""/>
  </r>
  <r>
    <x v="16"/>
    <n v="-34.090087900000071"/>
    <n v="-34.090087900000071"/>
    <s v=""/>
    <n v="1"/>
    <s v=""/>
  </r>
  <r>
    <x v="17"/>
    <n v="14.599487299999964"/>
    <s v=""/>
    <n v="14.599487299999964"/>
    <s v=""/>
    <n v="1"/>
  </r>
  <r>
    <x v="18"/>
    <n v="8.6008300000000872"/>
    <s v=""/>
    <n v="8.6008300000000872"/>
    <s v=""/>
    <n v="1"/>
  </r>
  <r>
    <x v="19"/>
    <n v="-16.346679700000095"/>
    <n v="-16.346679700000095"/>
    <s v=""/>
    <n v="1"/>
    <s v=""/>
  </r>
  <r>
    <x v="20"/>
    <n v="-3.476318400000082"/>
    <n v="-3.476318400000082"/>
    <s v=""/>
    <n v="1"/>
    <s v=""/>
  </r>
  <r>
    <x v="21"/>
    <n v="-8.4442139000000225"/>
    <n v="-8.4442139000000225"/>
    <s v=""/>
    <n v="1"/>
    <s v=""/>
  </r>
  <r>
    <x v="22"/>
    <n v="-27.207153300000073"/>
    <n v="-27.207153300000073"/>
    <s v=""/>
    <n v="1"/>
    <s v=""/>
  </r>
  <r>
    <x v="23"/>
    <n v="-32.950073199999906"/>
    <n v="-32.950073199999906"/>
    <s v=""/>
    <n v="1"/>
    <s v=""/>
  </r>
  <r>
    <x v="0"/>
    <n v="-130.74462890000018"/>
    <n v="-130.74462890000018"/>
    <s v=""/>
    <n v="1"/>
    <s v=""/>
  </r>
  <r>
    <x v="1"/>
    <n v="-146.72070310000004"/>
    <n v="-146.72070310000004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713.88183600000048"/>
    <s v=""/>
    <n v="713.88183600000048"/>
    <s v=""/>
    <n v="1"/>
  </r>
  <r>
    <x v="1"/>
    <n v="858.15136700000039"/>
    <s v=""/>
    <n v="858.15136700000039"/>
    <s v=""/>
    <n v="1"/>
  </r>
  <r>
    <x v="2"/>
    <n v="927.13476600000104"/>
    <s v=""/>
    <n v="927.13476600000104"/>
    <s v=""/>
    <n v="1"/>
  </r>
  <r>
    <x v="3"/>
    <n v="909.37402399999883"/>
    <s v=""/>
    <n v="909.37402399999883"/>
    <s v=""/>
    <n v="1"/>
  </r>
  <r>
    <x v="4"/>
    <n v="780.54296900000008"/>
    <s v=""/>
    <n v="780.54296900000008"/>
    <s v=""/>
    <n v="1"/>
  </r>
  <r>
    <x v="5"/>
    <n v="437.70117200000095"/>
    <s v=""/>
    <n v="437.70117200000095"/>
    <s v=""/>
    <n v="1"/>
  </r>
  <r>
    <x v="6"/>
    <n v="-92.938476999999693"/>
    <n v="-92.938476999999693"/>
    <s v=""/>
    <n v="1"/>
    <s v=""/>
  </r>
  <r>
    <x v="7"/>
    <n v="-176.08203099999992"/>
    <n v="-176.08203099999992"/>
    <s v=""/>
    <n v="1"/>
    <s v=""/>
  </r>
  <r>
    <x v="8"/>
    <n v="-53.601561999999831"/>
    <n v="-53.601561999999831"/>
    <s v=""/>
    <n v="1"/>
    <s v=""/>
  </r>
  <r>
    <x v="9"/>
    <n v="52.594726999999693"/>
    <s v=""/>
    <n v="52.594726999999693"/>
    <s v=""/>
    <n v="1"/>
  </r>
  <r>
    <x v="10"/>
    <n v="458.68066399999952"/>
    <s v=""/>
    <n v="458.68066399999952"/>
    <s v=""/>
    <n v="1"/>
  </r>
  <r>
    <x v="11"/>
    <n v="621.20117200000095"/>
    <s v=""/>
    <n v="621.20117200000095"/>
    <s v=""/>
    <n v="1"/>
  </r>
  <r>
    <x v="12"/>
    <n v="516.95214899999883"/>
    <s v=""/>
    <n v="516.95214899999883"/>
    <s v=""/>
    <n v="1"/>
  </r>
  <r>
    <x v="13"/>
    <n v="552.17089800000031"/>
    <s v=""/>
    <n v="552.17089800000031"/>
    <s v=""/>
    <n v="1"/>
  </r>
  <r>
    <x v="14"/>
    <n v="561.67089800000031"/>
    <s v=""/>
    <n v="561.67089800000031"/>
    <s v=""/>
    <n v="1"/>
  </r>
  <r>
    <x v="15"/>
    <n v="392.16210900000078"/>
    <s v=""/>
    <n v="392.16210900000078"/>
    <s v=""/>
    <n v="1"/>
  </r>
  <r>
    <x v="16"/>
    <n v="212.47656199999983"/>
    <s v=""/>
    <n v="212.47656199999983"/>
    <s v=""/>
    <n v="1"/>
  </r>
  <r>
    <x v="17"/>
    <n v="276.43164099999922"/>
    <s v=""/>
    <n v="276.43164099999922"/>
    <s v=""/>
    <n v="1"/>
  </r>
  <r>
    <x v="18"/>
    <n v="544.53027300000031"/>
    <s v=""/>
    <n v="544.53027300000031"/>
    <s v=""/>
    <n v="1"/>
  </r>
  <r>
    <x v="19"/>
    <n v="376.82714900000065"/>
    <s v=""/>
    <n v="376.82714900000065"/>
    <s v=""/>
    <n v="1"/>
  </r>
  <r>
    <x v="20"/>
    <n v="391.07519599999978"/>
    <s v=""/>
    <n v="391.07519599999978"/>
    <s v=""/>
    <n v="1"/>
  </r>
  <r>
    <x v="21"/>
    <n v="507.66601599999922"/>
    <s v=""/>
    <n v="507.66601599999922"/>
    <s v=""/>
    <n v="1"/>
  </r>
  <r>
    <x v="22"/>
    <n v="449.08203200000025"/>
    <s v=""/>
    <n v="449.08203200000025"/>
    <s v=""/>
    <n v="1"/>
  </r>
  <r>
    <x v="23"/>
    <n v="413.87988300000143"/>
    <s v=""/>
    <n v="413.87988300000143"/>
    <s v=""/>
    <n v="1"/>
  </r>
  <r>
    <x v="0"/>
    <n v="-310.61816399999952"/>
    <n v="-310.61816399999952"/>
    <s v=""/>
    <n v="1"/>
    <s v=""/>
  </r>
  <r>
    <x v="1"/>
    <n v="-490.85839820000001"/>
    <n v="-490.85839820000001"/>
    <s v=""/>
    <n v="1"/>
    <s v=""/>
  </r>
  <r>
    <x v="2"/>
    <n v="-612.29003860000012"/>
    <n v="-612.29003860000012"/>
    <s v=""/>
    <n v="1"/>
    <s v=""/>
  </r>
  <r>
    <x v="3"/>
    <n v="-623.8564449000005"/>
    <n v="-623.8564449000005"/>
    <s v=""/>
    <n v="1"/>
    <s v=""/>
  </r>
  <r>
    <x v="4"/>
    <n v="-378.68750010000076"/>
    <n v="-378.68750010000076"/>
    <s v=""/>
    <n v="1"/>
    <s v=""/>
  </r>
  <r>
    <x v="5"/>
    <n v="-212.50683600000048"/>
    <n v="-212.50683600000048"/>
    <s v=""/>
    <n v="1"/>
    <s v=""/>
  </r>
  <r>
    <x v="6"/>
    <n v="-312.92382799999905"/>
    <n v="-312.92382799999905"/>
    <s v=""/>
    <n v="1"/>
    <s v=""/>
  </r>
  <r>
    <x v="7"/>
    <n v="-564.56738300000143"/>
    <n v="-564.56738300000143"/>
    <s v=""/>
    <n v="1"/>
    <s v=""/>
  </r>
  <r>
    <x v="8"/>
    <n v="-492.80078099999992"/>
    <n v="-492.80078099999992"/>
    <s v=""/>
    <n v="1"/>
    <s v=""/>
  </r>
  <r>
    <x v="9"/>
    <n v="71.379882999999609"/>
    <s v=""/>
    <n v="71.379882999999609"/>
    <s v=""/>
    <n v="1"/>
  </r>
  <r>
    <x v="10"/>
    <n v="222.74316399999952"/>
    <s v=""/>
    <n v="222.74316399999952"/>
    <s v=""/>
    <n v="1"/>
  </r>
  <r>
    <x v="11"/>
    <n v="266.66210900000078"/>
    <s v=""/>
    <n v="266.66210900000078"/>
    <s v=""/>
    <n v="1"/>
  </r>
  <r>
    <x v="12"/>
    <n v="268.62109400000008"/>
    <s v=""/>
    <n v="268.62109400000008"/>
    <s v=""/>
    <n v="1"/>
  </r>
  <r>
    <x v="13"/>
    <n v="110.93359400000008"/>
    <s v=""/>
    <n v="110.93359400000008"/>
    <s v=""/>
    <n v="1"/>
  </r>
  <r>
    <x v="14"/>
    <n v="286.96582000000126"/>
    <s v=""/>
    <n v="286.96582000000126"/>
    <s v=""/>
    <n v="1"/>
  </r>
  <r>
    <x v="15"/>
    <n v="195.41113299999961"/>
    <s v=""/>
    <n v="195.41113299999961"/>
    <s v=""/>
    <n v="1"/>
  </r>
  <r>
    <x v="16"/>
    <n v="-13"/>
    <n v="-13"/>
    <s v=""/>
    <n v="1"/>
    <s v=""/>
  </r>
  <r>
    <x v="17"/>
    <n v="139.74316399999952"/>
    <s v=""/>
    <n v="139.74316399999952"/>
    <s v=""/>
    <n v="1"/>
  </r>
  <r>
    <x v="18"/>
    <n v="183.35839899999883"/>
    <s v=""/>
    <n v="183.35839899999883"/>
    <s v=""/>
    <n v="1"/>
  </r>
  <r>
    <x v="19"/>
    <n v="-139.95410199999969"/>
    <n v="-139.95410199999969"/>
    <s v=""/>
    <n v="1"/>
    <s v=""/>
  </r>
  <r>
    <x v="20"/>
    <n v="-271.23632799999905"/>
    <n v="-271.23632799999905"/>
    <s v=""/>
    <n v="1"/>
    <s v=""/>
  </r>
  <r>
    <x v="21"/>
    <n v="-182.73828099999992"/>
    <n v="-182.73828099999992"/>
    <s v=""/>
    <n v="1"/>
    <s v=""/>
  </r>
  <r>
    <x v="22"/>
    <n v="-332.78418000000056"/>
    <n v="-332.78418000000056"/>
    <s v=""/>
    <n v="1"/>
    <s v=""/>
  </r>
  <r>
    <x v="23"/>
    <n v="-186.79003899999952"/>
    <n v="-186.79003899999952"/>
    <s v=""/>
    <n v="1"/>
    <s v=""/>
  </r>
  <r>
    <x v="0"/>
    <n v="-490.82519560000037"/>
    <n v="-490.82519560000037"/>
    <s v=""/>
    <n v="1"/>
    <s v=""/>
  </r>
  <r>
    <x v="1"/>
    <n v="-494.43164059999981"/>
    <n v="-494.43164059999981"/>
    <s v=""/>
    <n v="1"/>
    <s v=""/>
  </r>
  <r>
    <x v="2"/>
    <n v="-544.609375"/>
    <n v="-544.609375"/>
    <s v=""/>
    <n v="1"/>
    <s v=""/>
  </r>
  <r>
    <x v="3"/>
    <n v="-515.8310547000001"/>
    <n v="-515.8310547000001"/>
    <s v=""/>
    <n v="1"/>
    <s v=""/>
  </r>
  <r>
    <x v="4"/>
    <n v="-474.91308589999971"/>
    <n v="-474.91308589999971"/>
    <s v=""/>
    <n v="1"/>
    <s v=""/>
  </r>
  <r>
    <x v="5"/>
    <n v="-244.03125"/>
    <n v="-244.03125"/>
    <s v=""/>
    <n v="1"/>
    <s v=""/>
  </r>
  <r>
    <x v="6"/>
    <n v="32.3984375"/>
    <s v=""/>
    <n v="32.3984375"/>
    <s v=""/>
    <n v="1"/>
  </r>
  <r>
    <x v="7"/>
    <n v="82.972656199999619"/>
    <s v=""/>
    <n v="82.972656199999619"/>
    <s v=""/>
    <n v="1"/>
  </r>
  <r>
    <x v="8"/>
    <n v="-39.945311999999831"/>
    <n v="-39.945311999999831"/>
    <s v=""/>
    <n v="1"/>
    <s v=""/>
  </r>
  <r>
    <x v="9"/>
    <n v="-26.467774000000645"/>
    <n v="-26.467774000000645"/>
    <s v=""/>
    <n v="1"/>
    <s v=""/>
  </r>
  <r>
    <x v="10"/>
    <n v="-75.561523000000307"/>
    <n v="-75.561523000000307"/>
    <s v=""/>
    <n v="1"/>
    <s v=""/>
  </r>
  <r>
    <x v="11"/>
    <n v="-322.05566400000134"/>
    <n v="-322.05566400000134"/>
    <s v=""/>
    <n v="1"/>
    <s v=""/>
  </r>
  <r>
    <x v="12"/>
    <n v="-572.70019499999944"/>
    <n v="-572.70019499999944"/>
    <s v=""/>
    <n v="1"/>
    <s v=""/>
  </r>
  <r>
    <x v="13"/>
    <n v="-708.10742199999913"/>
    <n v="-708.10742199999913"/>
    <s v=""/>
    <n v="1"/>
    <s v=""/>
  </r>
  <r>
    <x v="14"/>
    <n v="-777.71679699999913"/>
    <n v="-777.71679699999913"/>
    <s v=""/>
    <n v="1"/>
    <s v=""/>
  </r>
  <r>
    <x v="15"/>
    <n v="-866.89160100000117"/>
    <n v="-866.89160100000117"/>
    <s v=""/>
    <n v="1"/>
    <s v=""/>
  </r>
  <r>
    <x v="16"/>
    <n v="-792.57617200000095"/>
    <n v="-792.57617200000095"/>
    <s v=""/>
    <n v="1"/>
    <s v=""/>
  </r>
  <r>
    <x v="17"/>
    <n v="-617.68847699999969"/>
    <n v="-617.68847699999969"/>
    <s v=""/>
    <n v="1"/>
    <s v=""/>
  </r>
  <r>
    <x v="18"/>
    <n v="-148.33300799999961"/>
    <n v="-148.33300799999961"/>
    <s v=""/>
    <n v="1"/>
    <s v=""/>
  </r>
  <r>
    <x v="19"/>
    <n v="-135.93066400000134"/>
    <n v="-135.93066400000134"/>
    <s v=""/>
    <n v="1"/>
    <s v=""/>
  </r>
  <r>
    <x v="20"/>
    <n v="-352.60546799999975"/>
    <n v="-352.60546799999975"/>
    <s v=""/>
    <n v="1"/>
    <s v=""/>
  </r>
  <r>
    <x v="21"/>
    <n v="-479.63476599999922"/>
    <n v="-479.63476599999922"/>
    <s v=""/>
    <n v="1"/>
    <s v=""/>
  </r>
  <r>
    <x v="22"/>
    <n v="-481.39355499999874"/>
    <n v="-481.39355499999874"/>
    <s v=""/>
    <n v="1"/>
    <s v=""/>
  </r>
  <r>
    <x v="23"/>
    <n v="-552.54882799999905"/>
    <n v="-552.54882799999905"/>
    <s v=""/>
    <n v="1"/>
    <s v=""/>
  </r>
  <r>
    <x v="0"/>
    <n v="-265.40625"/>
    <n v="-265.40625"/>
    <s v=""/>
    <n v="1"/>
    <s v=""/>
  </r>
  <r>
    <x v="1"/>
    <n v="-132.04101570000057"/>
    <n v="-132.04101570000057"/>
    <s v=""/>
    <n v="1"/>
    <s v=""/>
  </r>
  <r>
    <x v="2"/>
    <n v="-86.066406199999619"/>
    <n v="-86.066406199999619"/>
    <s v=""/>
    <n v="1"/>
    <s v=""/>
  </r>
  <r>
    <x v="3"/>
    <n v="-51.514648399999714"/>
    <n v="-51.514648399999714"/>
    <s v=""/>
    <n v="1"/>
    <s v=""/>
  </r>
  <r>
    <x v="4"/>
    <n v="-1.3828125"/>
    <n v="-1.3828125"/>
    <s v=""/>
    <n v="1"/>
    <s v=""/>
  </r>
  <r>
    <x v="5"/>
    <n v="58.963867000000391"/>
    <s v=""/>
    <n v="58.963867000000391"/>
    <s v=""/>
    <n v="1"/>
  </r>
  <r>
    <x v="6"/>
    <n v="-52.136718000001565"/>
    <n v="-52.136718000001565"/>
    <s v=""/>
    <n v="1"/>
    <s v=""/>
  </r>
  <r>
    <x v="7"/>
    <n v="-34.344725999999355"/>
    <n v="-34.344725999999355"/>
    <s v=""/>
    <n v="1"/>
    <s v=""/>
  </r>
  <r>
    <x v="8"/>
    <n v="-112.17578200000025"/>
    <n v="-112.17578200000025"/>
    <s v=""/>
    <n v="1"/>
    <s v=""/>
  </r>
  <r>
    <x v="9"/>
    <n v="-25.789063000000169"/>
    <n v="-25.789063000000169"/>
    <s v=""/>
    <n v="1"/>
    <s v=""/>
  </r>
  <r>
    <x v="10"/>
    <n v="79.739257999999609"/>
    <s v=""/>
    <n v="79.739257999999609"/>
    <s v=""/>
    <n v="1"/>
  </r>
  <r>
    <x v="11"/>
    <n v="177.57910199999969"/>
    <s v=""/>
    <n v="177.57910199999969"/>
    <s v=""/>
    <n v="1"/>
  </r>
  <r>
    <x v="12"/>
    <n v="164.40234300000157"/>
    <s v=""/>
    <n v="164.40234300000157"/>
    <s v=""/>
    <n v="1"/>
  </r>
  <r>
    <x v="13"/>
    <n v="36.766601000001174"/>
    <s v=""/>
    <n v="36.766601000001174"/>
    <s v=""/>
    <n v="1"/>
  </r>
  <r>
    <x v="14"/>
    <n v="-195.71777300000031"/>
    <n v="-195.71777300000031"/>
    <s v=""/>
    <n v="1"/>
    <s v=""/>
  </r>
  <r>
    <x v="15"/>
    <n v="-484.46191399999952"/>
    <n v="-484.46191399999952"/>
    <s v=""/>
    <n v="1"/>
    <s v=""/>
  </r>
  <r>
    <x v="16"/>
    <n v="-448.60253899999952"/>
    <n v="-448.60253899999952"/>
    <s v=""/>
    <n v="1"/>
    <s v=""/>
  </r>
  <r>
    <x v="17"/>
    <n v="-80.673828999999387"/>
    <n v="-80.673828999999387"/>
    <s v=""/>
    <n v="1"/>
    <s v=""/>
  </r>
  <r>
    <x v="18"/>
    <n v="238.52343800000017"/>
    <s v=""/>
    <n v="238.52343800000017"/>
    <s v=""/>
    <n v="1"/>
  </r>
  <r>
    <x v="19"/>
    <n v="-89.608398000000307"/>
    <n v="-89.608398000000307"/>
    <s v=""/>
    <n v="1"/>
    <s v=""/>
  </r>
  <r>
    <x v="20"/>
    <n v="-282.89453200000025"/>
    <n v="-282.89453200000025"/>
    <s v=""/>
    <n v="1"/>
    <s v=""/>
  </r>
  <r>
    <x v="21"/>
    <n v="-389.609375"/>
    <n v="-389.609375"/>
    <s v=""/>
    <n v="1"/>
    <s v=""/>
  </r>
  <r>
    <x v="22"/>
    <n v="-272.72558600000048"/>
    <n v="-272.72558600000048"/>
    <s v=""/>
    <n v="1"/>
    <s v=""/>
  </r>
  <r>
    <x v="23"/>
    <n v="-130.79394599999978"/>
    <n v="-130.79394599999978"/>
    <s v=""/>
    <n v="1"/>
    <s v=""/>
  </r>
  <r>
    <x v="0"/>
    <n v="158.19921800000157"/>
    <s v=""/>
    <n v="158.19921800000157"/>
    <s v=""/>
    <n v="1"/>
  </r>
  <r>
    <x v="1"/>
    <n v="120.1064452999999"/>
    <s v=""/>
    <n v="120.1064452999999"/>
    <s v=""/>
    <n v="1"/>
  </r>
  <r>
    <x v="2"/>
    <n v="43.1875"/>
    <s v=""/>
    <n v="43.1875"/>
    <s v=""/>
    <n v="1"/>
  </r>
  <r>
    <x v="3"/>
    <n v="260.95898440000019"/>
    <s v=""/>
    <n v="260.95898440000019"/>
    <s v=""/>
    <n v="1"/>
  </r>
  <r>
    <x v="4"/>
    <n v="483.42285149999952"/>
    <s v=""/>
    <n v="483.42285149999952"/>
    <s v=""/>
    <n v="1"/>
  </r>
  <r>
    <x v="5"/>
    <n v="893.53515589999915"/>
    <s v=""/>
    <n v="893.53515589999915"/>
    <s v=""/>
    <n v="1"/>
  </r>
  <r>
    <x v="6"/>
    <n v="1508.4550780000009"/>
    <s v=""/>
    <n v="1508.4550780000009"/>
    <s v=""/>
    <n v="1"/>
  </r>
  <r>
    <x v="7"/>
    <n v="1662.0605460000006"/>
    <s v=""/>
    <n v="1662.0605460000006"/>
    <s v=""/>
    <n v="1"/>
  </r>
  <r>
    <x v="8"/>
    <n v="1389.9824219999991"/>
    <s v=""/>
    <n v="1389.9824219999991"/>
    <s v=""/>
    <n v="1"/>
  </r>
  <r>
    <x v="9"/>
    <n v="1137.7138669999986"/>
    <s v=""/>
    <n v="1137.7138669999986"/>
    <s v=""/>
    <n v="1"/>
  </r>
  <r>
    <x v="10"/>
    <n v="848.21386799999891"/>
    <s v=""/>
    <n v="848.21386799999891"/>
    <s v=""/>
    <n v="1"/>
  </r>
  <r>
    <x v="11"/>
    <n v="653.03906300000017"/>
    <s v=""/>
    <n v="653.03906300000017"/>
    <s v=""/>
    <n v="1"/>
  </r>
  <r>
    <x v="12"/>
    <n v="632.85351600000104"/>
    <s v=""/>
    <n v="632.85351600000104"/>
    <s v=""/>
    <n v="1"/>
  </r>
  <r>
    <x v="13"/>
    <n v="491.60742199999913"/>
    <s v=""/>
    <n v="491.60742199999913"/>
    <s v=""/>
    <n v="1"/>
  </r>
  <r>
    <x v="14"/>
    <n v="402.18066399999952"/>
    <s v=""/>
    <n v="402.18066399999952"/>
    <s v=""/>
    <n v="1"/>
  </r>
  <r>
    <x v="15"/>
    <n v="317.51953200000025"/>
    <s v=""/>
    <n v="317.51953200000025"/>
    <s v=""/>
    <n v="1"/>
  </r>
  <r>
    <x v="16"/>
    <n v="287.85546900000008"/>
    <s v=""/>
    <n v="287.85546900000008"/>
    <s v=""/>
    <n v="1"/>
  </r>
  <r>
    <x v="17"/>
    <n v="438.22656199999983"/>
    <s v=""/>
    <n v="438.22656199999983"/>
    <s v=""/>
    <n v="1"/>
  </r>
  <r>
    <x v="18"/>
    <n v="899.05273500000112"/>
    <s v=""/>
    <n v="899.05273500000112"/>
    <s v=""/>
    <n v="1"/>
  </r>
  <r>
    <x v="19"/>
    <n v="1043.6669920000004"/>
    <s v=""/>
    <n v="1043.6669920000004"/>
    <s v=""/>
    <n v="1"/>
  </r>
  <r>
    <x v="20"/>
    <n v="1024.9414059999999"/>
    <s v=""/>
    <n v="1024.9414059999999"/>
    <s v=""/>
    <n v="1"/>
  </r>
  <r>
    <x v="21"/>
    <n v="999.12011799999891"/>
    <s v=""/>
    <n v="999.12011799999891"/>
    <s v=""/>
    <n v="1"/>
  </r>
  <r>
    <x v="22"/>
    <n v="843.76953200000025"/>
    <s v=""/>
    <n v="843.76953200000025"/>
    <s v=""/>
    <n v="1"/>
  </r>
  <r>
    <x v="23"/>
    <n v="729.45410199999969"/>
    <s v=""/>
    <n v="729.45410199999969"/>
    <s v=""/>
    <n v="1"/>
  </r>
  <r>
    <x v="0"/>
    <n v="345.45117150000078"/>
    <s v=""/>
    <n v="345.45117150000078"/>
    <s v=""/>
    <n v="1"/>
  </r>
  <r>
    <x v="1"/>
    <n v="289.86816399999952"/>
    <s v=""/>
    <n v="289.86816399999952"/>
    <s v=""/>
    <n v="1"/>
  </r>
  <r>
    <x v="2"/>
    <n v="246.77148429999943"/>
    <s v=""/>
    <n v="246.77148429999943"/>
    <s v=""/>
    <n v="1"/>
  </r>
  <r>
    <x v="3"/>
    <n v="449.64257809999981"/>
    <s v=""/>
    <n v="449.64257809999981"/>
    <s v=""/>
    <n v="1"/>
  </r>
  <r>
    <x v="4"/>
    <n v="614.7890625"/>
    <s v=""/>
    <n v="614.7890625"/>
    <s v=""/>
    <n v="1"/>
  </r>
  <r>
    <x v="5"/>
    <n v="799.09960900000078"/>
    <s v=""/>
    <n v="799.09960900000078"/>
    <s v=""/>
    <n v="1"/>
  </r>
  <r>
    <x v="6"/>
    <n v="999.89648500000112"/>
    <s v=""/>
    <n v="999.89648500000112"/>
    <s v=""/>
    <n v="1"/>
  </r>
  <r>
    <x v="7"/>
    <n v="1033.3681639999995"/>
    <s v=""/>
    <n v="1033.3681639999995"/>
    <s v=""/>
    <n v="1"/>
  </r>
  <r>
    <x v="8"/>
    <n v="980.79199200000039"/>
    <s v=""/>
    <n v="980.79199200000039"/>
    <s v=""/>
    <n v="1"/>
  </r>
  <r>
    <x v="9"/>
    <n v="777.96386700000039"/>
    <s v=""/>
    <n v="777.96386700000039"/>
    <s v=""/>
    <n v="1"/>
  </r>
  <r>
    <x v="10"/>
    <n v="516.30273399999896"/>
    <s v=""/>
    <n v="516.30273399999896"/>
    <s v=""/>
    <n v="1"/>
  </r>
  <r>
    <x v="11"/>
    <n v="328.99316399999952"/>
    <s v=""/>
    <n v="328.99316399999952"/>
    <s v=""/>
    <n v="1"/>
  </r>
  <r>
    <x v="12"/>
    <n v="49.168945000001258"/>
    <s v=""/>
    <n v="49.168945000001258"/>
    <s v=""/>
    <n v="1"/>
  </r>
  <r>
    <x v="13"/>
    <n v="-201.60058599999866"/>
    <n v="-201.60058599999866"/>
    <s v=""/>
    <n v="1"/>
    <s v=""/>
  </r>
  <r>
    <x v="14"/>
    <n v="-346.15917900000022"/>
    <n v="-346.15917900000022"/>
    <s v=""/>
    <n v="1"/>
    <s v=""/>
  </r>
  <r>
    <x v="15"/>
    <n v="-413.74414100000104"/>
    <n v="-413.74414100000104"/>
    <s v=""/>
    <n v="1"/>
    <s v=""/>
  </r>
  <r>
    <x v="16"/>
    <n v="-312.58105499999874"/>
    <n v="-312.58105499999874"/>
    <s v=""/>
    <n v="1"/>
    <s v=""/>
  </r>
  <r>
    <x v="17"/>
    <n v="-208.06738200000109"/>
    <n v="-208.06738200000109"/>
    <s v=""/>
    <n v="1"/>
    <s v=""/>
  </r>
  <r>
    <x v="18"/>
    <n v="-60.21386800000073"/>
    <n v="-60.21386800000073"/>
    <s v=""/>
    <n v="1"/>
    <s v=""/>
  </r>
  <r>
    <x v="19"/>
    <n v="-155.0625"/>
    <n v="-155.0625"/>
    <s v=""/>
    <n v="1"/>
    <s v=""/>
  </r>
  <r>
    <x v="20"/>
    <n v="-226.96191400000134"/>
    <n v="-226.96191400000134"/>
    <s v=""/>
    <n v="1"/>
    <s v=""/>
  </r>
  <r>
    <x v="21"/>
    <n v="-288.50878899999952"/>
    <n v="-288.50878899999952"/>
    <s v=""/>
    <n v="1"/>
    <s v=""/>
  </r>
  <r>
    <x v="22"/>
    <n v="-106.35839800000031"/>
    <n v="-106.35839800000031"/>
    <s v=""/>
    <n v="1"/>
    <s v=""/>
  </r>
  <r>
    <x v="23"/>
    <n v="-85.566407000000254"/>
    <n v="-85.566407000000254"/>
    <s v=""/>
    <n v="1"/>
    <s v=""/>
  </r>
  <r>
    <x v="0"/>
    <n v="339.46679709999989"/>
    <s v=""/>
    <n v="339.46679709999989"/>
    <s v=""/>
    <n v="1"/>
  </r>
  <r>
    <x v="1"/>
    <n v="127.38671869999962"/>
    <s v=""/>
    <n v="127.38671869999962"/>
    <s v=""/>
    <n v="1"/>
  </r>
  <r>
    <x v="2"/>
    <n v="366.00195309999981"/>
    <s v=""/>
    <n v="366.00195309999981"/>
    <s v=""/>
    <n v="1"/>
  </r>
  <r>
    <x v="3"/>
    <n v="194.37109380000038"/>
    <s v=""/>
    <n v="194.37109380000038"/>
    <s v=""/>
    <n v="1"/>
  </r>
  <r>
    <x v="4"/>
    <n v="220.5703125"/>
    <s v=""/>
    <n v="220.5703125"/>
    <s v=""/>
    <n v="1"/>
  </r>
  <r>
    <x v="5"/>
    <n v="164.8779297000001"/>
    <s v=""/>
    <n v="164.8779297000001"/>
    <s v=""/>
    <n v="1"/>
  </r>
  <r>
    <x v="6"/>
    <n v="99.261719000000085"/>
    <s v=""/>
    <n v="99.261719000000085"/>
    <s v=""/>
    <n v="1"/>
  </r>
  <r>
    <x v="7"/>
    <n v="97.649413999999524"/>
    <s v=""/>
    <n v="97.649413999999524"/>
    <s v=""/>
    <n v="1"/>
  </r>
  <r>
    <x v="8"/>
    <n v="-2.5166019999996934"/>
    <n v="-2.5166019999996934"/>
    <s v=""/>
    <n v="1"/>
    <s v=""/>
  </r>
  <r>
    <x v="9"/>
    <n v="-160.07910199999969"/>
    <n v="-160.07910199999969"/>
    <s v=""/>
    <n v="1"/>
    <s v=""/>
  </r>
  <r>
    <x v="10"/>
    <n v="-206.453125"/>
    <n v="-206.453125"/>
    <s v=""/>
    <n v="1"/>
    <s v=""/>
  </r>
  <r>
    <x v="11"/>
    <n v="-108.09179700000095"/>
    <n v="-108.09179700000095"/>
    <s v=""/>
    <n v="1"/>
    <s v=""/>
  </r>
  <r>
    <x v="12"/>
    <n v="-135.88964800000031"/>
    <n v="-135.88964800000031"/>
    <s v=""/>
    <n v="1"/>
    <s v=""/>
  </r>
  <r>
    <x v="13"/>
    <n v="81.895507999999609"/>
    <s v=""/>
    <n v="81.895507999999609"/>
    <s v=""/>
    <n v="1"/>
  </r>
  <r>
    <x v="14"/>
    <n v="257.28320299999905"/>
    <s v=""/>
    <n v="257.28320299999905"/>
    <s v=""/>
    <n v="1"/>
  </r>
  <r>
    <x v="15"/>
    <n v="473.7089849999993"/>
    <s v=""/>
    <n v="473.7089849999993"/>
    <s v=""/>
    <n v="1"/>
  </r>
  <r>
    <x v="16"/>
    <n v="526.27831999999944"/>
    <s v=""/>
    <n v="526.27831999999944"/>
    <s v=""/>
    <n v="1"/>
  </r>
  <r>
    <x v="17"/>
    <n v="258.66015599999992"/>
    <s v=""/>
    <n v="258.66015599999992"/>
    <s v=""/>
    <n v="1"/>
  </r>
  <r>
    <x v="18"/>
    <n v="173.27050799999961"/>
    <s v=""/>
    <n v="173.27050799999961"/>
    <s v=""/>
    <n v="1"/>
  </r>
  <r>
    <x v="19"/>
    <n v="720.51855499999874"/>
    <s v=""/>
    <n v="720.51855499999874"/>
    <s v=""/>
    <n v="1"/>
  </r>
  <r>
    <x v="20"/>
    <n v="891.703125"/>
    <s v=""/>
    <n v="891.703125"/>
    <s v=""/>
    <n v="1"/>
  </r>
  <r>
    <x v="21"/>
    <n v="878.85449200000039"/>
    <s v=""/>
    <n v="878.85449200000039"/>
    <s v=""/>
    <n v="1"/>
  </r>
  <r>
    <x v="22"/>
    <n v="627.83105500000056"/>
    <s v=""/>
    <n v="627.83105500000056"/>
    <s v=""/>
    <n v="1"/>
  </r>
  <r>
    <x v="23"/>
    <n v="408.71777300000031"/>
    <s v=""/>
    <n v="408.71777300000031"/>
    <s v=""/>
    <n v="1"/>
  </r>
  <r>
    <x v="0"/>
    <n v="71.865234299999429"/>
    <s v=""/>
    <n v="71.865234299999429"/>
    <s v=""/>
    <n v="1"/>
  </r>
  <r>
    <x v="1"/>
    <n v="-138.87988290000067"/>
    <n v="-138.87988290000067"/>
    <s v=""/>
    <n v="1"/>
    <s v=""/>
  </r>
  <r>
    <x v="2"/>
    <n v="-211.35742179999943"/>
    <n v="-211.35742179999943"/>
    <s v=""/>
    <n v="1"/>
    <s v=""/>
  </r>
  <r>
    <x v="3"/>
    <n v="-238.99804690000019"/>
    <n v="-238.99804690000019"/>
    <s v=""/>
    <n v="1"/>
    <s v=""/>
  </r>
  <r>
    <x v="4"/>
    <n v="-139.91210929999943"/>
    <n v="-139.91210929999943"/>
    <s v=""/>
    <n v="1"/>
    <s v=""/>
  </r>
  <r>
    <x v="5"/>
    <n v="258.00976559999981"/>
    <s v=""/>
    <n v="258.00976559999981"/>
    <s v=""/>
    <n v="1"/>
  </r>
  <r>
    <x v="6"/>
    <n v="780.77929699999913"/>
    <s v=""/>
    <n v="780.77929699999913"/>
    <s v=""/>
    <n v="1"/>
  </r>
  <r>
    <x v="7"/>
    <n v="964.21679699999913"/>
    <s v=""/>
    <n v="964.21679699999913"/>
    <s v=""/>
    <n v="1"/>
  </r>
  <r>
    <x v="8"/>
    <n v="723.42480400000022"/>
    <s v=""/>
    <n v="723.42480400000022"/>
    <s v=""/>
    <n v="1"/>
  </r>
  <r>
    <x v="9"/>
    <n v="712.85546900000008"/>
    <s v=""/>
    <n v="712.85546900000008"/>
    <s v=""/>
    <n v="1"/>
  </r>
  <r>
    <x v="10"/>
    <n v="788.75"/>
    <s v=""/>
    <n v="788.75"/>
    <s v=""/>
    <n v="1"/>
  </r>
  <r>
    <x v="11"/>
    <n v="820.78320300000087"/>
    <s v=""/>
    <n v="820.78320300000087"/>
    <s v=""/>
    <n v="1"/>
  </r>
  <r>
    <x v="12"/>
    <n v="575.19726599999922"/>
    <s v=""/>
    <n v="575.19726599999922"/>
    <s v=""/>
    <n v="1"/>
  </r>
  <r>
    <x v="13"/>
    <n v="400.03613300000143"/>
    <s v=""/>
    <n v="400.03613300000143"/>
    <s v=""/>
    <n v="1"/>
  </r>
  <r>
    <x v="14"/>
    <n v="222.85546799999975"/>
    <s v=""/>
    <n v="222.85546799999975"/>
    <s v=""/>
    <n v="1"/>
  </r>
  <r>
    <x v="15"/>
    <n v="166.46777300000031"/>
    <s v=""/>
    <n v="166.46777300000031"/>
    <s v=""/>
    <n v="1"/>
  </r>
  <r>
    <x v="16"/>
    <n v="311.31835900000078"/>
    <s v=""/>
    <n v="311.31835900000078"/>
    <s v=""/>
    <n v="1"/>
  </r>
  <r>
    <x v="17"/>
    <n v="141.96484400000008"/>
    <s v=""/>
    <n v="141.96484400000008"/>
    <s v=""/>
    <n v="1"/>
  </r>
  <r>
    <x v="18"/>
    <n v="107.67089900000065"/>
    <s v=""/>
    <n v="107.67089900000065"/>
    <s v=""/>
    <n v="1"/>
  </r>
  <r>
    <x v="19"/>
    <n v="175.97070300000087"/>
    <s v=""/>
    <n v="175.97070300000087"/>
    <s v=""/>
    <n v="1"/>
  </r>
  <r>
    <x v="20"/>
    <n v="-158.79296799999975"/>
    <n v="-158.79296799999975"/>
    <s v=""/>
    <n v="1"/>
    <s v=""/>
  </r>
  <r>
    <x v="21"/>
    <n v="-478.58984400000008"/>
    <n v="-478.58984400000008"/>
    <s v=""/>
    <n v="1"/>
    <s v=""/>
  </r>
  <r>
    <x v="22"/>
    <n v="-674.14257800000087"/>
    <n v="-674.14257800000087"/>
    <s v=""/>
    <n v="1"/>
    <s v=""/>
  </r>
  <r>
    <x v="23"/>
    <n v="-906.76074200000039"/>
    <n v="-906.76074200000039"/>
    <s v=""/>
    <n v="1"/>
    <s v=""/>
  </r>
  <r>
    <x v="0"/>
    <n v="-604.55663999999888"/>
    <n v="-604.55663999999888"/>
    <s v=""/>
    <n v="1"/>
    <s v=""/>
  </r>
  <r>
    <x v="1"/>
    <n v="-679.75781259999894"/>
    <n v="-679.75781259999894"/>
    <s v=""/>
    <n v="1"/>
    <s v=""/>
  </r>
  <r>
    <x v="2"/>
    <n v="-684.31054690000019"/>
    <n v="-684.31054690000019"/>
    <s v=""/>
    <n v="1"/>
    <s v=""/>
  </r>
  <r>
    <x v="3"/>
    <n v="-601.77343740000106"/>
    <n v="-601.77343740000106"/>
    <s v=""/>
    <n v="1"/>
    <s v=""/>
  </r>
  <r>
    <x v="4"/>
    <n v="-367.98632800000087"/>
    <n v="-367.98632800000087"/>
    <s v=""/>
    <n v="1"/>
    <s v=""/>
  </r>
  <r>
    <x v="5"/>
    <n v="-116.1933599999993"/>
    <n v="-116.1933599999993"/>
    <s v=""/>
    <n v="1"/>
    <s v=""/>
  </r>
  <r>
    <x v="6"/>
    <n v="262.4941400000007"/>
    <s v=""/>
    <n v="262.4941400000007"/>
    <s v=""/>
    <n v="1"/>
  </r>
  <r>
    <x v="7"/>
    <n v="276.38574200000039"/>
    <s v=""/>
    <n v="276.38574200000039"/>
    <s v=""/>
    <n v="1"/>
  </r>
  <r>
    <x v="8"/>
    <n v="-93.858398000000307"/>
    <n v="-93.858398000000307"/>
    <s v=""/>
    <n v="1"/>
    <s v=""/>
  </r>
  <r>
    <x v="9"/>
    <n v="-408.30175799999961"/>
    <n v="-408.30175799999961"/>
    <s v=""/>
    <n v="1"/>
    <s v=""/>
  </r>
  <r>
    <x v="10"/>
    <n v="-373.08203099999992"/>
    <n v="-373.08203099999992"/>
    <s v=""/>
    <n v="1"/>
    <s v=""/>
  </r>
  <r>
    <x v="11"/>
    <n v="-483.26757800000087"/>
    <n v="-483.26757800000087"/>
    <s v=""/>
    <n v="1"/>
    <s v=""/>
  </r>
  <r>
    <x v="12"/>
    <n v="-512.08984400000008"/>
    <n v="-512.08984400000008"/>
    <s v=""/>
    <n v="1"/>
    <s v=""/>
  </r>
  <r>
    <x v="13"/>
    <n v="-710.29980400000022"/>
    <n v="-710.29980400000022"/>
    <s v=""/>
    <n v="1"/>
    <s v=""/>
  </r>
  <r>
    <x v="14"/>
    <n v="-788.27832099999978"/>
    <n v="-788.27832099999978"/>
    <s v=""/>
    <n v="1"/>
    <s v=""/>
  </r>
  <r>
    <x v="15"/>
    <n v="-772.21191419999923"/>
    <n v="-772.21191419999923"/>
    <s v=""/>
    <n v="1"/>
    <s v=""/>
  </r>
  <r>
    <x v="16"/>
    <n v="-665.5"/>
    <n v="-665.5"/>
    <s v=""/>
    <n v="1"/>
    <s v=""/>
  </r>
  <r>
    <x v="17"/>
    <n v="-404.86425800000143"/>
    <n v="-404.86425800000143"/>
    <s v=""/>
    <n v="1"/>
    <s v=""/>
  </r>
  <r>
    <x v="18"/>
    <n v="-90.769532000000254"/>
    <n v="-90.769532000000254"/>
    <s v=""/>
    <n v="1"/>
    <s v=""/>
  </r>
  <r>
    <x v="19"/>
    <n v="168.85058599999866"/>
    <s v=""/>
    <n v="168.85058599999866"/>
    <s v=""/>
    <n v="1"/>
  </r>
  <r>
    <x v="20"/>
    <n v="311.32324200000039"/>
    <s v=""/>
    <n v="311.32324200000039"/>
    <s v=""/>
    <n v="1"/>
  </r>
  <r>
    <x v="21"/>
    <n v="293.89550799999961"/>
    <s v=""/>
    <n v="293.89550799999961"/>
    <s v=""/>
    <n v="1"/>
  </r>
  <r>
    <x v="22"/>
    <n v="312.54882800000087"/>
    <s v=""/>
    <n v="312.54882800000087"/>
    <s v=""/>
    <n v="1"/>
  </r>
  <r>
    <x v="23"/>
    <n v="319.26367199999913"/>
    <s v=""/>
    <n v="319.26367199999913"/>
    <s v=""/>
    <n v="1"/>
  </r>
  <r>
    <x v="0"/>
    <n v="860.37597699999969"/>
    <s v=""/>
    <n v="860.37597699999969"/>
    <s v=""/>
    <n v="1"/>
  </r>
  <r>
    <x v="1"/>
    <n v="851.96386799999891"/>
    <s v=""/>
    <n v="851.96386799999891"/>
    <s v=""/>
    <n v="1"/>
  </r>
  <r>
    <x v="2"/>
    <n v="883.76464800000031"/>
    <s v=""/>
    <n v="883.76464800000031"/>
    <s v=""/>
    <n v="1"/>
  </r>
  <r>
    <x v="3"/>
    <n v="816.88964900000065"/>
    <s v=""/>
    <n v="816.88964900000065"/>
    <s v=""/>
    <n v="1"/>
  </r>
  <r>
    <x v="4"/>
    <n v="824.00683600000048"/>
    <s v=""/>
    <n v="824.00683600000048"/>
    <s v=""/>
    <n v="1"/>
  </r>
  <r>
    <x v="5"/>
    <n v="830.12011799999891"/>
    <s v=""/>
    <n v="830.12011799999891"/>
    <s v=""/>
    <n v="1"/>
  </r>
  <r>
    <x v="6"/>
    <n v="728.66992199999913"/>
    <s v=""/>
    <n v="728.66992199999913"/>
    <s v=""/>
    <n v="1"/>
  </r>
  <r>
    <x v="7"/>
    <n v="720.83691399999952"/>
    <s v=""/>
    <n v="720.83691399999952"/>
    <s v=""/>
    <n v="1"/>
  </r>
  <r>
    <x v="8"/>
    <n v="740.00293000000056"/>
    <s v=""/>
    <n v="740.00293000000056"/>
    <s v=""/>
    <n v="1"/>
  </r>
  <r>
    <x v="9"/>
    <n v="874.97167999999874"/>
    <s v=""/>
    <n v="874.97167999999874"/>
    <s v=""/>
    <n v="1"/>
  </r>
  <r>
    <x v="10"/>
    <n v="1012.2119139999995"/>
    <s v=""/>
    <n v="1012.2119139999995"/>
    <s v=""/>
    <n v="1"/>
  </r>
  <r>
    <x v="11"/>
    <n v="1113.6416010000012"/>
    <s v=""/>
    <n v="1113.6416010000012"/>
    <s v=""/>
    <n v="1"/>
  </r>
  <r>
    <x v="12"/>
    <n v="1108.1191409999992"/>
    <s v=""/>
    <n v="1108.1191409999992"/>
    <s v=""/>
    <n v="1"/>
  </r>
  <r>
    <x v="13"/>
    <n v="1111.4033199999994"/>
    <s v=""/>
    <n v="1111.4033199999994"/>
    <s v=""/>
    <n v="1"/>
  </r>
  <r>
    <x v="14"/>
    <n v="990.16601499999888"/>
    <s v=""/>
    <n v="990.16601499999888"/>
    <s v=""/>
    <n v="1"/>
  </r>
  <r>
    <x v="15"/>
    <n v="855.29101599999922"/>
    <s v=""/>
    <n v="855.29101599999922"/>
    <s v=""/>
    <n v="1"/>
  </r>
  <r>
    <x v="16"/>
    <n v="670.48828099999992"/>
    <s v=""/>
    <n v="670.48828099999992"/>
    <s v=""/>
    <n v="1"/>
  </r>
  <r>
    <x v="17"/>
    <n v="471.484375"/>
    <s v=""/>
    <n v="471.484375"/>
    <s v=""/>
    <n v="1"/>
  </r>
  <r>
    <x v="18"/>
    <n v="416.07519599999978"/>
    <s v=""/>
    <n v="416.07519599999978"/>
    <s v=""/>
    <n v="1"/>
  </r>
  <r>
    <x v="19"/>
    <n v="395.18359400000008"/>
    <s v=""/>
    <n v="395.18359400000008"/>
    <s v=""/>
    <n v="1"/>
  </r>
  <r>
    <x v="20"/>
    <n v="375.52636700000039"/>
    <s v=""/>
    <n v="375.52636700000039"/>
    <s v=""/>
    <n v="1"/>
  </r>
  <r>
    <x v="21"/>
    <n v="327.03027300000031"/>
    <s v=""/>
    <n v="327.03027300000031"/>
    <s v=""/>
    <n v="1"/>
  </r>
  <r>
    <x v="22"/>
    <n v="331.08789099999922"/>
    <s v=""/>
    <n v="331.08789099999922"/>
    <s v=""/>
    <n v="1"/>
  </r>
  <r>
    <x v="23"/>
    <n v="82.388671500000783"/>
    <s v=""/>
    <n v="82.388671500000783"/>
    <s v=""/>
    <n v="1"/>
  </r>
  <r>
    <x v="0"/>
    <n v="74.402343699999619"/>
    <s v=""/>
    <n v="74.402343699999619"/>
    <s v=""/>
    <n v="1"/>
  </r>
  <r>
    <x v="1"/>
    <n v="57.700195299999905"/>
    <s v=""/>
    <n v="57.700195299999905"/>
    <s v=""/>
    <n v="1"/>
  </r>
  <r>
    <x v="2"/>
    <n v="-2.9960938000003807"/>
    <n v="-2.9960938000003807"/>
    <s v=""/>
    <n v="1"/>
    <s v=""/>
  </r>
  <r>
    <x v="3"/>
    <n v="-25.973632999999609"/>
    <n v="-25.973632999999609"/>
    <s v=""/>
    <n v="1"/>
    <s v=""/>
  </r>
  <r>
    <x v="4"/>
    <n v="188.18652400000065"/>
    <s v=""/>
    <n v="188.18652400000065"/>
    <s v=""/>
    <n v="1"/>
  </r>
  <r>
    <x v="5"/>
    <n v="697.04589800000031"/>
    <s v=""/>
    <n v="697.04589800000031"/>
    <s v=""/>
    <n v="1"/>
  </r>
  <r>
    <x v="6"/>
    <n v="902.47168000000056"/>
    <s v=""/>
    <n v="902.47168000000056"/>
    <s v=""/>
    <n v="1"/>
  </r>
  <r>
    <x v="7"/>
    <n v="403.08300800000143"/>
    <s v=""/>
    <n v="403.08300800000143"/>
    <s v=""/>
    <n v="1"/>
  </r>
  <r>
    <x v="8"/>
    <n v="-30.313476999999693"/>
    <n v="-30.313476999999693"/>
    <s v=""/>
    <n v="1"/>
    <s v=""/>
  </r>
  <r>
    <x v="9"/>
    <n v="-411.31543000000056"/>
    <n v="-411.31543000000056"/>
    <s v=""/>
    <n v="1"/>
    <s v=""/>
  </r>
  <r>
    <x v="10"/>
    <n v="-437.859375"/>
    <n v="-437.859375"/>
    <s v=""/>
    <n v="1"/>
    <s v=""/>
  </r>
  <r>
    <x v="11"/>
    <n v="-282.74414099999922"/>
    <n v="-282.74414099999922"/>
    <s v=""/>
    <n v="1"/>
    <s v=""/>
  </r>
  <r>
    <x v="12"/>
    <n v="-214.29199200000039"/>
    <n v="-214.29199200000039"/>
    <s v=""/>
    <n v="1"/>
    <s v=""/>
  </r>
  <r>
    <x v="13"/>
    <n v="-357.58496100000048"/>
    <n v="-357.58496100000048"/>
    <s v=""/>
    <n v="1"/>
    <s v=""/>
  </r>
  <r>
    <x v="14"/>
    <n v="-406.39257800000087"/>
    <n v="-406.39257800000087"/>
    <s v=""/>
    <n v="1"/>
    <s v=""/>
  </r>
  <r>
    <x v="15"/>
    <n v="-443.57031300000017"/>
    <n v="-443.57031300000017"/>
    <s v=""/>
    <n v="1"/>
    <s v=""/>
  </r>
  <r>
    <x v="16"/>
    <n v="-463.42871100000048"/>
    <n v="-463.42871100000048"/>
    <s v=""/>
    <n v="1"/>
    <s v=""/>
  </r>
  <r>
    <x v="17"/>
    <n v="-443.38476599999922"/>
    <n v="-443.38476599999922"/>
    <s v=""/>
    <n v="1"/>
    <s v=""/>
  </r>
  <r>
    <x v="18"/>
    <n v="-379.33398399999896"/>
    <n v="-379.33398399999896"/>
    <s v=""/>
    <n v="1"/>
    <s v=""/>
  </r>
  <r>
    <x v="19"/>
    <n v="-365.49706999999944"/>
    <n v="-365.49706999999944"/>
    <s v=""/>
    <n v="1"/>
    <s v=""/>
  </r>
  <r>
    <x v="20"/>
    <n v="-496.16210900000078"/>
    <n v="-496.16210900000078"/>
    <s v=""/>
    <n v="1"/>
    <s v=""/>
  </r>
  <r>
    <x v="21"/>
    <n v="-476.95507800000087"/>
    <n v="-476.95507800000087"/>
    <s v=""/>
    <n v="1"/>
    <s v=""/>
  </r>
  <r>
    <x v="22"/>
    <n v="-419.56054699999913"/>
    <n v="-419.56054699999913"/>
    <s v=""/>
    <n v="1"/>
    <s v=""/>
  </r>
  <r>
    <x v="23"/>
    <n v="-166.10058599999866"/>
    <n v="-166.10058599999866"/>
    <s v=""/>
    <n v="1"/>
    <s v=""/>
  </r>
  <r>
    <x v="0"/>
    <n v="-257.10351570000057"/>
    <n v="-257.10351570000057"/>
    <s v=""/>
    <n v="1"/>
    <s v=""/>
  </r>
  <r>
    <x v="1"/>
    <n v="-333.29882820000057"/>
    <n v="-333.29882820000057"/>
    <s v=""/>
    <n v="1"/>
    <s v=""/>
  </r>
  <r>
    <x v="3"/>
    <n v="-247.59570309999981"/>
    <n v="-247.59570309999981"/>
    <s v=""/>
    <n v="1"/>
    <s v=""/>
  </r>
  <r>
    <x v="4"/>
    <n v="-269.4453125"/>
    <n v="-269.4453125"/>
    <s v=""/>
    <n v="1"/>
    <s v=""/>
  </r>
  <r>
    <x v="5"/>
    <n v="-331.53125"/>
    <n v="-331.53125"/>
    <s v=""/>
    <n v="1"/>
    <s v=""/>
  </r>
  <r>
    <x v="6"/>
    <n v="-295.10742199999913"/>
    <n v="-295.10742199999913"/>
    <s v=""/>
    <n v="1"/>
    <s v=""/>
  </r>
  <r>
    <x v="7"/>
    <n v="-245.15136799999891"/>
    <n v="-245.15136799999891"/>
    <s v=""/>
    <n v="1"/>
    <s v=""/>
  </r>
  <r>
    <x v="8"/>
    <n v="-304.80956999999944"/>
    <n v="-304.80956999999944"/>
    <s v=""/>
    <n v="1"/>
    <s v=""/>
  </r>
  <r>
    <x v="9"/>
    <n v="-205.89160100000117"/>
    <n v="-205.89160100000117"/>
    <s v=""/>
    <n v="1"/>
    <s v=""/>
  </r>
  <r>
    <x v="10"/>
    <n v="-95.678711000000476"/>
    <n v="-95.678711000000476"/>
    <s v=""/>
    <n v="1"/>
    <s v=""/>
  </r>
  <r>
    <x v="11"/>
    <n v="-78.584960999998657"/>
    <n v="-78.584960999998657"/>
    <s v=""/>
    <n v="1"/>
    <s v=""/>
  </r>
  <r>
    <x v="12"/>
    <n v="-101.26953200000025"/>
    <n v="-101.26953200000025"/>
    <s v=""/>
    <n v="1"/>
    <s v=""/>
  </r>
  <r>
    <x v="13"/>
    <n v="-72.049805000000561"/>
    <n v="-72.049805000000561"/>
    <s v=""/>
    <n v="1"/>
    <s v=""/>
  </r>
  <r>
    <x v="14"/>
    <n v="-51.996094000000085"/>
    <n v="-51.996094000000085"/>
    <s v=""/>
    <n v="1"/>
    <s v=""/>
  </r>
  <r>
    <x v="15"/>
    <n v="-62.569336000000476"/>
    <n v="-62.569336000000476"/>
    <s v=""/>
    <n v="1"/>
    <s v=""/>
  </r>
  <r>
    <x v="16"/>
    <n v="11.030274000000645"/>
    <s v=""/>
    <n v="11.030274000000645"/>
    <s v=""/>
    <n v="1"/>
  </r>
  <r>
    <x v="17"/>
    <n v="-82.266600999999355"/>
    <n v="-82.266600999999355"/>
    <s v=""/>
    <n v="1"/>
    <s v=""/>
  </r>
  <r>
    <x v="18"/>
    <n v="-88.392578000000867"/>
    <n v="-88.392578000000867"/>
    <s v=""/>
    <n v="1"/>
    <s v=""/>
  </r>
  <r>
    <x v="19"/>
    <n v="-55.67968799999835"/>
    <n v="-55.67968799999835"/>
    <s v=""/>
    <n v="1"/>
    <s v=""/>
  </r>
  <r>
    <x v="20"/>
    <n v="-29.649414000001343"/>
    <n v="-29.649414000001343"/>
    <s v=""/>
    <n v="1"/>
    <s v=""/>
  </r>
  <r>
    <x v="21"/>
    <n v="-168.35253900000134"/>
    <n v="-168.35253900000134"/>
    <s v=""/>
    <n v="1"/>
    <s v=""/>
  </r>
  <r>
    <x v="22"/>
    <n v="-248.28320300000087"/>
    <n v="-248.28320300000087"/>
    <s v=""/>
    <n v="1"/>
    <s v=""/>
  </r>
  <r>
    <x v="23"/>
    <n v="-313.60156300000017"/>
    <n v="-313.60156300000017"/>
    <s v=""/>
    <n v="1"/>
    <s v=""/>
  </r>
  <r>
    <x v="0"/>
    <n v="15.335938000000169"/>
    <s v=""/>
    <n v="15.335938000000169"/>
    <s v=""/>
    <n v="1"/>
  </r>
  <r>
    <x v="1"/>
    <n v="-14.241211000000476"/>
    <n v="-14.241211000000476"/>
    <s v=""/>
    <n v="1"/>
    <s v=""/>
  </r>
  <r>
    <x v="2"/>
    <n v="-190.93554679999943"/>
    <n v="-190.93554679999943"/>
    <s v=""/>
    <n v="1"/>
    <s v=""/>
  </r>
  <r>
    <x v="3"/>
    <n v="-203.34960929999943"/>
    <n v="-203.34960929999943"/>
    <s v=""/>
    <n v="1"/>
    <s v=""/>
  </r>
  <r>
    <x v="4"/>
    <n v="9.3505858999997145"/>
    <s v=""/>
    <n v="9.3505858999997145"/>
    <s v=""/>
    <n v="1"/>
  </r>
  <r>
    <x v="5"/>
    <n v="68.073242000000391"/>
    <s v=""/>
    <n v="68.073242000000391"/>
    <s v=""/>
    <n v="1"/>
  </r>
  <r>
    <x v="6"/>
    <n v="463.26660099999935"/>
    <s v=""/>
    <n v="463.26660099999935"/>
    <s v=""/>
    <n v="1"/>
  </r>
  <r>
    <x v="7"/>
    <n v="587.47070299999905"/>
    <s v=""/>
    <n v="587.47070299999905"/>
    <s v=""/>
    <n v="1"/>
  </r>
  <r>
    <x v="8"/>
    <n v="575"/>
    <s v=""/>
    <n v="575"/>
    <s v=""/>
    <n v="1"/>
  </r>
  <r>
    <x v="9"/>
    <n v="519.15722599999935"/>
    <s v=""/>
    <n v="519.15722599999935"/>
    <s v=""/>
    <n v="1"/>
  </r>
  <r>
    <x v="10"/>
    <n v="452.14160100000117"/>
    <s v=""/>
    <n v="452.14160100000117"/>
    <s v=""/>
    <n v="1"/>
  </r>
  <r>
    <x v="11"/>
    <n v="520.87011699999857"/>
    <s v=""/>
    <n v="520.87011699999857"/>
    <s v=""/>
    <n v="1"/>
  </r>
  <r>
    <x v="12"/>
    <n v="457.36132799999905"/>
    <s v=""/>
    <n v="457.36132799999905"/>
    <s v=""/>
    <n v="1"/>
  </r>
  <r>
    <x v="13"/>
    <n v="424.34472699999969"/>
    <s v=""/>
    <n v="424.34472699999969"/>
    <s v=""/>
    <n v="1"/>
  </r>
  <r>
    <x v="14"/>
    <n v="362.08789099999922"/>
    <s v=""/>
    <n v="362.08789099999922"/>
    <s v=""/>
    <n v="1"/>
  </r>
  <r>
    <x v="15"/>
    <n v="115.15527300000031"/>
    <s v=""/>
    <n v="115.15527300000031"/>
    <s v=""/>
    <n v="1"/>
  </r>
  <r>
    <x v="16"/>
    <n v="14.922851999999693"/>
    <s v=""/>
    <n v="14.922851999999693"/>
    <s v=""/>
    <n v="1"/>
  </r>
  <r>
    <x v="17"/>
    <n v="-96.806640000000698"/>
    <n v="-96.806640000000698"/>
    <s v=""/>
    <n v="1"/>
    <s v=""/>
  </r>
  <r>
    <x v="18"/>
    <n v="-219.203125"/>
    <n v="-219.203125"/>
    <s v=""/>
    <n v="1"/>
    <s v=""/>
  </r>
  <r>
    <x v="19"/>
    <n v="-107.4433599999993"/>
    <n v="-107.4433599999993"/>
    <s v=""/>
    <n v="1"/>
    <s v=""/>
  </r>
  <r>
    <x v="20"/>
    <n v="59.053711000000476"/>
    <s v=""/>
    <n v="59.053711000000476"/>
    <s v=""/>
    <n v="1"/>
  </r>
  <r>
    <x v="21"/>
    <n v="90.010742000000391"/>
    <s v=""/>
    <n v="90.010742000000391"/>
    <s v=""/>
    <n v="1"/>
  </r>
  <r>
    <x v="22"/>
    <n v="-102.41113299999961"/>
    <n v="-102.41113299999961"/>
    <s v=""/>
    <n v="1"/>
    <s v=""/>
  </r>
  <r>
    <x v="23"/>
    <n v="-256.51367199999913"/>
    <n v="-256.51367199999913"/>
    <s v=""/>
    <n v="1"/>
    <s v=""/>
  </r>
  <r>
    <x v="0"/>
    <n v="-302.88574200000039"/>
    <n v="-302.88574200000039"/>
    <s v=""/>
    <n v="1"/>
    <s v=""/>
  </r>
  <r>
    <x v="1"/>
    <n v="-309.96191399999952"/>
    <n v="-309.96191399999952"/>
    <s v=""/>
    <n v="1"/>
    <s v=""/>
  </r>
  <r>
    <x v="2"/>
    <n v="-292.79101579999951"/>
    <n v="-292.79101579999951"/>
    <s v=""/>
    <n v="1"/>
    <s v=""/>
  </r>
  <r>
    <x v="3"/>
    <n v="-270.9091797000001"/>
    <n v="-270.9091797000001"/>
    <s v=""/>
    <n v="1"/>
    <s v=""/>
  </r>
  <r>
    <x v="4"/>
    <n v="-215.04296869999962"/>
    <n v="-215.04296869999962"/>
    <s v=""/>
    <n v="1"/>
    <s v=""/>
  </r>
  <r>
    <x v="5"/>
    <n v="-30.671875"/>
    <n v="-30.671875"/>
    <s v=""/>
    <n v="1"/>
    <s v=""/>
  </r>
  <r>
    <x v="6"/>
    <n v="319.54101599999922"/>
    <s v=""/>
    <n v="319.54101599999922"/>
    <s v=""/>
    <n v="1"/>
  </r>
  <r>
    <x v="7"/>
    <n v="457.00488300000143"/>
    <s v=""/>
    <n v="457.00488300000143"/>
    <s v=""/>
    <n v="1"/>
  </r>
  <r>
    <x v="8"/>
    <n v="364.14160199999969"/>
    <s v=""/>
    <n v="364.14160199999969"/>
    <s v=""/>
    <n v="1"/>
  </r>
  <r>
    <x v="9"/>
    <n v="179.74902300000031"/>
    <s v=""/>
    <n v="179.74902300000031"/>
    <s v=""/>
    <n v="1"/>
  </r>
  <r>
    <x v="10"/>
    <n v="128.6875"/>
    <s v=""/>
    <n v="128.6875"/>
    <s v=""/>
    <n v="1"/>
  </r>
  <r>
    <x v="11"/>
    <n v="64.67968700000165"/>
    <s v=""/>
    <n v="64.67968700000165"/>
    <s v=""/>
    <n v="1"/>
  </r>
  <r>
    <x v="12"/>
    <n v="-71.528320000001258"/>
    <n v="-71.528320000001258"/>
    <s v=""/>
    <n v="1"/>
    <s v=""/>
  </r>
  <r>
    <x v="13"/>
    <n v="-223.64746100000048"/>
    <n v="-223.64746100000048"/>
    <s v=""/>
    <n v="1"/>
    <s v=""/>
  </r>
  <r>
    <x v="14"/>
    <n v="-591.07519499999944"/>
    <n v="-591.07519499999944"/>
    <s v=""/>
    <n v="1"/>
    <s v=""/>
  </r>
  <r>
    <x v="15"/>
    <n v="-673.85058600000048"/>
    <n v="-673.85058600000048"/>
    <s v=""/>
    <n v="1"/>
    <s v=""/>
  </r>
  <r>
    <x v="16"/>
    <n v="-753.75781200000165"/>
    <n v="-753.75781200000165"/>
    <s v=""/>
    <n v="1"/>
    <s v=""/>
  </r>
  <r>
    <x v="17"/>
    <n v="-807.125"/>
    <n v="-807.125"/>
    <s v=""/>
    <n v="1"/>
    <s v=""/>
  </r>
  <r>
    <x v="18"/>
    <n v="-830.20703099999992"/>
    <n v="-830.20703099999992"/>
    <s v=""/>
    <n v="1"/>
    <s v=""/>
  </r>
  <r>
    <x v="19"/>
    <n v="-753.78515599999992"/>
    <n v="-753.78515599999992"/>
    <s v=""/>
    <n v="1"/>
    <s v=""/>
  </r>
  <r>
    <x v="20"/>
    <n v="-561.43652300000031"/>
    <n v="-561.43652300000031"/>
    <s v=""/>
    <n v="1"/>
    <s v=""/>
  </r>
  <r>
    <x v="21"/>
    <n v="-505.18847699999969"/>
    <n v="-505.18847699999969"/>
    <s v=""/>
    <n v="1"/>
    <s v=""/>
  </r>
  <r>
    <x v="22"/>
    <n v="-610.08886700000039"/>
    <n v="-610.08886700000039"/>
    <s v=""/>
    <n v="1"/>
    <s v=""/>
  </r>
  <r>
    <x v="23"/>
    <n v="-739.00585900000078"/>
    <n v="-739.00585900000078"/>
    <s v=""/>
    <n v="1"/>
    <s v=""/>
  </r>
  <r>
    <x v="0"/>
    <n v="-776.24121100000048"/>
    <n v="-776.24121100000048"/>
    <s v=""/>
    <n v="1"/>
    <s v=""/>
  </r>
  <r>
    <x v="1"/>
    <n v="-736.11621139999988"/>
    <n v="-736.11621139999988"/>
    <s v=""/>
    <n v="1"/>
    <s v=""/>
  </r>
  <r>
    <x v="2"/>
    <n v="-577.67871060000107"/>
    <n v="-577.67871060000107"/>
    <s v=""/>
    <n v="1"/>
    <s v=""/>
  </r>
  <r>
    <x v="3"/>
    <n v="-376.41601559999981"/>
    <n v="-376.41601559999981"/>
    <s v=""/>
    <n v="1"/>
    <s v=""/>
  </r>
  <r>
    <x v="4"/>
    <n v="-267.0341797000001"/>
    <n v="-267.0341797000001"/>
    <s v=""/>
    <n v="1"/>
    <s v=""/>
  </r>
  <r>
    <x v="5"/>
    <n v="-98.927734099999725"/>
    <n v="-98.927734099999725"/>
    <s v=""/>
    <n v="1"/>
    <s v=""/>
  </r>
  <r>
    <x v="6"/>
    <n v="95.66406200000165"/>
    <s v=""/>
    <n v="95.66406200000165"/>
    <s v=""/>
    <n v="1"/>
  </r>
  <r>
    <x v="7"/>
    <n v="275.93164100000104"/>
    <s v=""/>
    <n v="275.93164100000104"/>
    <s v=""/>
    <n v="1"/>
  </r>
  <r>
    <x v="8"/>
    <n v="444.00878899999952"/>
    <s v=""/>
    <n v="444.00878899999952"/>
    <s v=""/>
    <n v="1"/>
  </r>
  <r>
    <x v="9"/>
    <n v="410.70898399999896"/>
    <s v=""/>
    <n v="410.70898399999896"/>
    <s v=""/>
    <n v="1"/>
  </r>
  <r>
    <x v="10"/>
    <n v="225.38964800000031"/>
    <s v=""/>
    <n v="225.38964800000031"/>
    <s v=""/>
    <n v="1"/>
  </r>
  <r>
    <x v="11"/>
    <n v="151.30957099999978"/>
    <s v=""/>
    <n v="151.30957099999978"/>
    <s v=""/>
    <n v="1"/>
  </r>
  <r>
    <x v="12"/>
    <n v="-0.80371100000047591"/>
    <n v="-0.80371100000047591"/>
    <s v=""/>
    <n v="1"/>
    <s v=""/>
  </r>
  <r>
    <x v="13"/>
    <n v="-222.11132799999905"/>
    <n v="-222.11132799999905"/>
    <s v=""/>
    <n v="1"/>
    <s v=""/>
  </r>
  <r>
    <x v="14"/>
    <n v="-230.50976599999922"/>
    <n v="-230.50976599999922"/>
    <s v=""/>
    <n v="1"/>
    <s v=""/>
  </r>
  <r>
    <x v="15"/>
    <n v="-228.49218699999983"/>
    <n v="-228.49218699999983"/>
    <s v=""/>
    <n v="1"/>
    <s v=""/>
  </r>
  <r>
    <x v="16"/>
    <n v="-481.91015599999992"/>
    <n v="-481.91015599999992"/>
    <s v=""/>
    <n v="1"/>
    <s v=""/>
  </r>
  <r>
    <x v="17"/>
    <n v="-493.75488200000109"/>
    <n v="-493.75488200000109"/>
    <s v=""/>
    <n v="1"/>
    <s v=""/>
  </r>
  <r>
    <x v="18"/>
    <n v="-727.91992199999913"/>
    <n v="-727.91992199999913"/>
    <s v=""/>
    <n v="1"/>
    <s v=""/>
  </r>
  <r>
    <x v="19"/>
    <n v="-855.49609400000008"/>
    <n v="-855.49609400000008"/>
    <s v=""/>
    <n v="1"/>
    <s v=""/>
  </r>
  <r>
    <x v="20"/>
    <n v="-733.0253900000007"/>
    <n v="-733.0253900000007"/>
    <s v=""/>
    <n v="1"/>
    <s v=""/>
  </r>
  <r>
    <x v="21"/>
    <n v="-588.88378900000134"/>
    <n v="-588.88378900000134"/>
    <s v=""/>
    <n v="1"/>
    <s v=""/>
  </r>
  <r>
    <x v="22"/>
    <n v="-433.47656199999983"/>
    <n v="-433.47656199999983"/>
    <s v=""/>
    <n v="1"/>
    <s v=""/>
  </r>
  <r>
    <x v="23"/>
    <n v="-251.34277339999971"/>
    <n v="-251.34277339999971"/>
    <s v=""/>
    <n v="1"/>
    <s v=""/>
  </r>
  <r>
    <x v="0"/>
    <n v="290.63085940000019"/>
    <s v=""/>
    <n v="290.63085940000019"/>
    <s v=""/>
    <n v="1"/>
  </r>
  <r>
    <x v="1"/>
    <n v="239.86328119999962"/>
    <s v=""/>
    <n v="239.86328119999962"/>
    <s v=""/>
    <n v="1"/>
  </r>
  <r>
    <x v="2"/>
    <n v="127.4814452999999"/>
    <s v=""/>
    <n v="127.4814452999999"/>
    <s v=""/>
    <n v="1"/>
  </r>
  <r>
    <x v="3"/>
    <n v="92.402343800000381"/>
    <s v=""/>
    <n v="92.402343800000381"/>
    <s v=""/>
    <n v="1"/>
  </r>
  <r>
    <x v="4"/>
    <n v="215.90429690000019"/>
    <s v=""/>
    <n v="215.90429690000019"/>
    <s v=""/>
    <n v="1"/>
  </r>
  <r>
    <x v="5"/>
    <n v="267.5810547000001"/>
    <s v=""/>
    <n v="267.5810547000001"/>
    <s v=""/>
    <n v="1"/>
  </r>
  <r>
    <x v="6"/>
    <n v="480.39648440000019"/>
    <s v=""/>
    <n v="480.39648440000019"/>
    <s v=""/>
    <n v="1"/>
  </r>
  <r>
    <x v="7"/>
    <n v="757.89648409999973"/>
    <s v=""/>
    <n v="757.89648409999973"/>
    <s v=""/>
    <n v="1"/>
  </r>
  <r>
    <x v="8"/>
    <n v="819.16308600000048"/>
    <s v=""/>
    <n v="819.16308600000048"/>
    <s v=""/>
    <n v="1"/>
  </r>
  <r>
    <x v="9"/>
    <n v="795.81835899999896"/>
    <s v=""/>
    <n v="795.81835899999896"/>
    <s v=""/>
    <n v="1"/>
  </r>
  <r>
    <x v="10"/>
    <n v="572.88671800000157"/>
    <s v=""/>
    <n v="572.88671800000157"/>
    <s v=""/>
    <n v="1"/>
  </r>
  <r>
    <x v="11"/>
    <n v="247.62890599999992"/>
    <s v=""/>
    <n v="247.62890599999992"/>
    <s v=""/>
    <n v="1"/>
  </r>
  <r>
    <x v="12"/>
    <n v="-137.453125"/>
    <n v="-137.453125"/>
    <s v=""/>
    <n v="1"/>
    <s v=""/>
  </r>
  <r>
    <x v="13"/>
    <n v="-444.40918000000056"/>
    <n v="-444.40918000000056"/>
    <s v=""/>
    <n v="1"/>
    <s v=""/>
  </r>
  <r>
    <x v="14"/>
    <n v="-737.25"/>
    <n v="-737.25"/>
    <s v=""/>
    <n v="1"/>
    <s v=""/>
  </r>
  <r>
    <x v="15"/>
    <n v="-904.79003899999952"/>
    <n v="-904.79003899999952"/>
    <s v=""/>
    <n v="1"/>
    <s v=""/>
  </r>
  <r>
    <x v="16"/>
    <n v="-985.66211000000112"/>
    <n v="-985.66211000000112"/>
    <s v=""/>
    <n v="1"/>
    <s v=""/>
  </r>
  <r>
    <x v="17"/>
    <n v="-797.03027300000031"/>
    <n v="-797.03027300000031"/>
    <s v=""/>
    <n v="1"/>
    <s v=""/>
  </r>
  <r>
    <x v="18"/>
    <n v="-699.85839900000065"/>
    <n v="-699.85839900000065"/>
    <s v=""/>
    <n v="1"/>
    <s v=""/>
  </r>
  <r>
    <x v="19"/>
    <n v="-700.20703099999992"/>
    <n v="-700.20703099999992"/>
    <s v=""/>
    <n v="1"/>
    <s v=""/>
  </r>
  <r>
    <x v="20"/>
    <n v="-226.90722699999969"/>
    <n v="-226.90722699999969"/>
    <s v=""/>
    <n v="1"/>
    <s v=""/>
  </r>
  <r>
    <x v="21"/>
    <n v="-93.324218000001565"/>
    <n v="-93.324218000001565"/>
    <s v=""/>
    <n v="1"/>
    <s v=""/>
  </r>
  <r>
    <x v="22"/>
    <n v="-98.347657000000254"/>
    <n v="-98.347657000000254"/>
    <s v=""/>
    <n v="1"/>
    <s v=""/>
  </r>
  <r>
    <x v="23"/>
    <n v="-67.213867999998911"/>
    <n v="-67.213867999998911"/>
    <s v=""/>
    <n v="1"/>
    <s v=""/>
  </r>
  <r>
    <x v="0"/>
    <n v="193.18164070000057"/>
    <s v=""/>
    <n v="193.18164070000057"/>
    <s v=""/>
    <n v="1"/>
  </r>
  <r>
    <x v="1"/>
    <n v="128.1953125"/>
    <s v=""/>
    <n v="128.1953125"/>
    <s v=""/>
    <n v="1"/>
  </r>
  <r>
    <x v="2"/>
    <n v="94.983398500000476"/>
    <s v=""/>
    <n v="94.983398500000476"/>
    <s v=""/>
    <n v="1"/>
  </r>
  <r>
    <x v="3"/>
    <n v="-0.79003910000028554"/>
    <n v="-0.79003910000028554"/>
    <s v=""/>
    <n v="1"/>
    <s v=""/>
  </r>
  <r>
    <x v="4"/>
    <n v="28.526367200000095"/>
    <s v=""/>
    <n v="28.526367200000095"/>
    <s v=""/>
    <n v="1"/>
  </r>
  <r>
    <x v="5"/>
    <n v="163.8798827999999"/>
    <s v=""/>
    <n v="163.8798827999999"/>
    <s v=""/>
    <n v="1"/>
  </r>
  <r>
    <x v="6"/>
    <n v="330.25390630000038"/>
    <s v=""/>
    <n v="330.25390630000038"/>
    <s v=""/>
    <n v="1"/>
  </r>
  <r>
    <x v="7"/>
    <n v="732.73339809999925"/>
    <s v=""/>
    <n v="732.73339809999925"/>
    <s v=""/>
    <n v="1"/>
  </r>
  <r>
    <x v="8"/>
    <n v="952.66210900000078"/>
    <s v=""/>
    <n v="952.66210900000078"/>
    <s v=""/>
    <n v="1"/>
  </r>
  <r>
    <x v="9"/>
    <n v="1170.3320319999984"/>
    <s v=""/>
    <n v="1170.3320319999984"/>
    <s v=""/>
    <n v="1"/>
  </r>
  <r>
    <x v="10"/>
    <n v="1029.2861329999996"/>
    <s v=""/>
    <n v="1029.2861329999996"/>
    <s v=""/>
    <n v="1"/>
  </r>
  <r>
    <x v="11"/>
    <n v="1052.2109370000016"/>
    <s v=""/>
    <n v="1052.2109370000016"/>
    <s v=""/>
    <n v="1"/>
  </r>
  <r>
    <x v="12"/>
    <n v="1212.6767579999996"/>
    <s v=""/>
    <n v="1212.6767579999996"/>
    <s v=""/>
    <n v="1"/>
  </r>
  <r>
    <x v="13"/>
    <n v="1433.3369139999995"/>
    <s v=""/>
    <n v="1433.3369139999995"/>
    <s v=""/>
    <n v="1"/>
  </r>
  <r>
    <x v="14"/>
    <n v="1275.9726569999984"/>
    <s v=""/>
    <n v="1275.9726569999984"/>
    <s v=""/>
    <n v="1"/>
  </r>
  <r>
    <x v="15"/>
    <n v="974.73632800000087"/>
    <s v=""/>
    <n v="974.73632800000087"/>
    <s v=""/>
    <n v="1"/>
  </r>
  <r>
    <x v="16"/>
    <n v="786.69531300000017"/>
    <s v=""/>
    <n v="786.69531300000017"/>
    <s v=""/>
    <n v="1"/>
  </r>
  <r>
    <x v="17"/>
    <n v="588.20019599999978"/>
    <s v=""/>
    <n v="588.20019599999978"/>
    <s v=""/>
    <n v="1"/>
  </r>
  <r>
    <x v="18"/>
    <n v="252.07226599999922"/>
    <s v=""/>
    <n v="252.07226599999922"/>
    <s v=""/>
    <n v="1"/>
  </r>
  <r>
    <x v="19"/>
    <n v="135.77441399999952"/>
    <s v=""/>
    <n v="135.77441399999952"/>
    <s v=""/>
    <n v="1"/>
  </r>
  <r>
    <x v="20"/>
    <n v="392.78417999999874"/>
    <s v=""/>
    <n v="392.78417999999874"/>
    <s v=""/>
    <n v="1"/>
  </r>
  <r>
    <x v="21"/>
    <n v="336.78613299999961"/>
    <s v=""/>
    <n v="336.78613299999961"/>
    <s v=""/>
    <n v="1"/>
  </r>
  <r>
    <x v="22"/>
    <n v="208.98144599999978"/>
    <s v=""/>
    <n v="208.98144599999978"/>
    <s v=""/>
    <n v="1"/>
  </r>
  <r>
    <x v="23"/>
    <n v="92.536133000001428"/>
    <s v=""/>
    <n v="92.536133000001428"/>
    <s v=""/>
    <n v="1"/>
  </r>
  <r>
    <x v="0"/>
    <n v="42.547851499999524"/>
    <s v=""/>
    <n v="42.547851499999524"/>
    <s v=""/>
    <n v="1"/>
  </r>
  <r>
    <x v="1"/>
    <n v="89.662109299999429"/>
    <s v=""/>
    <n v="89.662109299999429"/>
    <s v=""/>
    <n v="1"/>
  </r>
  <r>
    <x v="2"/>
    <n v="214.02148440000019"/>
    <s v=""/>
    <n v="214.02148440000019"/>
    <s v=""/>
    <n v="1"/>
  </r>
  <r>
    <x v="3"/>
    <n v="306.2109375"/>
    <s v=""/>
    <n v="306.2109375"/>
    <s v=""/>
    <n v="1"/>
  </r>
  <r>
    <x v="4"/>
    <n v="479.85253910000029"/>
    <s v=""/>
    <n v="479.85253910000029"/>
    <s v=""/>
    <n v="1"/>
  </r>
  <r>
    <x v="5"/>
    <n v="534.70898399999896"/>
    <s v=""/>
    <n v="534.70898399999896"/>
    <s v=""/>
    <n v="1"/>
  </r>
  <r>
    <x v="6"/>
    <n v="576.12011699999857"/>
    <s v=""/>
    <n v="576.12011699999857"/>
    <s v=""/>
    <n v="1"/>
  </r>
  <r>
    <x v="7"/>
    <n v="718.76269599999978"/>
    <s v=""/>
    <n v="718.76269599999978"/>
    <s v=""/>
    <n v="1"/>
  </r>
  <r>
    <x v="8"/>
    <n v="760.12011799999891"/>
    <s v=""/>
    <n v="760.12011799999891"/>
    <s v=""/>
    <n v="1"/>
  </r>
  <r>
    <x v="9"/>
    <n v="948.38281200000165"/>
    <s v=""/>
    <n v="948.38281200000165"/>
    <s v=""/>
    <n v="1"/>
  </r>
  <r>
    <x v="10"/>
    <n v="988.03808600000048"/>
    <s v=""/>
    <n v="988.03808600000048"/>
    <s v=""/>
    <n v="1"/>
  </r>
  <r>
    <x v="11"/>
    <n v="994.80957000000126"/>
    <s v=""/>
    <n v="994.80957000000126"/>
    <s v=""/>
    <n v="1"/>
  </r>
  <r>
    <x v="12"/>
    <n v="814.73242199999913"/>
    <s v=""/>
    <n v="814.73242199999913"/>
    <s v=""/>
    <n v="1"/>
  </r>
  <r>
    <x v="13"/>
    <n v="678.51171900000008"/>
    <s v=""/>
    <n v="678.51171900000008"/>
    <s v=""/>
    <n v="1"/>
  </r>
  <r>
    <x v="14"/>
    <n v="561.62011799999891"/>
    <s v=""/>
    <n v="561.62011799999891"/>
    <s v=""/>
    <n v="1"/>
  </r>
  <r>
    <x v="15"/>
    <n v="672.44531300000017"/>
    <s v=""/>
    <n v="672.44531300000017"/>
    <s v=""/>
    <n v="1"/>
  </r>
  <r>
    <x v="16"/>
    <n v="752.82519500000126"/>
    <s v=""/>
    <n v="752.82519500000126"/>
    <s v=""/>
    <n v="1"/>
  </r>
  <r>
    <x v="17"/>
    <n v="896.85156199999983"/>
    <s v=""/>
    <n v="896.85156199999983"/>
    <s v=""/>
    <n v="1"/>
  </r>
  <r>
    <x v="18"/>
    <n v="956.17675799999961"/>
    <s v=""/>
    <n v="956.17675799999961"/>
    <s v=""/>
    <n v="1"/>
  </r>
  <r>
    <x v="19"/>
    <n v="816.44824200000039"/>
    <s v=""/>
    <n v="816.44824200000039"/>
    <s v=""/>
    <n v="1"/>
  </r>
  <r>
    <x v="20"/>
    <n v="760.99609400000008"/>
    <s v=""/>
    <n v="760.99609400000008"/>
    <s v=""/>
    <n v="1"/>
  </r>
  <r>
    <x v="21"/>
    <n v="640.36816399999952"/>
    <s v=""/>
    <n v="640.36816399999952"/>
    <s v=""/>
    <n v="1"/>
  </r>
  <r>
    <x v="22"/>
    <n v="675.70898399999896"/>
    <s v=""/>
    <n v="675.70898399999896"/>
    <s v=""/>
    <n v="1"/>
  </r>
  <r>
    <x v="23"/>
    <n v="908.59570299999905"/>
    <s v=""/>
    <n v="908.59570299999905"/>
    <s v=""/>
    <n v="1"/>
  </r>
  <r>
    <x v="0"/>
    <n v="869.63671900000008"/>
    <s v=""/>
    <n v="869.63671900000008"/>
    <s v=""/>
    <n v="1"/>
  </r>
  <r>
    <x v="1"/>
    <n v="979.65917999999874"/>
    <s v=""/>
    <n v="979.65917999999874"/>
    <s v=""/>
    <n v="1"/>
  </r>
  <r>
    <x v="2"/>
    <n v="996.453125"/>
    <s v=""/>
    <n v="996.453125"/>
    <s v=""/>
    <n v="1"/>
  </r>
  <r>
    <x v="3"/>
    <n v="942.53320300000087"/>
    <s v=""/>
    <n v="942.53320300000087"/>
    <s v=""/>
    <n v="1"/>
  </r>
  <r>
    <x v="4"/>
    <n v="834.79101499999888"/>
    <s v=""/>
    <n v="834.79101499999888"/>
    <s v=""/>
    <n v="1"/>
  </r>
  <r>
    <x v="5"/>
    <n v="416.51074200000039"/>
    <s v=""/>
    <n v="416.51074200000039"/>
    <s v=""/>
    <n v="1"/>
  </r>
  <r>
    <x v="6"/>
    <n v="-131.66796799999975"/>
    <n v="-131.66796799999975"/>
    <s v=""/>
    <n v="1"/>
    <s v=""/>
  </r>
  <r>
    <x v="7"/>
    <n v="-557.76757800000087"/>
    <n v="-557.76757800000087"/>
    <s v=""/>
    <n v="1"/>
    <s v=""/>
  </r>
  <r>
    <x v="8"/>
    <n v="-377.59472699999969"/>
    <n v="-377.59472699999969"/>
    <s v=""/>
    <n v="1"/>
    <s v=""/>
  </r>
  <r>
    <x v="9"/>
    <n v="-41.984375"/>
    <n v="-41.984375"/>
    <s v=""/>
    <n v="1"/>
    <s v=""/>
  </r>
  <r>
    <x v="10"/>
    <n v="83.958008000001428"/>
    <s v=""/>
    <n v="83.958008000001428"/>
    <s v=""/>
    <n v="1"/>
  </r>
  <r>
    <x v="11"/>
    <n v="253.68652300000031"/>
    <s v=""/>
    <n v="253.68652300000031"/>
    <s v=""/>
    <n v="1"/>
  </r>
  <r>
    <x v="12"/>
    <n v="297.88769599999978"/>
    <s v=""/>
    <n v="297.88769599999978"/>
    <s v=""/>
    <n v="1"/>
  </r>
  <r>
    <x v="13"/>
    <n v="208.27148399999896"/>
    <s v=""/>
    <n v="208.27148399999896"/>
    <s v=""/>
    <n v="1"/>
  </r>
  <r>
    <x v="14"/>
    <n v="226.89550699999927"/>
    <s v=""/>
    <n v="226.89550699999927"/>
    <s v=""/>
    <n v="1"/>
  </r>
  <r>
    <x v="15"/>
    <n v="69.959961000000476"/>
    <s v=""/>
    <n v="69.959961000000476"/>
    <s v=""/>
    <n v="1"/>
  </r>
  <r>
    <x v="16"/>
    <n v="-54.655273000000307"/>
    <n v="-54.655273000000307"/>
    <s v=""/>
    <n v="1"/>
    <s v=""/>
  </r>
  <r>
    <x v="17"/>
    <n v="-175.88769500000126"/>
    <n v="-175.88769500000126"/>
    <s v=""/>
    <n v="1"/>
    <s v=""/>
  </r>
  <r>
    <x v="18"/>
    <n v="-249.82519499999944"/>
    <n v="-249.82519499999944"/>
    <s v=""/>
    <n v="1"/>
    <s v=""/>
  </r>
  <r>
    <x v="19"/>
    <n v="-366.75781299999835"/>
    <n v="-366.75781299999835"/>
    <s v=""/>
    <n v="1"/>
    <s v=""/>
  </r>
  <r>
    <x v="20"/>
    <n v="-589.04003900000134"/>
    <n v="-589.04003900000134"/>
    <s v=""/>
    <n v="1"/>
    <s v=""/>
  </r>
  <r>
    <x v="21"/>
    <n v="-472.20410199999969"/>
    <n v="-472.20410199999969"/>
    <s v=""/>
    <n v="1"/>
    <s v=""/>
  </r>
  <r>
    <x v="22"/>
    <n v="-227.01855400000022"/>
    <n v="-227.01855400000022"/>
    <s v=""/>
    <n v="1"/>
    <s v=""/>
  </r>
  <r>
    <x v="23"/>
    <n v="21.368164000001343"/>
    <s v=""/>
    <n v="21.368164000001343"/>
    <s v=""/>
    <n v="1"/>
  </r>
  <r>
    <x v="0"/>
    <n v="256.41210900000078"/>
    <s v=""/>
    <n v="256.41210900000078"/>
    <s v=""/>
    <n v="1"/>
  </r>
  <r>
    <x v="1"/>
    <n v="206.59765619999962"/>
    <s v=""/>
    <n v="206.59765619999962"/>
    <s v=""/>
    <n v="1"/>
  </r>
  <r>
    <x v="2"/>
    <n v="271.07128899999952"/>
    <s v=""/>
    <n v="271.07128899999952"/>
    <s v=""/>
    <n v="1"/>
  </r>
  <r>
    <x v="3"/>
    <n v="133.47070320000057"/>
    <s v=""/>
    <n v="133.47070320000057"/>
    <s v=""/>
    <n v="1"/>
  </r>
  <r>
    <x v="4"/>
    <n v="38.63867190000019"/>
    <s v=""/>
    <n v="38.63867190000019"/>
    <s v=""/>
    <n v="1"/>
  </r>
  <r>
    <x v="5"/>
    <n v="40.214844000000085"/>
    <s v=""/>
    <n v="40.214844000000085"/>
    <s v=""/>
    <n v="1"/>
  </r>
  <r>
    <x v="6"/>
    <n v="-85.743164000001343"/>
    <n v="-85.743164000001343"/>
    <s v=""/>
    <n v="1"/>
    <s v=""/>
  </r>
  <r>
    <x v="7"/>
    <n v="-57.159180000000561"/>
    <n v="-57.159180000000561"/>
    <s v=""/>
    <n v="1"/>
    <s v=""/>
  </r>
  <r>
    <x v="8"/>
    <n v="113.078125"/>
    <s v=""/>
    <n v="113.078125"/>
    <s v=""/>
    <n v="1"/>
  </r>
  <r>
    <x v="9"/>
    <n v="416.86328200000025"/>
    <s v=""/>
    <n v="416.86328200000025"/>
    <s v=""/>
    <n v="1"/>
  </r>
  <r>
    <x v="10"/>
    <n v="750.08496100000048"/>
    <s v=""/>
    <n v="750.08496100000048"/>
    <s v=""/>
    <n v="1"/>
  </r>
  <r>
    <x v="11"/>
    <n v="918.50293000000056"/>
    <s v=""/>
    <n v="918.50293000000056"/>
    <s v=""/>
    <n v="1"/>
  </r>
  <r>
    <x v="12"/>
    <n v="1072.0449219999991"/>
    <s v=""/>
    <n v="1072.0449219999991"/>
    <s v=""/>
    <n v="1"/>
  </r>
  <r>
    <x v="13"/>
    <n v="1069.3515619999998"/>
    <s v=""/>
    <n v="1069.3515619999998"/>
    <s v=""/>
    <n v="1"/>
  </r>
  <r>
    <x v="14"/>
    <n v="868.09375"/>
    <s v=""/>
    <n v="868.09375"/>
    <s v=""/>
    <n v="1"/>
  </r>
  <r>
    <x v="15"/>
    <n v="843.29199200000039"/>
    <s v=""/>
    <n v="843.29199200000039"/>
    <s v=""/>
    <n v="1"/>
  </r>
  <r>
    <x v="16"/>
    <n v="633.75683600000048"/>
    <s v=""/>
    <n v="633.75683600000048"/>
    <s v=""/>
    <n v="1"/>
  </r>
  <r>
    <x v="17"/>
    <n v="606.19433600000048"/>
    <s v=""/>
    <n v="606.19433600000048"/>
    <s v=""/>
    <n v="1"/>
  </r>
  <r>
    <x v="18"/>
    <n v="578.63867199999913"/>
    <s v=""/>
    <n v="578.63867199999913"/>
    <s v=""/>
    <n v="1"/>
  </r>
  <r>
    <x v="19"/>
    <n v="467.21777400000065"/>
    <s v=""/>
    <n v="467.21777400000065"/>
    <s v=""/>
    <n v="1"/>
  </r>
  <r>
    <x v="20"/>
    <n v="387.11816400000134"/>
    <s v=""/>
    <n v="387.11816400000134"/>
    <s v=""/>
    <n v="1"/>
  </r>
  <r>
    <x v="21"/>
    <n v="335.41406300000017"/>
    <s v=""/>
    <n v="335.41406300000017"/>
    <s v=""/>
    <n v="1"/>
  </r>
  <r>
    <x v="22"/>
    <n v="406.33496100000048"/>
    <s v=""/>
    <n v="406.33496100000048"/>
    <s v=""/>
    <n v="1"/>
  </r>
  <r>
    <x v="23"/>
    <n v="483.98535199999969"/>
    <s v=""/>
    <n v="483.98535199999969"/>
    <s v=""/>
    <n v="1"/>
  </r>
  <r>
    <x v="0"/>
    <n v="323.04296880000038"/>
    <s v=""/>
    <n v="323.04296880000038"/>
    <s v=""/>
    <n v="1"/>
  </r>
  <r>
    <x v="1"/>
    <n v="278.70703130000038"/>
    <s v=""/>
    <n v="278.70703130000038"/>
    <s v=""/>
    <n v="1"/>
  </r>
  <r>
    <x v="2"/>
    <n v="178.9580077999999"/>
    <s v=""/>
    <n v="178.9580077999999"/>
    <s v=""/>
    <n v="1"/>
  </r>
  <r>
    <x v="3"/>
    <n v="156.52246089999971"/>
    <s v=""/>
    <n v="156.52246089999971"/>
    <s v=""/>
    <n v="1"/>
  </r>
  <r>
    <x v="4"/>
    <n v="-8.2304686999996193"/>
    <n v="-8.2304686999996193"/>
    <s v=""/>
    <n v="1"/>
    <s v=""/>
  </r>
  <r>
    <x v="5"/>
    <n v="198.32128910000029"/>
    <s v=""/>
    <n v="198.32128910000029"/>
    <s v=""/>
    <n v="1"/>
  </r>
  <r>
    <x v="6"/>
    <n v="274.88281300000017"/>
    <s v=""/>
    <n v="274.88281300000017"/>
    <s v=""/>
    <n v="1"/>
  </r>
  <r>
    <x v="7"/>
    <n v="456.671875"/>
    <s v=""/>
    <n v="456.671875"/>
    <s v=""/>
    <n v="1"/>
  </r>
  <r>
    <x v="8"/>
    <n v="653.41113299999961"/>
    <s v=""/>
    <n v="653.41113299999961"/>
    <s v=""/>
    <n v="1"/>
  </r>
  <r>
    <x v="9"/>
    <n v="691.59472699999969"/>
    <s v=""/>
    <n v="691.59472699999969"/>
    <s v=""/>
    <n v="1"/>
  </r>
  <r>
    <x v="10"/>
    <n v="393.49511699999857"/>
    <s v=""/>
    <n v="393.49511699999857"/>
    <s v=""/>
    <n v="1"/>
  </r>
  <r>
    <x v="11"/>
    <n v="175.74902300000031"/>
    <s v=""/>
    <n v="175.74902300000031"/>
    <s v=""/>
    <n v="1"/>
  </r>
  <r>
    <x v="12"/>
    <n v="46.931641000001036"/>
    <s v=""/>
    <n v="46.931641000001036"/>
    <s v=""/>
    <n v="1"/>
  </r>
  <r>
    <x v="13"/>
    <n v="-41.079100999999355"/>
    <n v="-41.079100999999355"/>
    <s v=""/>
    <n v="1"/>
    <s v=""/>
  </r>
  <r>
    <x v="14"/>
    <n v="-77.740234000000783"/>
    <n v="-77.740234000000783"/>
    <s v=""/>
    <n v="1"/>
    <s v=""/>
  </r>
  <r>
    <x v="15"/>
    <n v="-501.16992199999913"/>
    <n v="-501.16992199999913"/>
    <s v=""/>
    <n v="1"/>
    <s v=""/>
  </r>
  <r>
    <x v="16"/>
    <n v="-309.90038999999888"/>
    <n v="-309.90038999999888"/>
    <s v=""/>
    <n v="1"/>
    <s v=""/>
  </r>
  <r>
    <x v="17"/>
    <n v="-365.42578199999843"/>
    <n v="-365.42578199999843"/>
    <s v=""/>
    <n v="1"/>
    <s v=""/>
  </r>
  <r>
    <x v="18"/>
    <n v="-440.55175799999961"/>
    <n v="-440.55175799999961"/>
    <s v=""/>
    <n v="1"/>
    <s v=""/>
  </r>
  <r>
    <x v="19"/>
    <n v="-449.71484400000008"/>
    <n v="-449.71484400000008"/>
    <s v=""/>
    <n v="1"/>
    <s v=""/>
  </r>
  <r>
    <x v="20"/>
    <n v="-159.52636799999891"/>
    <n v="-159.52636799999891"/>
    <s v=""/>
    <n v="1"/>
    <s v=""/>
  </r>
  <r>
    <x v="21"/>
    <n v="-56.233398000000307"/>
    <n v="-56.233398000000307"/>
    <s v=""/>
    <n v="1"/>
    <s v=""/>
  </r>
  <r>
    <x v="22"/>
    <n v="202.54785199999969"/>
    <s v=""/>
    <n v="202.54785199999969"/>
    <s v=""/>
    <n v="1"/>
  </r>
  <r>
    <x v="23"/>
    <n v="317.36523399999896"/>
    <s v=""/>
    <n v="317.36523399999896"/>
    <s v=""/>
    <n v="1"/>
  </r>
  <r>
    <x v="0"/>
    <n v="45.612304700000095"/>
    <s v=""/>
    <n v="45.612304700000095"/>
    <s v=""/>
    <n v="1"/>
  </r>
  <r>
    <x v="1"/>
    <n v="-132.3095702999999"/>
    <n v="-132.3095702999999"/>
    <s v=""/>
    <n v="1"/>
    <s v=""/>
  </r>
  <r>
    <x v="2"/>
    <n v="-215.00976559999981"/>
    <n v="-215.00976559999981"/>
    <s v=""/>
    <n v="1"/>
    <s v=""/>
  </r>
  <r>
    <x v="3"/>
    <n v="-195.39941410000029"/>
    <n v="-195.39941410000029"/>
    <s v=""/>
    <n v="1"/>
    <s v=""/>
  </r>
  <r>
    <x v="4"/>
    <n v="-240.9033202999999"/>
    <n v="-240.9033202999999"/>
    <s v=""/>
    <n v="1"/>
    <s v=""/>
  </r>
  <r>
    <x v="5"/>
    <n v="40.523437100000592"/>
    <s v=""/>
    <n v="40.523437100000592"/>
    <s v=""/>
    <n v="1"/>
  </r>
  <r>
    <x v="6"/>
    <n v="226.72949200000039"/>
    <s v=""/>
    <n v="226.72949200000039"/>
    <s v=""/>
    <n v="1"/>
  </r>
  <r>
    <x v="7"/>
    <n v="424.64648400000078"/>
    <s v=""/>
    <n v="424.64648400000078"/>
    <s v=""/>
    <n v="1"/>
  </r>
  <r>
    <x v="8"/>
    <n v="463.50390599999992"/>
    <s v=""/>
    <n v="463.50390599999992"/>
    <s v=""/>
    <n v="1"/>
  </r>
  <r>
    <x v="9"/>
    <n v="520.16308599999866"/>
    <s v=""/>
    <n v="520.16308599999866"/>
    <s v=""/>
    <n v="1"/>
  </r>
  <r>
    <x v="10"/>
    <n v="320.921875"/>
    <s v=""/>
    <n v="320.921875"/>
    <s v=""/>
    <n v="1"/>
  </r>
  <r>
    <x v="11"/>
    <n v="212.16210900000078"/>
    <s v=""/>
    <n v="212.16210900000078"/>
    <s v=""/>
    <n v="1"/>
  </r>
  <r>
    <x v="12"/>
    <n v="-6.284179000000222"/>
    <n v="-6.284179000000222"/>
    <s v=""/>
    <n v="1"/>
    <s v=""/>
  </r>
  <r>
    <x v="13"/>
    <n v="-116.12890599999992"/>
    <n v="-116.12890599999992"/>
    <s v=""/>
    <n v="1"/>
    <s v=""/>
  </r>
  <r>
    <x v="14"/>
    <n v="-171.52831999999944"/>
    <n v="-171.52831999999944"/>
    <s v=""/>
    <n v="1"/>
    <s v=""/>
  </r>
  <r>
    <x v="15"/>
    <n v="-290.37597600000117"/>
    <n v="-290.37597600000117"/>
    <s v=""/>
    <n v="1"/>
    <s v=""/>
  </r>
  <r>
    <x v="16"/>
    <n v="-286.66503899999952"/>
    <n v="-286.66503899999952"/>
    <s v=""/>
    <n v="1"/>
    <s v=""/>
  </r>
  <r>
    <x v="17"/>
    <n v="-348.36621100000048"/>
    <n v="-348.36621100000048"/>
    <s v=""/>
    <n v="1"/>
    <s v=""/>
  </r>
  <r>
    <x v="18"/>
    <n v="-292.09960900000078"/>
    <n v="-292.09960900000078"/>
    <s v=""/>
    <n v="1"/>
    <s v=""/>
  </r>
  <r>
    <x v="19"/>
    <n v="-223.33789099999922"/>
    <n v="-223.33789099999922"/>
    <s v=""/>
    <n v="1"/>
    <s v=""/>
  </r>
  <r>
    <x v="20"/>
    <n v="-200.43457000000126"/>
    <n v="-200.43457000000126"/>
    <s v=""/>
    <n v="1"/>
    <s v=""/>
  </r>
  <r>
    <x v="21"/>
    <n v="-212.25097699999969"/>
    <n v="-212.25097699999969"/>
    <s v=""/>
    <n v="1"/>
    <s v=""/>
  </r>
  <r>
    <x v="22"/>
    <n v="-276.19628900000134"/>
    <n v="-276.19628900000134"/>
    <s v=""/>
    <n v="1"/>
    <s v=""/>
  </r>
  <r>
    <x v="23"/>
    <n v="-202.72363300000143"/>
    <n v="-202.72363300000143"/>
    <s v=""/>
    <n v="1"/>
    <s v=""/>
  </r>
  <r>
    <x v="0"/>
    <n v="-6.3759764999995241"/>
    <n v="-6.3759764999995241"/>
    <s v=""/>
    <n v="1"/>
    <s v=""/>
  </r>
  <r>
    <x v="1"/>
    <n v="-142.60546880000038"/>
    <n v="-142.60546880000038"/>
    <s v=""/>
    <n v="1"/>
    <s v=""/>
  </r>
  <r>
    <x v="2"/>
    <n v="-97.316406199999619"/>
    <n v="-97.316406199999619"/>
    <s v=""/>
    <n v="1"/>
    <s v=""/>
  </r>
  <r>
    <x v="3"/>
    <n v="-89.584961000000476"/>
    <n v="-89.584961000000476"/>
    <s v=""/>
    <n v="1"/>
    <s v=""/>
  </r>
  <r>
    <x v="4"/>
    <n v="-180.23632820000057"/>
    <n v="-180.23632820000057"/>
    <s v=""/>
    <n v="1"/>
    <s v=""/>
  </r>
  <r>
    <x v="5"/>
    <n v="-311.16210940000019"/>
    <n v="-311.16210940000019"/>
    <s v=""/>
    <n v="1"/>
    <s v=""/>
  </r>
  <r>
    <x v="6"/>
    <n v="-316.12402350000048"/>
    <n v="-316.12402350000048"/>
    <s v=""/>
    <n v="1"/>
    <s v=""/>
  </r>
  <r>
    <x v="7"/>
    <n v="-549.57714899999883"/>
    <n v="-549.57714899999883"/>
    <s v=""/>
    <n v="1"/>
    <s v=""/>
  </r>
  <r>
    <x v="8"/>
    <n v="-630.89843700000165"/>
    <n v="-630.89843700000165"/>
    <s v=""/>
    <n v="1"/>
    <s v=""/>
  </r>
  <r>
    <x v="9"/>
    <n v="-644.57617199999913"/>
    <n v="-644.57617199999913"/>
    <s v=""/>
    <n v="1"/>
    <s v=""/>
  </r>
  <r>
    <x v="10"/>
    <n v="-327.14648400000078"/>
    <n v="-327.14648400000078"/>
    <s v=""/>
    <n v="1"/>
    <s v=""/>
  </r>
  <r>
    <x v="11"/>
    <n v="-33.820313000000169"/>
    <n v="-33.820313000000169"/>
    <s v=""/>
    <n v="1"/>
    <s v=""/>
  </r>
  <r>
    <x v="12"/>
    <n v="82.774413999999524"/>
    <s v=""/>
    <n v="82.774413999999524"/>
    <s v=""/>
    <n v="1"/>
  </r>
  <r>
    <x v="13"/>
    <n v="29.507813000000169"/>
    <s v=""/>
    <n v="29.507813000000169"/>
    <s v=""/>
    <n v="1"/>
  </r>
  <r>
    <x v="14"/>
    <n v="-18.542969000000085"/>
    <n v="-18.542969000000085"/>
    <s v=""/>
    <n v="1"/>
    <s v=""/>
  </r>
  <r>
    <x v="15"/>
    <n v="-17.761718000001565"/>
    <n v="-17.761718000001565"/>
    <s v=""/>
    <n v="1"/>
    <s v=""/>
  </r>
  <r>
    <x v="16"/>
    <n v="-46.956054000000222"/>
    <n v="-46.956054000000222"/>
    <s v=""/>
    <n v="1"/>
    <s v=""/>
  </r>
  <r>
    <x v="17"/>
    <n v="-71.922850999999355"/>
    <n v="-71.922850999999355"/>
    <s v=""/>
    <n v="1"/>
    <s v=""/>
  </r>
  <r>
    <x v="18"/>
    <n v="29.436523000000307"/>
    <s v=""/>
    <n v="29.436523000000307"/>
    <s v=""/>
    <n v="1"/>
  </r>
  <r>
    <x v="19"/>
    <n v="-0.43066399999952409"/>
    <n v="-0.43066399999952409"/>
    <s v=""/>
    <n v="1"/>
    <s v=""/>
  </r>
  <r>
    <x v="20"/>
    <n v="-226.56640599999992"/>
    <n v="-226.56640599999992"/>
    <s v=""/>
    <n v="1"/>
    <s v=""/>
  </r>
  <r>
    <x v="21"/>
    <n v="-378.52343800000017"/>
    <n v="-378.52343800000017"/>
    <s v=""/>
    <n v="1"/>
    <s v=""/>
  </r>
  <r>
    <x v="22"/>
    <n v="-285.23535099999935"/>
    <n v="-285.23535099999935"/>
    <s v=""/>
    <n v="1"/>
    <s v=""/>
  </r>
  <r>
    <x v="23"/>
    <n v="-237.625"/>
    <n v="-237.625"/>
    <s v=""/>
    <n v="1"/>
    <s v=""/>
  </r>
  <r>
    <x v="0"/>
    <n v="-155.06347649999952"/>
    <n v="-155.06347649999952"/>
    <s v=""/>
    <n v="1"/>
    <s v=""/>
  </r>
  <r>
    <x v="1"/>
    <n v="-70.989257799999905"/>
    <n v="-70.989257799999905"/>
    <s v=""/>
    <n v="1"/>
    <s v=""/>
  </r>
  <r>
    <x v="2"/>
    <n v="-119.21582040000067"/>
    <n v="-119.21582040000067"/>
    <s v=""/>
    <n v="1"/>
    <s v=""/>
  </r>
  <r>
    <x v="3"/>
    <n v="-93.231445400000666"/>
    <n v="-93.231445400000666"/>
    <s v=""/>
    <n v="1"/>
    <s v=""/>
  </r>
  <r>
    <x v="4"/>
    <n v="-17.32226559999981"/>
    <n v="-17.32226559999981"/>
    <s v=""/>
    <n v="1"/>
    <s v=""/>
  </r>
  <r>
    <x v="5"/>
    <n v="-20.375"/>
    <n v="-20.375"/>
    <s v=""/>
    <n v="1"/>
    <s v=""/>
  </r>
  <r>
    <x v="6"/>
    <n v="-104.9716797000001"/>
    <n v="-104.9716797000001"/>
    <s v=""/>
    <n v="1"/>
    <s v=""/>
  </r>
  <r>
    <x v="7"/>
    <n v="-116.5810547000001"/>
    <n v="-116.5810547000001"/>
    <s v=""/>
    <n v="1"/>
    <s v=""/>
  </r>
  <r>
    <x v="8"/>
    <n v="-217.38867199999913"/>
    <n v="-217.38867199999913"/>
    <s v=""/>
    <n v="1"/>
    <s v=""/>
  </r>
  <r>
    <x v="9"/>
    <n v="-292.87890599999992"/>
    <n v="-292.87890599999992"/>
    <s v=""/>
    <n v="1"/>
    <s v=""/>
  </r>
  <r>
    <x v="10"/>
    <n v="-367.98046799999975"/>
    <n v="-367.98046799999975"/>
    <s v=""/>
    <n v="1"/>
    <s v=""/>
  </r>
  <r>
    <x v="11"/>
    <n v="-461.95996099999866"/>
    <n v="-461.95996099999866"/>
    <s v=""/>
    <n v="1"/>
    <s v=""/>
  </r>
  <r>
    <x v="12"/>
    <n v="-578.79882800000087"/>
    <n v="-578.79882800000087"/>
    <s v=""/>
    <n v="1"/>
    <s v=""/>
  </r>
  <r>
    <x v="13"/>
    <n v="-582.15722699999969"/>
    <n v="-582.15722699999969"/>
    <s v=""/>
    <n v="1"/>
    <s v=""/>
  </r>
  <r>
    <x v="14"/>
    <n v="-726.97753899999952"/>
    <n v="-726.97753899999952"/>
    <s v=""/>
    <n v="1"/>
    <s v=""/>
  </r>
  <r>
    <x v="15"/>
    <n v="-926.40429700000095"/>
    <n v="-926.40429700000095"/>
    <s v=""/>
    <n v="1"/>
    <s v=""/>
  </r>
  <r>
    <x v="16"/>
    <n v="-1018.9619140000013"/>
    <n v="-1018.9619140000013"/>
    <s v=""/>
    <n v="1"/>
    <s v=""/>
  </r>
  <r>
    <x v="17"/>
    <n v="-934.99609299999975"/>
    <n v="-934.99609299999975"/>
    <s v=""/>
    <n v="1"/>
    <s v=""/>
  </r>
  <r>
    <x v="18"/>
    <n v="-827.83007800000087"/>
    <n v="-827.83007800000087"/>
    <s v=""/>
    <n v="1"/>
    <s v=""/>
  </r>
  <r>
    <x v="19"/>
    <n v="-675.06933600000048"/>
    <n v="-675.06933600000048"/>
    <s v=""/>
    <n v="1"/>
    <s v=""/>
  </r>
  <r>
    <x v="20"/>
    <n v="-542.91796900000008"/>
    <n v="-542.91796900000008"/>
    <s v=""/>
    <n v="1"/>
    <s v=""/>
  </r>
  <r>
    <x v="21"/>
    <n v="-387.33496100000048"/>
    <n v="-387.33496100000048"/>
    <s v=""/>
    <n v="1"/>
    <s v=""/>
  </r>
  <r>
    <x v="22"/>
    <n v="-299.74902399999883"/>
    <n v="-299.74902399999883"/>
    <s v=""/>
    <n v="1"/>
    <s v=""/>
  </r>
  <r>
    <x v="23"/>
    <n v="-276.77636799999891"/>
    <n v="-276.77636799999891"/>
    <s v=""/>
    <n v="1"/>
    <s v=""/>
  </r>
  <r>
    <x v="0"/>
    <n v="-92.864257799999905"/>
    <n v="-92.864257799999905"/>
    <s v=""/>
    <n v="1"/>
    <s v=""/>
  </r>
  <r>
    <x v="1"/>
    <n v="-135.00292959999933"/>
    <n v="-135.00292959999933"/>
    <s v=""/>
    <n v="1"/>
    <s v=""/>
  </r>
  <r>
    <x v="2"/>
    <n v="-182.47851570000057"/>
    <n v="-182.47851570000057"/>
    <s v=""/>
    <n v="1"/>
    <s v=""/>
  </r>
  <r>
    <x v="3"/>
    <n v="-58.319336000000476"/>
    <n v="-58.319336000000476"/>
    <s v=""/>
    <n v="1"/>
    <s v=""/>
  </r>
  <r>
    <x v="4"/>
    <n v="93.856445299999905"/>
    <s v=""/>
    <n v="93.856445299999905"/>
    <s v=""/>
    <n v="1"/>
  </r>
  <r>
    <x v="5"/>
    <n v="442.88964879999912"/>
    <s v=""/>
    <n v="442.88964879999912"/>
    <s v=""/>
    <n v="1"/>
  </r>
  <r>
    <x v="6"/>
    <n v="833.81445300000087"/>
    <s v=""/>
    <n v="833.81445300000087"/>
    <s v=""/>
    <n v="1"/>
  </r>
  <r>
    <x v="7"/>
    <n v="972.79589900000065"/>
    <s v=""/>
    <n v="972.79589900000065"/>
    <s v=""/>
    <n v="1"/>
  </r>
  <r>
    <x v="8"/>
    <n v="899.55956999999944"/>
    <s v=""/>
    <n v="899.55956999999944"/>
    <s v=""/>
    <n v="1"/>
  </r>
  <r>
    <x v="9"/>
    <n v="696.33105499999874"/>
    <s v=""/>
    <n v="696.33105499999874"/>
    <s v=""/>
    <n v="1"/>
  </r>
  <r>
    <x v="10"/>
    <n v="636.91113199999927"/>
    <s v=""/>
    <n v="636.91113199999927"/>
    <s v=""/>
    <n v="1"/>
  </r>
  <r>
    <x v="11"/>
    <n v="734.68945299999905"/>
    <s v=""/>
    <n v="734.68945299999905"/>
    <s v=""/>
    <n v="1"/>
  </r>
  <r>
    <x v="12"/>
    <n v="880.31445300000087"/>
    <s v=""/>
    <n v="880.31445300000087"/>
    <s v=""/>
    <n v="1"/>
  </r>
  <r>
    <x v="13"/>
    <n v="1044.1679690000001"/>
    <s v=""/>
    <n v="1044.1679690000001"/>
    <s v=""/>
    <n v="1"/>
  </r>
  <r>
    <x v="14"/>
    <n v="1169.4082030000009"/>
    <s v=""/>
    <n v="1169.4082030000009"/>
    <s v=""/>
    <n v="1"/>
  </r>
  <r>
    <x v="15"/>
    <n v="1076.3623050000006"/>
    <s v=""/>
    <n v="1076.3623050000006"/>
    <s v=""/>
    <n v="1"/>
  </r>
  <r>
    <x v="16"/>
    <n v="847.74902399999883"/>
    <s v=""/>
    <n v="847.74902399999883"/>
    <s v=""/>
    <n v="1"/>
  </r>
  <r>
    <x v="17"/>
    <n v="773.4316400000007"/>
    <s v=""/>
    <n v="773.4316400000007"/>
    <s v=""/>
    <n v="1"/>
  </r>
  <r>
    <x v="18"/>
    <n v="581.89843699999983"/>
    <s v=""/>
    <n v="581.89843699999983"/>
    <s v=""/>
    <n v="1"/>
  </r>
  <r>
    <x v="19"/>
    <n v="557.90722599999935"/>
    <s v=""/>
    <n v="557.90722599999935"/>
    <s v=""/>
    <n v="1"/>
  </r>
  <r>
    <x v="20"/>
    <n v="610.24316399999952"/>
    <s v=""/>
    <n v="610.24316399999952"/>
    <s v=""/>
    <n v="1"/>
  </r>
  <r>
    <x v="21"/>
    <n v="520.55956999999944"/>
    <s v=""/>
    <n v="520.55956999999944"/>
    <s v=""/>
    <n v="1"/>
  </r>
  <r>
    <x v="22"/>
    <n v="236.64941399999952"/>
    <s v=""/>
    <n v="236.64941399999952"/>
    <s v=""/>
    <n v="1"/>
  </r>
  <r>
    <x v="23"/>
    <n v="-147.60253899999952"/>
    <n v="-147.60253899999952"/>
    <s v=""/>
    <n v="1"/>
    <s v=""/>
  </r>
  <r>
    <x v="0"/>
    <n v="-89.673828000000867"/>
    <n v="-89.673828000000867"/>
    <s v=""/>
    <n v="1"/>
    <s v=""/>
  </r>
  <r>
    <x v="1"/>
    <n v="-20.24804690000019"/>
    <n v="-20.24804690000019"/>
    <s v=""/>
    <n v="1"/>
    <s v=""/>
  </r>
  <r>
    <x v="2"/>
    <n v="-72.363281300000381"/>
    <n v="-72.363281300000381"/>
    <s v=""/>
    <n v="1"/>
    <s v=""/>
  </r>
  <r>
    <x v="3"/>
    <n v="-159.83007819999875"/>
    <n v="-159.83007819999875"/>
    <s v=""/>
    <n v="1"/>
    <s v=""/>
  </r>
  <r>
    <x v="4"/>
    <n v="-320.48144599999978"/>
    <n v="-320.48144599999978"/>
    <s v=""/>
    <n v="1"/>
    <s v=""/>
  </r>
  <r>
    <x v="5"/>
    <n v="-387.91601600000104"/>
    <n v="-387.91601600000104"/>
    <s v=""/>
    <n v="1"/>
    <s v=""/>
  </r>
  <r>
    <x v="6"/>
    <n v="-617.37890599999992"/>
    <n v="-617.37890599999992"/>
    <s v=""/>
    <n v="1"/>
    <s v=""/>
  </r>
  <r>
    <x v="7"/>
    <n v="-651.57910199999969"/>
    <n v="-651.57910199999969"/>
    <s v=""/>
    <n v="1"/>
    <s v=""/>
  </r>
  <r>
    <x v="8"/>
    <n v="-493.96093700000165"/>
    <n v="-493.96093700000165"/>
    <s v=""/>
    <n v="1"/>
    <s v=""/>
  </r>
  <r>
    <x v="9"/>
    <n v="-341.14355400000022"/>
    <n v="-341.14355400000022"/>
    <s v=""/>
    <n v="1"/>
    <s v=""/>
  </r>
  <r>
    <x v="10"/>
    <n v="-98.398436999999831"/>
    <n v="-98.398436999999831"/>
    <s v=""/>
    <n v="1"/>
    <s v=""/>
  </r>
  <r>
    <x v="11"/>
    <n v="56.534179999998742"/>
    <s v=""/>
    <n v="56.534179999998742"/>
    <s v=""/>
    <n v="1"/>
  </r>
  <r>
    <x v="12"/>
    <n v="-70.992186999999831"/>
    <n v="-70.992186999999831"/>
    <s v=""/>
    <n v="1"/>
    <s v=""/>
  </r>
  <r>
    <x v="13"/>
    <n v="-58.809570000001258"/>
    <n v="-58.809570000001258"/>
    <s v=""/>
    <n v="1"/>
    <s v=""/>
  </r>
  <r>
    <x v="14"/>
    <n v="-89.041014999998879"/>
    <n v="-89.041014999998879"/>
    <s v=""/>
    <n v="1"/>
    <s v=""/>
  </r>
  <r>
    <x v="15"/>
    <n v="-22.271485000001121"/>
    <n v="-22.271485000001121"/>
    <s v=""/>
    <n v="1"/>
    <s v=""/>
  </r>
  <r>
    <x v="16"/>
    <n v="90.109375"/>
    <s v=""/>
    <n v="90.109375"/>
    <s v=""/>
    <n v="1"/>
  </r>
  <r>
    <x v="17"/>
    <n v="-7.0214849999993021"/>
    <n v="-7.0214849999993021"/>
    <s v=""/>
    <n v="1"/>
    <s v=""/>
  </r>
  <r>
    <x v="18"/>
    <n v="-24.865234999999302"/>
    <n v="-24.865234999999302"/>
    <s v=""/>
    <n v="1"/>
    <s v=""/>
  </r>
  <r>
    <x v="19"/>
    <n v="-189.47949299999891"/>
    <n v="-189.47949299999891"/>
    <s v=""/>
    <n v="1"/>
    <s v=""/>
  </r>
  <r>
    <x v="20"/>
    <n v="-415.51074200000039"/>
    <n v="-415.51074200000039"/>
    <s v=""/>
    <n v="1"/>
    <s v=""/>
  </r>
  <r>
    <x v="21"/>
    <n v="-501.58203200000025"/>
    <n v="-501.58203200000025"/>
    <s v=""/>
    <n v="1"/>
    <s v=""/>
  </r>
  <r>
    <x v="22"/>
    <n v="-430.62695300000087"/>
    <n v="-430.62695300000087"/>
    <s v=""/>
    <n v="1"/>
    <s v=""/>
  </r>
  <r>
    <x v="23"/>
    <n v="-356.26171900000008"/>
    <n v="-356.26171900000008"/>
    <s v=""/>
    <n v="1"/>
    <s v=""/>
  </r>
  <r>
    <x v="0"/>
    <n v="743.28320300000087"/>
    <s v=""/>
    <n v="743.28320300000087"/>
    <s v=""/>
    <n v="1"/>
  </r>
  <r>
    <x v="1"/>
    <n v="825.70703099999992"/>
    <s v=""/>
    <n v="825.70703099999992"/>
    <s v=""/>
    <n v="1"/>
  </r>
  <r>
    <x v="2"/>
    <n v="835.90527300000031"/>
    <s v=""/>
    <n v="835.90527300000031"/>
    <s v=""/>
    <n v="1"/>
  </r>
  <r>
    <x v="3"/>
    <n v="779.53906299999835"/>
    <s v=""/>
    <n v="779.53906299999835"/>
    <s v=""/>
    <n v="1"/>
  </r>
  <r>
    <x v="4"/>
    <n v="765.91015599999992"/>
    <s v=""/>
    <n v="765.91015599999992"/>
    <s v=""/>
    <n v="1"/>
  </r>
  <r>
    <x v="5"/>
    <n v="650.01953099999992"/>
    <s v=""/>
    <n v="650.01953099999992"/>
    <s v=""/>
    <n v="1"/>
  </r>
  <r>
    <x v="6"/>
    <n v="355.88574200000039"/>
    <s v=""/>
    <n v="355.88574200000039"/>
    <s v=""/>
    <n v="1"/>
  </r>
  <r>
    <x v="7"/>
    <n v="404.51855499999874"/>
    <s v=""/>
    <n v="404.51855499999874"/>
    <s v=""/>
    <n v="1"/>
  </r>
  <r>
    <x v="8"/>
    <n v="531.66796799999975"/>
    <s v=""/>
    <n v="531.66796799999975"/>
    <s v=""/>
    <n v="1"/>
  </r>
  <r>
    <x v="9"/>
    <n v="704.00195300000087"/>
    <s v=""/>
    <n v="704.00195300000087"/>
    <s v=""/>
    <n v="1"/>
  </r>
  <r>
    <x v="10"/>
    <n v="736.56054699999913"/>
    <s v=""/>
    <n v="736.56054699999913"/>
    <s v=""/>
    <n v="1"/>
  </r>
  <r>
    <x v="11"/>
    <n v="899.46191399999952"/>
    <s v=""/>
    <n v="899.46191399999952"/>
    <s v=""/>
    <n v="1"/>
  </r>
  <r>
    <x v="12"/>
    <n v="851.07519499999944"/>
    <s v=""/>
    <n v="851.07519499999944"/>
    <s v=""/>
    <n v="1"/>
  </r>
  <r>
    <x v="13"/>
    <n v="760.5"/>
    <s v=""/>
    <n v="760.5"/>
    <s v=""/>
    <n v="1"/>
  </r>
  <r>
    <x v="14"/>
    <n v="462.32226599999922"/>
    <s v=""/>
    <n v="462.32226599999922"/>
    <s v=""/>
    <n v="1"/>
  </r>
  <r>
    <x v="15"/>
    <n v="419.20898399999896"/>
    <s v=""/>
    <n v="419.20898399999896"/>
    <s v=""/>
    <n v="1"/>
  </r>
  <r>
    <x v="16"/>
    <n v="266.03613199999927"/>
    <s v=""/>
    <n v="266.03613199999927"/>
    <s v=""/>
    <n v="1"/>
  </r>
  <r>
    <x v="17"/>
    <n v="141.99218799999835"/>
    <s v=""/>
    <n v="141.99218799999835"/>
    <s v=""/>
    <n v="1"/>
  </r>
  <r>
    <x v="18"/>
    <n v="93.976561999999831"/>
    <s v=""/>
    <n v="93.976561999999831"/>
    <s v=""/>
    <n v="1"/>
  </r>
  <r>
    <x v="19"/>
    <n v="144.18945300000087"/>
    <s v=""/>
    <n v="144.18945300000087"/>
    <s v=""/>
    <n v="1"/>
  </r>
  <r>
    <x v="20"/>
    <n v="92.193359000000783"/>
    <s v=""/>
    <n v="92.193359000000783"/>
    <s v=""/>
    <n v="1"/>
  </r>
  <r>
    <x v="21"/>
    <n v="-29.174805000000561"/>
    <n v="-29.174805000000561"/>
    <s v=""/>
    <n v="1"/>
    <s v=""/>
  </r>
  <r>
    <x v="22"/>
    <n v="-33.46875"/>
    <n v="-33.46875"/>
    <s v=""/>
    <n v="1"/>
    <s v=""/>
  </r>
  <r>
    <x v="23"/>
    <n v="-46.96875"/>
    <n v="-46.96875"/>
    <s v=""/>
    <n v="1"/>
    <s v=""/>
  </r>
  <r>
    <x v="0"/>
    <n v="-901.56347660000029"/>
    <n v="-901.56347660000029"/>
    <s v=""/>
    <n v="1"/>
    <s v=""/>
  </r>
  <r>
    <x v="1"/>
    <n v="-1301.8789061999996"/>
    <n v="-1301.8789061999996"/>
    <s v=""/>
    <n v="1"/>
    <s v=""/>
  </r>
  <r>
    <x v="2"/>
    <n v="-1504.6767577999999"/>
    <n v="-1504.6767577999999"/>
    <s v=""/>
    <n v="1"/>
    <s v=""/>
  </r>
  <r>
    <x v="3"/>
    <n v="-1468.5166014999995"/>
    <n v="-1468.5166014999995"/>
    <s v=""/>
    <n v="1"/>
    <s v=""/>
  </r>
  <r>
    <x v="4"/>
    <n v="-1271.2548831000004"/>
    <n v="-1271.2548831000004"/>
    <s v=""/>
    <n v="1"/>
    <s v=""/>
  </r>
  <r>
    <x v="5"/>
    <n v="-775.68066400000134"/>
    <n v="-775.68066400000134"/>
    <s v=""/>
    <n v="1"/>
    <s v=""/>
  </r>
  <r>
    <x v="6"/>
    <n v="-162.40917900000022"/>
    <n v="-162.40917900000022"/>
    <s v=""/>
    <n v="1"/>
    <s v=""/>
  </r>
  <r>
    <x v="7"/>
    <n v="407.94531299999835"/>
    <s v=""/>
    <n v="407.94531299999835"/>
    <s v=""/>
    <n v="1"/>
  </r>
  <r>
    <x v="8"/>
    <n v="518.40136700000039"/>
    <s v=""/>
    <n v="518.40136700000039"/>
    <s v=""/>
    <n v="1"/>
  </r>
  <r>
    <x v="9"/>
    <n v="945.86718799999835"/>
    <s v=""/>
    <n v="945.86718799999835"/>
    <s v=""/>
    <n v="1"/>
  </r>
  <r>
    <x v="10"/>
    <n v="915.58203199999843"/>
    <s v=""/>
    <n v="915.58203199999843"/>
    <s v=""/>
    <n v="1"/>
  </r>
  <r>
    <x v="11"/>
    <n v="918.234375"/>
    <s v=""/>
    <n v="918.234375"/>
    <s v=""/>
    <n v="1"/>
  </r>
  <r>
    <x v="12"/>
    <n v="783.74316400000134"/>
    <s v=""/>
    <n v="783.74316400000134"/>
    <s v=""/>
    <n v="1"/>
  </r>
  <r>
    <x v="13"/>
    <n v="567.58105400000022"/>
    <s v=""/>
    <n v="567.58105400000022"/>
    <s v=""/>
    <n v="1"/>
  </r>
  <r>
    <x v="14"/>
    <n v="500.29589800000031"/>
    <s v=""/>
    <n v="500.29589800000031"/>
    <s v=""/>
    <n v="1"/>
  </r>
  <r>
    <x v="15"/>
    <n v="485.47265599999992"/>
    <s v=""/>
    <n v="485.47265599999992"/>
    <s v=""/>
    <n v="1"/>
  </r>
  <r>
    <x v="16"/>
    <n v="590.9472650000007"/>
    <s v=""/>
    <n v="590.9472650000007"/>
    <s v=""/>
    <n v="1"/>
  </r>
  <r>
    <x v="17"/>
    <n v="662.86523400000078"/>
    <s v=""/>
    <n v="662.86523400000078"/>
    <s v=""/>
    <n v="1"/>
  </r>
  <r>
    <x v="18"/>
    <n v="798.70410199999969"/>
    <s v=""/>
    <n v="798.70410199999969"/>
    <s v=""/>
    <n v="1"/>
  </r>
  <r>
    <x v="19"/>
    <n v="885.42578199999843"/>
    <s v=""/>
    <n v="885.42578199999843"/>
    <s v=""/>
    <n v="1"/>
  </r>
  <r>
    <x v="20"/>
    <n v="1097.1464849999993"/>
    <s v=""/>
    <n v="1097.1464849999993"/>
    <s v=""/>
    <n v="1"/>
  </r>
  <r>
    <x v="21"/>
    <n v="952.08105499999874"/>
    <s v=""/>
    <n v="952.08105499999874"/>
    <s v=""/>
    <n v="1"/>
  </r>
  <r>
    <x v="22"/>
    <n v="646.80859400000008"/>
    <s v=""/>
    <n v="646.80859400000008"/>
    <s v=""/>
    <n v="1"/>
  </r>
  <r>
    <x v="23"/>
    <n v="389.26269599999978"/>
    <s v=""/>
    <n v="389.26269599999978"/>
    <s v=""/>
    <n v="1"/>
  </r>
  <r>
    <x v="0"/>
    <n v="-45.012695999999778"/>
    <n v="-45.012695999999778"/>
    <s v=""/>
    <n v="1"/>
    <s v=""/>
  </r>
  <r>
    <x v="1"/>
    <n v="131.5986327999999"/>
    <s v=""/>
    <n v="131.5986327999999"/>
    <s v=""/>
    <n v="1"/>
  </r>
  <r>
    <x v="2"/>
    <n v="76.953125"/>
    <s v=""/>
    <n v="76.953125"/>
    <s v=""/>
    <n v="1"/>
  </r>
  <r>
    <x v="3"/>
    <n v="46.35742190000019"/>
    <s v=""/>
    <n v="46.35742190000019"/>
    <s v=""/>
    <n v="1"/>
  </r>
  <r>
    <x v="4"/>
    <n v="203.41308589999971"/>
    <s v=""/>
    <n v="203.41308589999971"/>
    <s v=""/>
    <n v="1"/>
  </r>
  <r>
    <x v="5"/>
    <n v="-26.084960899999714"/>
    <n v="-26.084960899999714"/>
    <s v=""/>
    <n v="1"/>
    <s v=""/>
  </r>
  <r>
    <x v="6"/>
    <n v="61.009765999999217"/>
    <s v=""/>
    <n v="61.009765999999217"/>
    <s v=""/>
    <n v="1"/>
  </r>
  <r>
    <x v="7"/>
    <n v="79.356445999999778"/>
    <s v=""/>
    <n v="79.356445999999778"/>
    <s v=""/>
    <n v="1"/>
  </r>
  <r>
    <x v="8"/>
    <n v="-44.52343700000165"/>
    <n v="-44.52343700000165"/>
    <s v=""/>
    <n v="1"/>
    <s v=""/>
  </r>
  <r>
    <x v="9"/>
    <n v="47.108398000000307"/>
    <s v=""/>
    <n v="47.108398000000307"/>
    <s v=""/>
    <n v="1"/>
  </r>
  <r>
    <x v="10"/>
    <n v="238.37207099999978"/>
    <s v=""/>
    <n v="238.37207099999978"/>
    <s v=""/>
    <n v="1"/>
  </r>
  <r>
    <x v="11"/>
    <n v="216.27343699999983"/>
    <s v=""/>
    <n v="216.27343699999983"/>
    <s v=""/>
    <n v="1"/>
  </r>
  <r>
    <x v="12"/>
    <n v="552.13476599999922"/>
    <s v=""/>
    <n v="552.13476599999922"/>
    <s v=""/>
    <n v="1"/>
  </r>
  <r>
    <x v="13"/>
    <n v="567.27148400000078"/>
    <s v=""/>
    <n v="567.27148400000078"/>
    <s v=""/>
    <n v="1"/>
  </r>
  <r>
    <x v="14"/>
    <n v="477.0625"/>
    <s v=""/>
    <n v="477.0625"/>
    <s v=""/>
    <n v="1"/>
  </r>
  <r>
    <x v="15"/>
    <n v="596.34668000000056"/>
    <s v=""/>
    <n v="596.34668000000056"/>
    <s v=""/>
    <n v="1"/>
  </r>
  <r>
    <x v="16"/>
    <n v="541.76367200000095"/>
    <s v=""/>
    <n v="541.76367200000095"/>
    <s v=""/>
    <n v="1"/>
  </r>
  <r>
    <x v="17"/>
    <n v="499.01855400000022"/>
    <s v=""/>
    <n v="499.01855400000022"/>
    <s v=""/>
    <n v="1"/>
  </r>
  <r>
    <x v="18"/>
    <n v="333.17480400000022"/>
    <s v=""/>
    <n v="333.17480400000022"/>
    <s v=""/>
    <n v="1"/>
  </r>
  <r>
    <x v="19"/>
    <n v="372.29589800000031"/>
    <s v=""/>
    <n v="372.29589800000031"/>
    <s v=""/>
    <n v="1"/>
  </r>
  <r>
    <x v="20"/>
    <n v="400.69628899999952"/>
    <s v=""/>
    <n v="400.69628899999952"/>
    <s v=""/>
    <n v="1"/>
  </r>
  <r>
    <x v="21"/>
    <n v="418.30761700000039"/>
    <s v=""/>
    <n v="418.30761700000039"/>
    <s v=""/>
    <n v="1"/>
  </r>
  <r>
    <x v="22"/>
    <n v="526.66699200000039"/>
    <s v=""/>
    <n v="526.66699200000039"/>
    <s v=""/>
    <n v="1"/>
  </r>
  <r>
    <x v="23"/>
    <n v="601.39355400000022"/>
    <s v=""/>
    <n v="601.39355400000022"/>
    <s v=""/>
    <n v="1"/>
  </r>
  <r>
    <x v="0"/>
    <n v="464.47363300000143"/>
    <s v=""/>
    <n v="464.47363300000143"/>
    <s v=""/>
    <n v="1"/>
  </r>
  <r>
    <x v="1"/>
    <n v="328.6357422000001"/>
    <s v=""/>
    <n v="328.6357422000001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442.2529297000001"/>
    <s v=""/>
    <n v="442.2529297000001"/>
    <s v=""/>
    <n v="1"/>
  </r>
  <r>
    <x v="1"/>
    <n v="424.8701172000001"/>
    <s v=""/>
    <n v="424.8701172000001"/>
    <s v=""/>
    <n v="1"/>
  </r>
  <r>
    <x v="2"/>
    <n v="392.70996100000048"/>
    <s v=""/>
    <n v="392.70996100000048"/>
    <s v=""/>
    <n v="1"/>
  </r>
  <r>
    <x v="3"/>
    <n v="404.91992190000019"/>
    <s v=""/>
    <n v="404.91992190000019"/>
    <s v=""/>
    <n v="1"/>
  </r>
  <r>
    <x v="4"/>
    <n v="428.703125"/>
    <s v=""/>
    <n v="428.703125"/>
    <s v=""/>
    <n v="1"/>
  </r>
  <r>
    <x v="5"/>
    <n v="472.40478520000033"/>
    <s v=""/>
    <n v="472.40478520000033"/>
    <s v=""/>
    <n v="1"/>
  </r>
  <r>
    <x v="6"/>
    <n v="519.80810550000024"/>
    <s v=""/>
    <n v="519.80810550000024"/>
    <s v=""/>
    <n v="1"/>
  </r>
  <r>
    <x v="7"/>
    <n v="563.72851559999981"/>
    <s v=""/>
    <n v="563.72851559999981"/>
    <s v=""/>
    <n v="1"/>
  </r>
  <r>
    <x v="8"/>
    <n v="451.66845699999976"/>
    <s v=""/>
    <n v="451.66845699999976"/>
    <s v=""/>
    <n v="1"/>
  </r>
  <r>
    <x v="9"/>
    <n v="409.90429690000019"/>
    <s v=""/>
    <n v="409.90429690000019"/>
    <s v=""/>
    <n v="1"/>
  </r>
  <r>
    <x v="10"/>
    <n v="495.27392580000014"/>
    <s v=""/>
    <n v="495.27392580000014"/>
    <s v=""/>
    <n v="1"/>
  </r>
  <r>
    <x v="11"/>
    <n v="566.2236327999999"/>
    <s v=""/>
    <n v="566.2236327999999"/>
    <s v=""/>
    <n v="1"/>
  </r>
  <r>
    <x v="12"/>
    <n v="692.46630860000005"/>
    <s v=""/>
    <n v="692.46630860000005"/>
    <s v=""/>
    <n v="1"/>
  </r>
  <r>
    <x v="13"/>
    <n v="728.46679690000019"/>
    <s v=""/>
    <n v="728.46679690000019"/>
    <s v=""/>
    <n v="1"/>
  </r>
  <r>
    <x v="14"/>
    <n v="709.09570309999981"/>
    <s v=""/>
    <n v="709.09570309999981"/>
    <s v=""/>
    <n v="1"/>
  </r>
  <r>
    <x v="15"/>
    <n v="655.40869139999995"/>
    <s v=""/>
    <n v="655.40869139999995"/>
    <s v=""/>
    <n v="1"/>
  </r>
  <r>
    <x v="16"/>
    <n v="596.42871089999971"/>
    <s v=""/>
    <n v="596.42871089999971"/>
    <s v=""/>
    <n v="1"/>
  </r>
  <r>
    <x v="17"/>
    <n v="571.65234380000038"/>
    <s v=""/>
    <n v="571.65234380000038"/>
    <s v=""/>
    <n v="1"/>
  </r>
  <r>
    <x v="18"/>
    <n v="687.45214839999971"/>
    <s v=""/>
    <n v="687.45214839999971"/>
    <s v=""/>
    <n v="1"/>
  </r>
  <r>
    <x v="19"/>
    <n v="695.18066399999952"/>
    <s v=""/>
    <n v="695.18066399999952"/>
    <s v=""/>
    <n v="1"/>
  </r>
  <r>
    <x v="20"/>
    <n v="637.39892580000014"/>
    <s v=""/>
    <n v="637.39892580000014"/>
    <s v=""/>
    <n v="1"/>
  </r>
  <r>
    <x v="21"/>
    <n v="531.4609375"/>
    <s v=""/>
    <n v="531.4609375"/>
    <s v=""/>
    <n v="1"/>
  </r>
  <r>
    <x v="22"/>
    <n v="470.85351570000057"/>
    <s v=""/>
    <n v="470.85351570000057"/>
    <s v=""/>
    <n v="1"/>
  </r>
  <r>
    <x v="23"/>
    <n v="416.70996089999971"/>
    <s v=""/>
    <n v="416.70996089999971"/>
    <s v=""/>
    <n v="1"/>
  </r>
  <r>
    <x v="0"/>
    <n v="240.38183600000048"/>
    <s v=""/>
    <n v="240.38183600000048"/>
    <s v=""/>
    <n v="1"/>
  </r>
  <r>
    <x v="1"/>
    <n v="225.95751960000052"/>
    <s v=""/>
    <n v="225.95751960000052"/>
    <s v=""/>
    <n v="1"/>
  </r>
  <r>
    <x v="2"/>
    <n v="186.40673830000014"/>
    <s v=""/>
    <n v="186.40673830000014"/>
    <s v=""/>
    <n v="1"/>
  </r>
  <r>
    <x v="3"/>
    <n v="158.8046875"/>
    <s v=""/>
    <n v="158.8046875"/>
    <s v=""/>
    <n v="1"/>
  </r>
  <r>
    <x v="4"/>
    <n v="168.76513669999986"/>
    <s v=""/>
    <n v="168.76513669999986"/>
    <s v=""/>
    <n v="1"/>
  </r>
  <r>
    <x v="5"/>
    <n v="187.30126949999976"/>
    <s v=""/>
    <n v="187.30126949999976"/>
    <s v=""/>
    <n v="1"/>
  </r>
  <r>
    <x v="6"/>
    <n v="106.4501952999999"/>
    <s v=""/>
    <n v="106.4501952999999"/>
    <s v=""/>
    <n v="1"/>
  </r>
  <r>
    <x v="7"/>
    <n v="-7.2348633000001428"/>
    <n v="-7.2348633000001428"/>
    <s v=""/>
    <n v="1"/>
    <s v=""/>
  </r>
  <r>
    <x v="8"/>
    <n v="255.47900389999995"/>
    <s v=""/>
    <n v="255.47900389999995"/>
    <s v=""/>
    <n v="1"/>
  </r>
  <r>
    <x v="9"/>
    <n v="426.00244139999995"/>
    <s v=""/>
    <n v="426.00244139999995"/>
    <s v=""/>
    <n v="1"/>
  </r>
  <r>
    <x v="10"/>
    <n v="492.05664059999981"/>
    <s v=""/>
    <n v="492.05664059999981"/>
    <s v=""/>
    <n v="1"/>
  </r>
  <r>
    <x v="11"/>
    <n v="485.77783199999976"/>
    <s v=""/>
    <n v="485.77783199999976"/>
    <s v=""/>
    <n v="1"/>
  </r>
  <r>
    <x v="12"/>
    <n v="462.57080080000014"/>
    <s v=""/>
    <n v="462.57080080000014"/>
    <s v=""/>
    <n v="1"/>
  </r>
  <r>
    <x v="13"/>
    <n v="423.08300790000067"/>
    <s v=""/>
    <n v="423.08300790000067"/>
    <s v=""/>
    <n v="1"/>
  </r>
  <r>
    <x v="14"/>
    <n v="276.7734375"/>
    <s v=""/>
    <n v="276.7734375"/>
    <s v=""/>
    <n v="1"/>
  </r>
  <r>
    <x v="15"/>
    <n v="212.6533202999999"/>
    <s v=""/>
    <n v="212.6533202999999"/>
    <s v=""/>
    <n v="1"/>
  </r>
  <r>
    <x v="16"/>
    <n v="208.95361319999938"/>
    <s v=""/>
    <n v="208.95361319999938"/>
    <s v=""/>
    <n v="1"/>
  </r>
  <r>
    <x v="17"/>
    <n v="269.96337889999995"/>
    <s v=""/>
    <n v="269.96337889999995"/>
    <s v=""/>
    <n v="1"/>
  </r>
  <r>
    <x v="18"/>
    <n v="455.08935550000024"/>
    <s v=""/>
    <n v="455.08935550000024"/>
    <s v=""/>
    <n v="1"/>
  </r>
  <r>
    <x v="19"/>
    <n v="336.42724610000005"/>
    <s v=""/>
    <n v="336.42724610000005"/>
    <s v=""/>
    <n v="1"/>
  </r>
  <r>
    <x v="20"/>
    <n v="174.26611330000014"/>
    <s v=""/>
    <n v="174.26611330000014"/>
    <s v=""/>
    <n v="1"/>
  </r>
  <r>
    <x v="21"/>
    <n v="96.221191399999952"/>
    <s v=""/>
    <n v="96.221191399999952"/>
    <s v=""/>
    <n v="1"/>
  </r>
  <r>
    <x v="22"/>
    <n v="108.82275389999995"/>
    <s v=""/>
    <n v="108.82275389999995"/>
    <s v=""/>
    <n v="1"/>
  </r>
  <r>
    <x v="23"/>
    <n v="96.948730399999477"/>
    <s v=""/>
    <n v="96.948730399999477"/>
    <s v=""/>
    <n v="1"/>
  </r>
  <r>
    <x v="0"/>
    <n v="338.10205069999938"/>
    <s v=""/>
    <n v="338.10205069999938"/>
    <s v=""/>
    <n v="1"/>
  </r>
  <r>
    <x v="1"/>
    <n v="342.7685547000001"/>
    <s v=""/>
    <n v="342.7685547000001"/>
    <s v=""/>
    <n v="1"/>
  </r>
  <r>
    <x v="2"/>
    <n v="316.35009770000033"/>
    <s v=""/>
    <n v="316.35009770000033"/>
    <s v=""/>
    <n v="1"/>
  </r>
  <r>
    <x v="3"/>
    <n v="280.39453130000038"/>
    <s v=""/>
    <n v="280.39453130000038"/>
    <s v=""/>
    <n v="1"/>
  </r>
  <r>
    <x v="4"/>
    <n v="221.05664059999981"/>
    <s v=""/>
    <n v="221.05664059999981"/>
    <s v=""/>
    <n v="1"/>
  </r>
  <r>
    <x v="5"/>
    <n v="241.15283199999976"/>
    <s v=""/>
    <n v="241.15283199999976"/>
    <s v=""/>
    <n v="1"/>
  </r>
  <r>
    <x v="6"/>
    <n v="257.30126949999976"/>
    <s v=""/>
    <n v="257.30126949999976"/>
    <s v=""/>
    <n v="1"/>
  </r>
  <r>
    <x v="7"/>
    <n v="227.16748050000024"/>
    <s v=""/>
    <n v="227.16748050000024"/>
    <s v=""/>
    <n v="1"/>
  </r>
  <r>
    <x v="8"/>
    <n v="190.23828119999962"/>
    <s v=""/>
    <n v="190.23828119999962"/>
    <s v=""/>
    <n v="1"/>
  </r>
  <r>
    <x v="9"/>
    <n v="203.16650389999995"/>
    <s v=""/>
    <n v="203.16650389999995"/>
    <s v=""/>
    <n v="1"/>
  </r>
  <r>
    <x v="10"/>
    <n v="197.21728520000033"/>
    <s v=""/>
    <n v="197.21728520000033"/>
    <s v=""/>
    <n v="1"/>
  </r>
  <r>
    <x v="11"/>
    <n v="210.84765630000038"/>
    <s v=""/>
    <n v="210.84765630000038"/>
    <s v=""/>
    <n v="1"/>
  </r>
  <r>
    <x v="12"/>
    <n v="2.3701170999993337"/>
    <s v=""/>
    <n v="2.3701170999993337"/>
    <s v=""/>
    <n v="1"/>
  </r>
  <r>
    <x v="13"/>
    <n v="166.40283210000052"/>
    <s v=""/>
    <n v="166.40283210000052"/>
    <s v=""/>
    <n v="1"/>
  </r>
  <r>
    <x v="14"/>
    <n v="193.33251949999976"/>
    <s v=""/>
    <n v="193.33251949999976"/>
    <s v=""/>
    <n v="1"/>
  </r>
  <r>
    <x v="15"/>
    <n v="236.08740229999967"/>
    <s v=""/>
    <n v="236.08740229999967"/>
    <s v=""/>
    <n v="1"/>
  </r>
  <r>
    <x v="16"/>
    <n v="271.2607422000001"/>
    <s v=""/>
    <n v="271.2607422000001"/>
    <s v=""/>
    <n v="1"/>
  </r>
  <r>
    <x v="17"/>
    <n v="233.91308600000048"/>
    <s v=""/>
    <n v="233.91308600000048"/>
    <s v=""/>
    <n v="1"/>
  </r>
  <r>
    <x v="18"/>
    <n v="325.43359380000038"/>
    <s v=""/>
    <n v="325.43359380000038"/>
    <s v=""/>
    <n v="1"/>
  </r>
  <r>
    <x v="19"/>
    <n v="189.83984369999962"/>
    <s v=""/>
    <n v="189.83984369999962"/>
    <s v=""/>
    <n v="1"/>
  </r>
  <r>
    <x v="20"/>
    <n v="94.730468699999619"/>
    <s v=""/>
    <n v="94.730468699999619"/>
    <s v=""/>
    <n v="1"/>
  </r>
  <r>
    <x v="21"/>
    <n v="37.925293000000238"/>
    <s v=""/>
    <n v="37.925293000000238"/>
    <s v=""/>
    <n v="1"/>
  </r>
  <r>
    <x v="22"/>
    <n v="91.04882809999981"/>
    <s v=""/>
    <n v="91.04882809999981"/>
    <s v=""/>
    <n v="1"/>
  </r>
  <r>
    <x v="23"/>
    <n v="143.35742190000019"/>
    <s v=""/>
    <n v="143.35742190000019"/>
    <s v=""/>
    <n v="1"/>
  </r>
  <r>
    <x v="0"/>
    <n v="210.19287110000005"/>
    <s v=""/>
    <n v="210.19287110000005"/>
    <s v=""/>
    <n v="1"/>
  </r>
  <r>
    <x v="1"/>
    <n v="195.125"/>
    <s v=""/>
    <n v="195.125"/>
    <s v=""/>
    <n v="1"/>
  </r>
  <r>
    <x v="2"/>
    <n v="211.46044919999986"/>
    <s v=""/>
    <n v="211.46044919999986"/>
    <s v=""/>
    <n v="1"/>
  </r>
  <r>
    <x v="3"/>
    <n v="201.33935550000024"/>
    <s v=""/>
    <n v="201.33935550000024"/>
    <s v=""/>
    <n v="1"/>
  </r>
  <r>
    <x v="4"/>
    <n v="174.28515619999962"/>
    <s v=""/>
    <n v="174.28515619999962"/>
    <s v=""/>
    <n v="1"/>
  </r>
  <r>
    <x v="5"/>
    <n v="216.64697270000033"/>
    <s v=""/>
    <n v="216.64697270000033"/>
    <s v=""/>
    <n v="1"/>
  </r>
  <r>
    <x v="6"/>
    <n v="224.38671869999962"/>
    <s v=""/>
    <n v="224.38671869999962"/>
    <s v=""/>
    <n v="1"/>
  </r>
  <r>
    <x v="7"/>
    <n v="190.1689452999999"/>
    <s v=""/>
    <n v="190.1689452999999"/>
    <s v=""/>
    <n v="1"/>
  </r>
  <r>
    <x v="8"/>
    <n v="186.93994139999995"/>
    <s v=""/>
    <n v="186.93994139999995"/>
    <s v=""/>
    <n v="1"/>
  </r>
  <r>
    <x v="9"/>
    <n v="269.1875"/>
    <s v=""/>
    <n v="269.1875"/>
    <s v=""/>
    <n v="1"/>
  </r>
  <r>
    <x v="10"/>
    <n v="342.49658199999976"/>
    <s v=""/>
    <n v="342.49658199999976"/>
    <s v=""/>
    <n v="1"/>
  </r>
  <r>
    <x v="11"/>
    <n v="380.93066399999952"/>
    <s v=""/>
    <n v="380.93066399999952"/>
    <s v=""/>
    <n v="1"/>
  </r>
  <r>
    <x v="12"/>
    <n v="476.25341800000024"/>
    <s v=""/>
    <n v="476.25341800000024"/>
    <s v=""/>
    <n v="1"/>
  </r>
  <r>
    <x v="13"/>
    <n v="542.4658202999999"/>
    <s v=""/>
    <n v="542.4658202999999"/>
    <s v=""/>
    <n v="1"/>
  </r>
  <r>
    <x v="14"/>
    <n v="573.13867190000019"/>
    <s v=""/>
    <n v="573.13867190000019"/>
    <s v=""/>
    <n v="1"/>
  </r>
  <r>
    <x v="15"/>
    <n v="734.35351559999981"/>
    <s v=""/>
    <n v="734.35351559999981"/>
    <s v=""/>
    <n v="1"/>
  </r>
  <r>
    <x v="16"/>
    <n v="862.3046875"/>
    <s v=""/>
    <n v="862.3046875"/>
    <s v=""/>
    <n v="1"/>
  </r>
  <r>
    <x v="17"/>
    <n v="908.34570320000057"/>
    <s v=""/>
    <n v="908.34570320000057"/>
    <s v=""/>
    <n v="1"/>
  </r>
  <r>
    <x v="18"/>
    <n v="924.00683600000048"/>
    <s v=""/>
    <n v="924.00683600000048"/>
    <s v=""/>
    <n v="1"/>
  </r>
  <r>
    <x v="19"/>
    <n v="846.0078125"/>
    <s v=""/>
    <n v="846.0078125"/>
    <s v=""/>
    <n v="1"/>
  </r>
  <r>
    <x v="20"/>
    <n v="451.31054679999943"/>
    <s v=""/>
    <n v="451.31054679999943"/>
    <s v=""/>
    <n v="1"/>
  </r>
  <r>
    <x v="21"/>
    <n v="233.85595699999976"/>
    <s v=""/>
    <n v="233.85595699999976"/>
    <s v=""/>
    <n v="1"/>
  </r>
  <r>
    <x v="22"/>
    <n v="352.35253910000029"/>
    <s v=""/>
    <n v="352.35253910000029"/>
    <s v=""/>
    <n v="1"/>
  </r>
  <r>
    <x v="23"/>
    <n v="377.54150389999995"/>
    <s v=""/>
    <n v="377.54150389999995"/>
    <s v=""/>
    <n v="1"/>
  </r>
  <r>
    <x v="0"/>
    <n v="167.70361319999938"/>
    <s v=""/>
    <n v="167.70361319999938"/>
    <s v=""/>
    <n v="1"/>
  </r>
  <r>
    <x v="1"/>
    <n v="200.5732422000001"/>
    <s v=""/>
    <n v="200.5732422000001"/>
    <s v=""/>
    <n v="1"/>
  </r>
  <r>
    <x v="2"/>
    <n v="287.07226559999981"/>
    <s v=""/>
    <n v="287.07226559999981"/>
    <s v=""/>
    <n v="1"/>
  </r>
  <r>
    <x v="3"/>
    <n v="317.40185550000024"/>
    <s v=""/>
    <n v="317.40185550000024"/>
    <s v=""/>
    <n v="1"/>
  </r>
  <r>
    <x v="4"/>
    <n v="355.26367190000019"/>
    <s v=""/>
    <n v="355.26367190000019"/>
    <s v=""/>
    <n v="1"/>
  </r>
  <r>
    <x v="5"/>
    <n v="425.16796869999962"/>
    <s v=""/>
    <n v="425.16796869999962"/>
    <s v=""/>
    <n v="1"/>
  </r>
  <r>
    <x v="6"/>
    <n v="616.49365229999967"/>
    <s v=""/>
    <n v="616.49365229999967"/>
    <s v=""/>
    <n v="1"/>
  </r>
  <r>
    <x v="7"/>
    <n v="717.69726559999981"/>
    <s v=""/>
    <n v="717.69726559999981"/>
    <s v=""/>
    <n v="1"/>
  </r>
  <r>
    <x v="8"/>
    <n v="686.39746089999971"/>
    <s v=""/>
    <n v="686.39746089999971"/>
    <s v=""/>
    <n v="1"/>
  </r>
  <r>
    <x v="9"/>
    <n v="516.69726559999981"/>
    <s v=""/>
    <n v="516.69726559999981"/>
    <s v=""/>
    <n v="1"/>
  </r>
  <r>
    <x v="10"/>
    <n v="521.09130860000005"/>
    <s v=""/>
    <n v="521.09130860000005"/>
    <s v=""/>
    <n v="1"/>
  </r>
  <r>
    <x v="11"/>
    <n v="514.72412110000005"/>
    <s v=""/>
    <n v="514.72412110000005"/>
    <s v=""/>
    <n v="1"/>
  </r>
  <r>
    <x v="12"/>
    <n v="544.8046875"/>
    <s v=""/>
    <n v="544.8046875"/>
    <s v=""/>
    <n v="1"/>
  </r>
  <r>
    <x v="13"/>
    <n v="620.0546875"/>
    <s v=""/>
    <n v="620.0546875"/>
    <s v=""/>
    <n v="1"/>
  </r>
  <r>
    <x v="14"/>
    <n v="742.51757809999981"/>
    <s v=""/>
    <n v="742.51757809999981"/>
    <s v=""/>
    <n v="1"/>
  </r>
  <r>
    <x v="15"/>
    <n v="753.9501952999999"/>
    <s v=""/>
    <n v="753.9501952999999"/>
    <s v=""/>
    <n v="1"/>
  </r>
  <r>
    <x v="16"/>
    <n v="573.79589839999971"/>
    <s v=""/>
    <n v="573.79589839999971"/>
    <s v=""/>
    <n v="1"/>
  </r>
  <r>
    <x v="17"/>
    <n v="338.73632809999981"/>
    <s v=""/>
    <n v="338.73632809999981"/>
    <s v=""/>
    <n v="1"/>
  </r>
  <r>
    <x v="18"/>
    <n v="397.98632809999981"/>
    <s v=""/>
    <n v="397.98632809999981"/>
    <s v=""/>
    <n v="1"/>
  </r>
  <r>
    <x v="19"/>
    <n v="495.52246089999971"/>
    <s v=""/>
    <n v="495.52246089999971"/>
    <s v=""/>
    <n v="1"/>
  </r>
  <r>
    <x v="20"/>
    <n v="582.50097660000029"/>
    <s v=""/>
    <n v="582.50097660000029"/>
    <s v=""/>
    <n v="1"/>
  </r>
  <r>
    <x v="21"/>
    <n v="616.45947259999957"/>
    <s v=""/>
    <n v="616.45947259999957"/>
    <s v=""/>
    <n v="1"/>
  </r>
  <r>
    <x v="22"/>
    <n v="614.40673830000014"/>
    <s v=""/>
    <n v="614.40673830000014"/>
    <s v=""/>
    <n v="1"/>
  </r>
  <r>
    <x v="23"/>
    <n v="637.52685550000024"/>
    <s v=""/>
    <n v="637.52685550000024"/>
    <s v=""/>
    <n v="1"/>
  </r>
  <r>
    <x v="0"/>
    <n v="509.54931639999995"/>
    <s v=""/>
    <n v="509.54931639999995"/>
    <s v=""/>
    <n v="1"/>
  </r>
  <r>
    <x v="1"/>
    <n v="480.6220702999999"/>
    <s v=""/>
    <n v="480.6220702999999"/>
    <s v=""/>
    <n v="1"/>
  </r>
  <r>
    <x v="2"/>
    <n v="460.23291020000033"/>
    <s v=""/>
    <n v="460.23291020000033"/>
    <s v=""/>
    <n v="1"/>
  </r>
  <r>
    <x v="3"/>
    <n v="444.19091789999948"/>
    <s v=""/>
    <n v="444.19091789999948"/>
    <s v=""/>
    <n v="1"/>
  </r>
  <r>
    <x v="4"/>
    <n v="442.01416020000033"/>
    <s v=""/>
    <n v="442.01416020000033"/>
    <s v=""/>
    <n v="1"/>
  </r>
  <r>
    <x v="5"/>
    <n v="463.9326172000001"/>
    <s v=""/>
    <n v="463.9326172000001"/>
    <s v=""/>
    <n v="1"/>
  </r>
  <r>
    <x v="6"/>
    <n v="483.4189452999999"/>
    <s v=""/>
    <n v="483.4189452999999"/>
    <s v=""/>
    <n v="1"/>
  </r>
  <r>
    <x v="7"/>
    <n v="411.55712889999995"/>
    <s v=""/>
    <n v="411.55712889999995"/>
    <s v=""/>
    <n v="1"/>
  </r>
  <r>
    <x v="8"/>
    <n v="351.34179690000019"/>
    <s v=""/>
    <n v="351.34179690000019"/>
    <s v=""/>
    <n v="1"/>
  </r>
  <r>
    <x v="9"/>
    <n v="150.3017577999999"/>
    <s v=""/>
    <n v="150.3017577999999"/>
    <s v=""/>
    <n v="1"/>
  </r>
  <r>
    <x v="10"/>
    <n v="2.2006836000000476"/>
    <s v=""/>
    <n v="2.2006836000000476"/>
    <s v=""/>
    <n v="1"/>
  </r>
  <r>
    <x v="11"/>
    <n v="-5.6416016000002855"/>
    <n v="-5.6416016000002855"/>
    <s v=""/>
    <n v="1"/>
    <s v=""/>
  </r>
  <r>
    <x v="12"/>
    <n v="-70.907226499999524"/>
    <n v="-70.907226499999524"/>
    <s v=""/>
    <n v="1"/>
    <s v=""/>
  </r>
  <r>
    <x v="13"/>
    <n v="-73.15625"/>
    <n v="-73.15625"/>
    <s v=""/>
    <n v="1"/>
    <s v=""/>
  </r>
  <r>
    <x v="14"/>
    <n v="45.144042899999477"/>
    <s v=""/>
    <n v="45.144042899999477"/>
    <s v=""/>
    <n v="1"/>
  </r>
  <r>
    <x v="15"/>
    <n v="112.72070309999981"/>
    <s v=""/>
    <n v="112.72070309999981"/>
    <s v=""/>
    <n v="1"/>
  </r>
  <r>
    <x v="16"/>
    <n v="38.213867200000095"/>
    <s v=""/>
    <n v="38.213867200000095"/>
    <s v=""/>
    <n v="1"/>
  </r>
  <r>
    <x v="17"/>
    <n v="66.547851600000286"/>
    <s v=""/>
    <n v="66.547851600000286"/>
    <s v=""/>
    <n v="1"/>
  </r>
  <r>
    <x v="18"/>
    <n v="194.70019540000067"/>
    <s v=""/>
    <n v="194.70019540000067"/>
    <s v=""/>
    <n v="1"/>
  </r>
  <r>
    <x v="19"/>
    <n v="-35.647461000000476"/>
    <n v="-35.647461000000476"/>
    <s v=""/>
    <n v="1"/>
    <s v=""/>
  </r>
  <r>
    <x v="20"/>
    <n v="0.43945320000057109"/>
    <s v=""/>
    <n v="0.43945320000057109"/>
    <s v=""/>
    <n v="1"/>
  </r>
  <r>
    <x v="21"/>
    <n v="26.901855500000238"/>
    <s v=""/>
    <n v="26.901855500000238"/>
    <s v=""/>
    <n v="1"/>
  </r>
  <r>
    <x v="22"/>
    <n v="95.56445309999981"/>
    <s v=""/>
    <n v="95.56445309999981"/>
    <s v=""/>
    <n v="1"/>
  </r>
  <r>
    <x v="23"/>
    <n v="101.79296869999962"/>
    <s v=""/>
    <n v="101.79296869999962"/>
    <s v=""/>
    <n v="1"/>
  </r>
  <r>
    <x v="0"/>
    <n v="-126.85205080000014"/>
    <n v="-126.85205080000014"/>
    <s v=""/>
    <n v="1"/>
    <s v=""/>
  </r>
  <r>
    <x v="1"/>
    <n v="-186.27246089999971"/>
    <n v="-186.27246089999971"/>
    <s v=""/>
    <n v="1"/>
    <s v=""/>
  </r>
  <r>
    <x v="2"/>
    <n v="-220.56884759999957"/>
    <n v="-220.56884759999957"/>
    <s v=""/>
    <n v="1"/>
    <s v=""/>
  </r>
  <r>
    <x v="3"/>
    <n v="-207.3515625"/>
    <n v="-207.3515625"/>
    <s v=""/>
    <n v="1"/>
    <s v=""/>
  </r>
  <r>
    <x v="4"/>
    <n v="-248.39404289999948"/>
    <n v="-248.39404289999948"/>
    <s v=""/>
    <n v="1"/>
    <s v=""/>
  </r>
  <r>
    <x v="5"/>
    <n v="-234.44091800000024"/>
    <n v="-234.44091800000024"/>
    <s v=""/>
    <n v="1"/>
    <s v=""/>
  </r>
  <r>
    <x v="6"/>
    <n v="-319.93359369999962"/>
    <n v="-319.93359369999962"/>
    <s v=""/>
    <n v="1"/>
    <s v=""/>
  </r>
  <r>
    <x v="7"/>
    <n v="-295.85839839999971"/>
    <n v="-295.85839839999971"/>
    <s v=""/>
    <n v="1"/>
    <s v=""/>
  </r>
  <r>
    <x v="8"/>
    <n v="-333.04052729999967"/>
    <n v="-333.04052729999967"/>
    <s v=""/>
    <n v="1"/>
    <s v=""/>
  </r>
  <r>
    <x v="9"/>
    <n v="-348.24658199999976"/>
    <n v="-348.24658199999976"/>
    <s v=""/>
    <n v="1"/>
    <s v=""/>
  </r>
  <r>
    <x v="10"/>
    <n v="-480.8203125"/>
    <n v="-480.8203125"/>
    <s v=""/>
    <n v="1"/>
    <s v=""/>
  </r>
  <r>
    <x v="11"/>
    <n v="-524.30371089999971"/>
    <n v="-524.30371089999971"/>
    <s v=""/>
    <n v="1"/>
    <s v=""/>
  </r>
  <r>
    <x v="12"/>
    <n v="-537.71777339999971"/>
    <n v="-537.71777339999971"/>
    <s v=""/>
    <n v="1"/>
    <s v=""/>
  </r>
  <r>
    <x v="13"/>
    <n v="-461.54052740000043"/>
    <n v="-461.54052740000043"/>
    <s v=""/>
    <n v="1"/>
    <s v=""/>
  </r>
  <r>
    <x v="14"/>
    <n v="-124.31640630000038"/>
    <n v="-124.31640630000038"/>
    <s v=""/>
    <n v="1"/>
    <s v=""/>
  </r>
  <r>
    <x v="15"/>
    <n v="-45.121581999999762"/>
    <n v="-45.121581999999762"/>
    <s v=""/>
    <n v="1"/>
    <s v=""/>
  </r>
  <r>
    <x v="16"/>
    <n v="-26.372070299999905"/>
    <n v="-26.372070299999905"/>
    <s v=""/>
    <n v="1"/>
    <s v=""/>
  </r>
  <r>
    <x v="17"/>
    <n v="-30.952148500000476"/>
    <n v="-30.952148500000476"/>
    <s v=""/>
    <n v="1"/>
    <s v=""/>
  </r>
  <r>
    <x v="18"/>
    <n v="-104.47900389999995"/>
    <n v="-104.47900389999995"/>
    <s v=""/>
    <n v="1"/>
    <s v=""/>
  </r>
  <r>
    <x v="19"/>
    <n v="-128.88183589999971"/>
    <n v="-128.88183589999971"/>
    <s v=""/>
    <n v="1"/>
    <s v=""/>
  </r>
  <r>
    <x v="20"/>
    <n v="-163.89941399999952"/>
    <n v="-163.89941399999952"/>
    <s v=""/>
    <n v="1"/>
    <s v=""/>
  </r>
  <r>
    <x v="21"/>
    <n v="-247.80419930000062"/>
    <n v="-247.80419930000062"/>
    <s v=""/>
    <n v="1"/>
    <s v=""/>
  </r>
  <r>
    <x v="22"/>
    <n v="-261.99316399999952"/>
    <n v="-261.99316399999952"/>
    <s v=""/>
    <n v="1"/>
    <s v=""/>
  </r>
  <r>
    <x v="23"/>
    <n v="-233.58251949999976"/>
    <n v="-233.58251949999976"/>
    <s v=""/>
    <n v="1"/>
    <s v=""/>
  </r>
  <r>
    <x v="0"/>
    <n v="-443.4921875"/>
    <n v="-443.4921875"/>
    <s v=""/>
    <n v="1"/>
    <s v=""/>
  </r>
  <r>
    <x v="1"/>
    <n v="-399.8046875"/>
    <n v="-399.8046875"/>
    <s v=""/>
    <n v="1"/>
    <s v=""/>
  </r>
  <r>
    <x v="2"/>
    <n v="-295.12109369999962"/>
    <n v="-295.12109369999962"/>
    <s v=""/>
    <n v="1"/>
    <s v=""/>
  </r>
  <r>
    <x v="3"/>
    <n v="-366.72998050000024"/>
    <n v="-366.72998050000024"/>
    <s v=""/>
    <n v="1"/>
    <s v=""/>
  </r>
  <r>
    <x v="4"/>
    <n v="-400.55712889999995"/>
    <n v="-400.55712889999995"/>
    <s v=""/>
    <n v="1"/>
    <s v=""/>
  </r>
  <r>
    <x v="5"/>
    <n v="-428.09130860000005"/>
    <n v="-428.09130860000005"/>
    <s v=""/>
    <n v="1"/>
    <s v=""/>
  </r>
  <r>
    <x v="6"/>
    <n v="-282.81396490000043"/>
    <n v="-282.81396490000043"/>
    <s v=""/>
    <n v="1"/>
    <s v=""/>
  </r>
  <r>
    <x v="7"/>
    <n v="-102.16943360000005"/>
    <n v="-102.16943360000005"/>
    <s v=""/>
    <n v="1"/>
    <s v=""/>
  </r>
  <r>
    <x v="8"/>
    <n v="-125.54492190000019"/>
    <n v="-125.54492190000019"/>
    <s v=""/>
    <n v="1"/>
    <s v=""/>
  </r>
  <r>
    <x v="9"/>
    <n v="-214.92871089999971"/>
    <n v="-214.92871089999971"/>
    <s v=""/>
    <n v="1"/>
    <s v=""/>
  </r>
  <r>
    <x v="10"/>
    <n v="-228.78173830000014"/>
    <n v="-228.78173830000014"/>
    <s v=""/>
    <n v="1"/>
    <s v=""/>
  </r>
  <r>
    <x v="11"/>
    <n v="-306.40625"/>
    <n v="-306.40625"/>
    <s v=""/>
    <n v="1"/>
    <s v=""/>
  </r>
  <r>
    <x v="12"/>
    <n v="-474.75097660000029"/>
    <n v="-474.75097660000029"/>
    <s v=""/>
    <n v="1"/>
    <s v=""/>
  </r>
  <r>
    <x v="13"/>
    <n v="-538.2919922000001"/>
    <n v="-538.2919922000001"/>
    <s v=""/>
    <n v="1"/>
    <s v=""/>
  </r>
  <r>
    <x v="14"/>
    <n v="-588.9794922000001"/>
    <n v="-588.9794922000001"/>
    <s v=""/>
    <n v="1"/>
    <s v=""/>
  </r>
  <r>
    <x v="15"/>
    <n v="-652.16162110000005"/>
    <n v="-652.16162110000005"/>
    <s v=""/>
    <n v="1"/>
    <s v=""/>
  </r>
  <r>
    <x v="16"/>
    <n v="-389.89648440000019"/>
    <n v="-389.89648440000019"/>
    <s v=""/>
    <n v="1"/>
    <s v=""/>
  </r>
  <r>
    <x v="17"/>
    <n v="-362.07080080000014"/>
    <n v="-362.07080080000014"/>
    <s v=""/>
    <n v="1"/>
    <s v=""/>
  </r>
  <r>
    <x v="18"/>
    <n v="-273.28857419999986"/>
    <n v="-273.28857419999986"/>
    <s v=""/>
    <n v="1"/>
    <s v=""/>
  </r>
  <r>
    <x v="19"/>
    <n v="-243.49560550000024"/>
    <n v="-243.49560550000024"/>
    <s v=""/>
    <n v="1"/>
    <s v=""/>
  </r>
  <r>
    <x v="20"/>
    <n v="-269.71630860000005"/>
    <n v="-269.71630860000005"/>
    <s v=""/>
    <n v="1"/>
    <s v=""/>
  </r>
  <r>
    <x v="21"/>
    <n v="-232.06054690000019"/>
    <n v="-232.06054690000019"/>
    <s v=""/>
    <n v="1"/>
    <s v=""/>
  </r>
  <r>
    <x v="22"/>
    <n v="-224.60205080000014"/>
    <n v="-224.60205080000014"/>
    <s v=""/>
    <n v="1"/>
    <s v=""/>
  </r>
  <r>
    <x v="23"/>
    <n v="-179.3515625"/>
    <n v="-179.3515625"/>
    <s v=""/>
    <n v="1"/>
    <s v=""/>
  </r>
  <r>
    <x v="0"/>
    <n v="-125.16748039999948"/>
    <n v="-125.16748039999948"/>
    <s v=""/>
    <n v="1"/>
    <s v=""/>
  </r>
  <r>
    <x v="1"/>
    <n v="-172.01806639999995"/>
    <n v="-172.01806639999995"/>
    <s v=""/>
    <n v="1"/>
    <s v=""/>
  </r>
  <r>
    <x v="2"/>
    <n v="-170.5625"/>
    <n v="-170.5625"/>
    <s v=""/>
    <n v="1"/>
    <s v=""/>
  </r>
  <r>
    <x v="3"/>
    <n v="-122.43310539999948"/>
    <n v="-122.43310539999948"/>
    <s v=""/>
    <n v="1"/>
    <s v=""/>
  </r>
  <r>
    <x v="4"/>
    <n v="-66.119628899999952"/>
    <n v="-66.119628899999952"/>
    <s v=""/>
    <n v="1"/>
    <s v=""/>
  </r>
  <r>
    <x v="5"/>
    <n v="133.63916009999957"/>
    <s v=""/>
    <n v="133.63916009999957"/>
    <s v=""/>
    <n v="1"/>
  </r>
  <r>
    <x v="6"/>
    <n v="403.50488290000067"/>
    <s v=""/>
    <n v="403.50488290000067"/>
    <s v=""/>
    <n v="1"/>
  </r>
  <r>
    <x v="7"/>
    <n v="520.64013669999986"/>
    <s v=""/>
    <n v="520.64013669999986"/>
    <s v=""/>
    <n v="1"/>
  </r>
  <r>
    <x v="8"/>
    <n v="329.43408199999976"/>
    <s v=""/>
    <n v="329.43408199999976"/>
    <s v=""/>
    <n v="1"/>
  </r>
  <r>
    <x v="9"/>
    <n v="255.00146479999967"/>
    <s v=""/>
    <n v="255.00146479999967"/>
    <s v=""/>
    <n v="1"/>
  </r>
  <r>
    <x v="10"/>
    <n v="203.97558600000048"/>
    <s v=""/>
    <n v="203.97558600000048"/>
    <s v=""/>
    <n v="1"/>
  </r>
  <r>
    <x v="11"/>
    <n v="202.56201169999986"/>
    <s v=""/>
    <n v="202.56201169999986"/>
    <s v=""/>
    <n v="1"/>
  </r>
  <r>
    <x v="12"/>
    <n v="185.83740240000043"/>
    <s v=""/>
    <n v="185.83740240000043"/>
    <s v=""/>
    <n v="1"/>
  </r>
  <r>
    <x v="13"/>
    <n v="109.11914059999981"/>
    <s v=""/>
    <n v="109.11914059999981"/>
    <s v=""/>
    <n v="1"/>
  </r>
  <r>
    <x v="14"/>
    <n v="120.45751949999976"/>
    <s v=""/>
    <n v="120.45751949999976"/>
    <s v=""/>
    <n v="1"/>
  </r>
  <r>
    <x v="15"/>
    <n v="151.71533199999976"/>
    <s v=""/>
    <n v="151.71533199999976"/>
    <s v=""/>
    <n v="1"/>
  </r>
  <r>
    <x v="16"/>
    <n v="356.54443360000005"/>
    <s v=""/>
    <n v="356.54443360000005"/>
    <s v=""/>
    <n v="1"/>
  </r>
  <r>
    <x v="17"/>
    <n v="460.99023440000019"/>
    <s v=""/>
    <n v="460.99023440000019"/>
    <s v=""/>
    <n v="1"/>
  </r>
  <r>
    <x v="18"/>
    <n v="592.546875"/>
    <s v=""/>
    <n v="592.546875"/>
    <s v=""/>
    <n v="1"/>
  </r>
  <r>
    <x v="19"/>
    <n v="627.60058589999971"/>
    <s v=""/>
    <n v="627.60058589999971"/>
    <s v=""/>
    <n v="1"/>
  </r>
  <r>
    <x v="20"/>
    <n v="568.51367190000019"/>
    <s v=""/>
    <n v="568.51367190000019"/>
    <s v=""/>
    <n v="1"/>
  </r>
  <r>
    <x v="21"/>
    <n v="491.69970710000052"/>
    <s v=""/>
    <n v="491.69970710000052"/>
    <s v=""/>
    <n v="1"/>
  </r>
  <r>
    <x v="22"/>
    <n v="411.36621100000048"/>
    <s v=""/>
    <n v="411.36621100000048"/>
    <s v=""/>
    <n v="1"/>
  </r>
  <r>
    <x v="23"/>
    <n v="339.90771490000043"/>
    <s v=""/>
    <n v="339.90771490000043"/>
    <s v=""/>
    <n v="1"/>
  </r>
  <r>
    <x v="0"/>
    <n v="193.5654297000001"/>
    <s v=""/>
    <n v="193.5654297000001"/>
    <s v=""/>
    <n v="1"/>
  </r>
  <r>
    <x v="1"/>
    <n v="119.6435547000001"/>
    <s v=""/>
    <n v="119.6435547000001"/>
    <s v=""/>
    <n v="1"/>
  </r>
  <r>
    <x v="2"/>
    <n v="31.481933600000048"/>
    <s v=""/>
    <n v="31.481933600000048"/>
    <s v=""/>
    <n v="1"/>
  </r>
  <r>
    <x v="3"/>
    <n v="51.509277400000428"/>
    <s v=""/>
    <n v="51.509277400000428"/>
    <s v=""/>
    <n v="1"/>
  </r>
  <r>
    <x v="4"/>
    <n v="110.07617190000019"/>
    <s v=""/>
    <n v="110.07617190000019"/>
    <s v=""/>
    <n v="1"/>
  </r>
  <r>
    <x v="5"/>
    <n v="177.33447270000033"/>
    <s v=""/>
    <n v="177.33447270000033"/>
    <s v=""/>
    <n v="1"/>
  </r>
  <r>
    <x v="6"/>
    <n v="303.71044919999986"/>
    <s v=""/>
    <n v="303.71044919999986"/>
    <s v=""/>
    <n v="1"/>
  </r>
  <r>
    <x v="7"/>
    <n v="364.98486330000014"/>
    <s v=""/>
    <n v="364.98486330000014"/>
    <s v=""/>
    <n v="1"/>
  </r>
  <r>
    <x v="8"/>
    <n v="440.3935547000001"/>
    <s v=""/>
    <n v="440.3935547000001"/>
    <s v=""/>
    <n v="1"/>
  </r>
  <r>
    <x v="9"/>
    <n v="602.5986327999999"/>
    <s v=""/>
    <n v="602.5986327999999"/>
    <s v=""/>
    <n v="1"/>
  </r>
  <r>
    <x v="10"/>
    <n v="638.22900389999995"/>
    <s v=""/>
    <n v="638.22900389999995"/>
    <s v=""/>
    <n v="1"/>
  </r>
  <r>
    <x v="11"/>
    <n v="829.83398440000019"/>
    <s v=""/>
    <n v="829.83398440000019"/>
    <s v=""/>
    <n v="1"/>
  </r>
  <r>
    <x v="12"/>
    <n v="831.98681639999995"/>
    <s v=""/>
    <n v="831.98681639999995"/>
    <s v=""/>
    <n v="1"/>
  </r>
  <r>
    <x v="13"/>
    <n v="812.42724610000005"/>
    <s v=""/>
    <n v="812.42724610000005"/>
    <s v=""/>
    <n v="1"/>
  </r>
  <r>
    <x v="14"/>
    <n v="758.17333979999967"/>
    <s v=""/>
    <n v="758.17333979999967"/>
    <s v=""/>
    <n v="1"/>
  </r>
  <r>
    <x v="15"/>
    <n v="644.36181639999995"/>
    <s v=""/>
    <n v="644.36181639999995"/>
    <s v=""/>
    <n v="1"/>
  </r>
  <r>
    <x v="16"/>
    <n v="622.53271490000043"/>
    <s v=""/>
    <n v="622.53271490000043"/>
    <s v=""/>
    <n v="1"/>
  </r>
  <r>
    <x v="17"/>
    <n v="456.59521479999967"/>
    <s v=""/>
    <n v="456.59521479999967"/>
    <s v=""/>
    <n v="1"/>
  </r>
  <r>
    <x v="18"/>
    <n v="487.70703130000038"/>
    <s v=""/>
    <n v="487.70703130000038"/>
    <s v=""/>
    <n v="1"/>
  </r>
  <r>
    <x v="19"/>
    <n v="597.35839850000048"/>
    <s v=""/>
    <n v="597.35839850000048"/>
    <s v=""/>
    <n v="1"/>
  </r>
  <r>
    <x v="20"/>
    <n v="624.79736330000014"/>
    <s v=""/>
    <n v="624.79736330000014"/>
    <s v=""/>
    <n v="1"/>
  </r>
  <r>
    <x v="21"/>
    <n v="727.51171880000038"/>
    <s v=""/>
    <n v="727.51171880000038"/>
    <s v=""/>
    <n v="1"/>
  </r>
  <r>
    <x v="22"/>
    <n v="614.13916020000033"/>
    <s v=""/>
    <n v="614.13916020000033"/>
    <s v=""/>
    <n v="1"/>
  </r>
  <r>
    <x v="23"/>
    <n v="579.84765630000038"/>
    <s v=""/>
    <n v="579.84765630000038"/>
    <s v=""/>
    <n v="1"/>
  </r>
  <r>
    <x v="0"/>
    <n v="643.77099610000005"/>
    <s v=""/>
    <n v="643.77099610000005"/>
    <s v=""/>
    <n v="1"/>
  </r>
  <r>
    <x v="1"/>
    <n v="707.2451172000001"/>
    <s v=""/>
    <n v="707.2451172000001"/>
    <s v=""/>
    <n v="1"/>
  </r>
  <r>
    <x v="2"/>
    <n v="699.40673830000014"/>
    <s v=""/>
    <n v="699.40673830000014"/>
    <s v=""/>
    <n v="1"/>
  </r>
  <r>
    <x v="3"/>
    <n v="741.43359369999962"/>
    <s v=""/>
    <n v="741.43359369999962"/>
    <s v=""/>
    <n v="1"/>
  </r>
  <r>
    <x v="4"/>
    <n v="789.63476559999981"/>
    <s v=""/>
    <n v="789.63476559999981"/>
    <s v=""/>
    <n v="1"/>
  </r>
  <r>
    <x v="5"/>
    <n v="912.81298819999938"/>
    <s v=""/>
    <n v="912.81298819999938"/>
    <s v=""/>
    <n v="1"/>
  </r>
  <r>
    <x v="6"/>
    <n v="842.67138669999986"/>
    <s v=""/>
    <n v="842.67138669999986"/>
    <s v=""/>
    <n v="1"/>
  </r>
  <r>
    <x v="7"/>
    <n v="676.35888669999986"/>
    <s v=""/>
    <n v="676.35888669999986"/>
    <s v=""/>
    <n v="1"/>
  </r>
  <r>
    <x v="8"/>
    <n v="705.6640625"/>
    <s v=""/>
    <n v="705.6640625"/>
    <s v=""/>
    <n v="1"/>
  </r>
  <r>
    <x v="9"/>
    <n v="736.98876949999976"/>
    <s v=""/>
    <n v="736.98876949999976"/>
    <s v=""/>
    <n v="1"/>
  </r>
  <r>
    <x v="10"/>
    <n v="790.76318360000005"/>
    <s v=""/>
    <n v="790.76318360000005"/>
    <s v=""/>
    <n v="1"/>
  </r>
  <r>
    <x v="11"/>
    <n v="770.34472660000029"/>
    <s v=""/>
    <n v="770.34472660000029"/>
    <s v=""/>
    <n v="1"/>
  </r>
  <r>
    <x v="12"/>
    <n v="761.26220710000052"/>
    <s v=""/>
    <n v="761.26220710000052"/>
    <s v=""/>
    <n v="1"/>
  </r>
  <r>
    <x v="13"/>
    <n v="697.4951172000001"/>
    <s v=""/>
    <n v="697.4951172000001"/>
    <s v=""/>
    <n v="1"/>
  </r>
  <r>
    <x v="14"/>
    <n v="688.66015619999962"/>
    <s v=""/>
    <n v="688.66015619999962"/>
    <s v=""/>
    <n v="1"/>
  </r>
  <r>
    <x v="15"/>
    <n v="699.5546875"/>
    <s v=""/>
    <n v="699.5546875"/>
    <s v=""/>
    <n v="1"/>
  </r>
  <r>
    <x v="16"/>
    <n v="676.8935547000001"/>
    <s v=""/>
    <n v="676.8935547000001"/>
    <s v=""/>
    <n v="1"/>
  </r>
  <r>
    <x v="17"/>
    <n v="466.12646479999967"/>
    <s v=""/>
    <n v="466.12646479999967"/>
    <s v=""/>
    <n v="1"/>
  </r>
  <r>
    <x v="18"/>
    <n v="392.4892577999999"/>
    <s v=""/>
    <n v="392.4892577999999"/>
    <s v=""/>
    <n v="1"/>
  </r>
  <r>
    <x v="19"/>
    <n v="441.73095699999976"/>
    <s v=""/>
    <n v="441.73095699999976"/>
    <s v=""/>
    <n v="1"/>
  </r>
  <r>
    <x v="20"/>
    <n v="370.10400389999995"/>
    <s v=""/>
    <n v="370.10400389999995"/>
    <s v=""/>
    <n v="1"/>
  </r>
  <r>
    <x v="21"/>
    <n v="311.44970699999976"/>
    <s v=""/>
    <n v="311.44970699999976"/>
    <s v=""/>
    <n v="1"/>
  </r>
  <r>
    <x v="22"/>
    <n v="224.09619139999995"/>
    <s v=""/>
    <n v="224.09619139999995"/>
    <s v=""/>
    <n v="1"/>
  </r>
  <r>
    <x v="23"/>
    <n v="64.01367190000019"/>
    <s v=""/>
    <n v="64.01367190000019"/>
    <s v=""/>
    <n v="1"/>
  </r>
  <r>
    <x v="0"/>
    <n v="140.84521479999967"/>
    <s v=""/>
    <n v="140.84521479999967"/>
    <s v=""/>
    <n v="1"/>
  </r>
  <r>
    <x v="1"/>
    <n v="151.56884770000033"/>
    <s v=""/>
    <n v="151.56884770000033"/>
    <s v=""/>
    <n v="1"/>
  </r>
  <r>
    <x v="3"/>
    <n v="118.80126949999976"/>
    <s v=""/>
    <n v="118.80126949999976"/>
    <s v=""/>
    <n v="1"/>
  </r>
  <r>
    <x v="4"/>
    <n v="120.1142577999999"/>
    <s v=""/>
    <n v="120.1142577999999"/>
    <s v=""/>
    <n v="1"/>
  </r>
  <r>
    <x v="5"/>
    <n v="80.536132799999905"/>
    <s v=""/>
    <n v="80.536132799999905"/>
    <s v=""/>
    <n v="1"/>
  </r>
  <r>
    <x v="6"/>
    <n v="35.160644600000523"/>
    <s v=""/>
    <n v="35.160644600000523"/>
    <s v=""/>
    <n v="1"/>
  </r>
  <r>
    <x v="7"/>
    <n v="-12.370117200000095"/>
    <n v="-12.370117200000095"/>
    <s v=""/>
    <n v="1"/>
    <s v=""/>
  </r>
  <r>
    <x v="8"/>
    <n v="-5.7382811999996193"/>
    <n v="-5.7382811999996193"/>
    <s v=""/>
    <n v="1"/>
    <s v=""/>
  </r>
  <r>
    <x v="9"/>
    <n v="19.402831999999762"/>
    <s v=""/>
    <n v="19.402831999999762"/>
    <s v=""/>
    <n v="1"/>
  </r>
  <r>
    <x v="10"/>
    <n v="-126.22998050000024"/>
    <n v="-126.22998050000024"/>
    <s v=""/>
    <n v="1"/>
    <s v=""/>
  </r>
  <r>
    <x v="11"/>
    <n v="-174.0576172000001"/>
    <n v="-174.0576172000001"/>
    <s v=""/>
    <n v="1"/>
    <s v=""/>
  </r>
  <r>
    <x v="12"/>
    <n v="-277.8095702999999"/>
    <n v="-277.8095702999999"/>
    <s v=""/>
    <n v="1"/>
    <s v=""/>
  </r>
  <r>
    <x v="13"/>
    <n v="-443.67236330000014"/>
    <n v="-443.67236330000014"/>
    <s v=""/>
    <n v="1"/>
    <s v=""/>
  </r>
  <r>
    <x v="14"/>
    <n v="-506.8984375"/>
    <n v="-506.8984375"/>
    <s v=""/>
    <n v="1"/>
    <s v=""/>
  </r>
  <r>
    <x v="15"/>
    <n v="-443.31054690000019"/>
    <n v="-443.31054690000019"/>
    <s v=""/>
    <n v="1"/>
    <s v=""/>
  </r>
  <r>
    <x v="16"/>
    <n v="-321.68164059999981"/>
    <n v="-321.68164059999981"/>
    <s v=""/>
    <n v="1"/>
    <s v=""/>
  </r>
  <r>
    <x v="17"/>
    <n v="-119.10253899999952"/>
    <n v="-119.10253899999952"/>
    <s v=""/>
    <n v="1"/>
    <s v=""/>
  </r>
  <r>
    <x v="18"/>
    <n v="-156.8203125"/>
    <n v="-156.8203125"/>
    <s v=""/>
    <n v="1"/>
    <s v=""/>
  </r>
  <r>
    <x v="19"/>
    <n v="-195.8359375"/>
    <n v="-195.8359375"/>
    <s v=""/>
    <n v="1"/>
    <s v=""/>
  </r>
  <r>
    <x v="20"/>
    <n v="-122.47265619999962"/>
    <n v="-122.47265619999962"/>
    <s v=""/>
    <n v="1"/>
    <s v=""/>
  </r>
  <r>
    <x v="21"/>
    <n v="-165.39257809999981"/>
    <n v="-165.39257809999981"/>
    <s v=""/>
    <n v="1"/>
    <s v=""/>
  </r>
  <r>
    <x v="22"/>
    <n v="-268.98876960000052"/>
    <n v="-268.98876960000052"/>
    <s v=""/>
    <n v="1"/>
    <s v=""/>
  </r>
  <r>
    <x v="23"/>
    <n v="-249.06787110000005"/>
    <n v="-249.06787110000005"/>
    <s v=""/>
    <n v="1"/>
    <s v=""/>
  </r>
  <r>
    <x v="0"/>
    <n v="-91.002441399999952"/>
    <n v="-91.002441399999952"/>
    <s v=""/>
    <n v="1"/>
    <s v=""/>
  </r>
  <r>
    <x v="1"/>
    <n v="-51.18945309999981"/>
    <n v="-51.18945309999981"/>
    <s v=""/>
    <n v="1"/>
    <s v=""/>
  </r>
  <r>
    <x v="2"/>
    <n v="-24.036132799999905"/>
    <n v="-24.036132799999905"/>
    <s v=""/>
    <n v="1"/>
    <s v=""/>
  </r>
  <r>
    <x v="3"/>
    <n v="-50.50585940000019"/>
    <n v="-50.50585940000019"/>
    <s v=""/>
    <n v="1"/>
    <s v=""/>
  </r>
  <r>
    <x v="4"/>
    <n v="-35.838867200000095"/>
    <n v="-35.838867200000095"/>
    <s v=""/>
    <n v="1"/>
    <s v=""/>
  </r>
  <r>
    <x v="5"/>
    <n v="-112.68017569999938"/>
    <n v="-112.68017569999938"/>
    <s v=""/>
    <n v="1"/>
    <s v=""/>
  </r>
  <r>
    <x v="6"/>
    <n v="-146.43017580000014"/>
    <n v="-146.43017580000014"/>
    <s v=""/>
    <n v="1"/>
    <s v=""/>
  </r>
  <r>
    <x v="7"/>
    <n v="-216.65625"/>
    <n v="-216.65625"/>
    <s v=""/>
    <n v="1"/>
    <s v=""/>
  </r>
  <r>
    <x v="8"/>
    <n v="-205.14306639999995"/>
    <n v="-205.14306639999995"/>
    <s v=""/>
    <n v="1"/>
    <s v=""/>
  </r>
  <r>
    <x v="9"/>
    <n v="-235.47558600000048"/>
    <n v="-235.47558600000048"/>
    <s v=""/>
    <n v="1"/>
    <s v=""/>
  </r>
  <r>
    <x v="10"/>
    <n v="-197.8310547000001"/>
    <n v="-197.8310547000001"/>
    <s v=""/>
    <n v="1"/>
    <s v=""/>
  </r>
  <r>
    <x v="11"/>
    <n v="-228.19628910000029"/>
    <n v="-228.19628910000029"/>
    <s v=""/>
    <n v="1"/>
    <s v=""/>
  </r>
  <r>
    <x v="12"/>
    <n v="-139.67626949999976"/>
    <n v="-139.67626949999976"/>
    <s v=""/>
    <n v="1"/>
    <s v=""/>
  </r>
  <r>
    <x v="13"/>
    <n v="-113.66992190000019"/>
    <n v="-113.66992190000019"/>
    <s v=""/>
    <n v="1"/>
    <s v=""/>
  </r>
  <r>
    <x v="14"/>
    <n v="-376.58789059999981"/>
    <n v="-376.58789059999981"/>
    <s v=""/>
    <n v="1"/>
    <s v=""/>
  </r>
  <r>
    <x v="15"/>
    <n v="-607.20507820000057"/>
    <n v="-607.20507820000057"/>
    <s v=""/>
    <n v="1"/>
    <s v=""/>
  </r>
  <r>
    <x v="16"/>
    <n v="-696.32226559999981"/>
    <n v="-696.32226559999981"/>
    <s v=""/>
    <n v="1"/>
    <s v=""/>
  </r>
  <r>
    <x v="17"/>
    <n v="-756.94335929999943"/>
    <n v="-756.94335929999943"/>
    <s v=""/>
    <n v="1"/>
    <s v=""/>
  </r>
  <r>
    <x v="18"/>
    <n v="-973.5048827999999"/>
    <n v="-973.5048827999999"/>
    <s v=""/>
    <n v="1"/>
    <s v=""/>
  </r>
  <r>
    <x v="19"/>
    <n v="-813.7080077999999"/>
    <n v="-813.7080077999999"/>
    <s v=""/>
    <n v="1"/>
    <s v=""/>
  </r>
  <r>
    <x v="20"/>
    <n v="-694.5751952999999"/>
    <n v="-694.5751952999999"/>
    <s v=""/>
    <n v="1"/>
    <s v=""/>
  </r>
  <r>
    <x v="21"/>
    <n v="-663.08154289999948"/>
    <n v="-663.08154289999948"/>
    <s v=""/>
    <n v="1"/>
    <s v=""/>
  </r>
  <r>
    <x v="22"/>
    <n v="-676.56396490000043"/>
    <n v="-676.56396490000043"/>
    <s v=""/>
    <n v="1"/>
    <s v=""/>
  </r>
  <r>
    <x v="23"/>
    <n v="-584.73681639999995"/>
    <n v="-584.73681639999995"/>
    <s v=""/>
    <n v="1"/>
    <s v=""/>
  </r>
  <r>
    <x v="0"/>
    <n v="-398.23291020000033"/>
    <n v="-398.23291020000033"/>
    <s v=""/>
    <n v="1"/>
    <s v=""/>
  </r>
  <r>
    <x v="1"/>
    <n v="-386.92236330000014"/>
    <n v="-386.92236330000014"/>
    <s v=""/>
    <n v="1"/>
    <s v=""/>
  </r>
  <r>
    <x v="2"/>
    <n v="-344.79638669999986"/>
    <n v="-344.79638669999986"/>
    <s v=""/>
    <n v="1"/>
    <s v=""/>
  </r>
  <r>
    <x v="3"/>
    <n v="-340.24169919999986"/>
    <n v="-340.24169919999986"/>
    <s v=""/>
    <n v="1"/>
    <s v=""/>
  </r>
  <r>
    <x v="4"/>
    <n v="-299.23242179999943"/>
    <n v="-299.23242179999943"/>
    <s v=""/>
    <n v="1"/>
    <s v=""/>
  </r>
  <r>
    <x v="5"/>
    <n v="-219.85107419999986"/>
    <n v="-219.85107419999986"/>
    <s v=""/>
    <n v="1"/>
    <s v=""/>
  </r>
  <r>
    <x v="6"/>
    <n v="-49.699706999999762"/>
    <n v="-49.699706999999762"/>
    <s v=""/>
    <n v="1"/>
    <s v=""/>
  </r>
  <r>
    <x v="7"/>
    <n v="30.6328125"/>
    <s v=""/>
    <n v="30.6328125"/>
    <s v=""/>
    <n v="1"/>
  </r>
  <r>
    <x v="8"/>
    <n v="17.924804700000095"/>
    <s v=""/>
    <n v="17.924804700000095"/>
    <s v=""/>
    <n v="1"/>
  </r>
  <r>
    <x v="9"/>
    <n v="49.917480500000238"/>
    <s v=""/>
    <n v="49.917480500000238"/>
    <s v=""/>
    <n v="1"/>
  </r>
  <r>
    <x v="10"/>
    <n v="-23.372070299999905"/>
    <n v="-23.372070299999905"/>
    <s v=""/>
    <n v="1"/>
    <s v=""/>
  </r>
  <r>
    <x v="11"/>
    <n v="-59.823242200000095"/>
    <n v="-59.823242200000095"/>
    <s v=""/>
    <n v="1"/>
    <s v=""/>
  </r>
  <r>
    <x v="12"/>
    <n v="-15.288574199999857"/>
    <n v="-15.288574199999857"/>
    <s v=""/>
    <n v="1"/>
    <s v=""/>
  </r>
  <r>
    <x v="13"/>
    <n v="43.49414059999981"/>
    <s v=""/>
    <n v="43.49414059999981"/>
    <s v=""/>
    <n v="1"/>
  </r>
  <r>
    <x v="14"/>
    <n v="149.8359375"/>
    <s v=""/>
    <n v="149.8359375"/>
    <s v=""/>
    <n v="1"/>
  </r>
  <r>
    <x v="15"/>
    <n v="221.17871100000048"/>
    <s v=""/>
    <n v="221.17871100000048"/>
    <s v=""/>
    <n v="1"/>
  </r>
  <r>
    <x v="16"/>
    <n v="217.3017577999999"/>
    <s v=""/>
    <n v="217.3017577999999"/>
    <s v=""/>
    <n v="1"/>
  </r>
  <r>
    <x v="17"/>
    <n v="137.015625"/>
    <s v=""/>
    <n v="137.015625"/>
    <s v=""/>
    <n v="1"/>
  </r>
  <r>
    <x v="18"/>
    <n v="97.004882799999905"/>
    <s v=""/>
    <n v="97.004882799999905"/>
    <s v=""/>
    <n v="1"/>
  </r>
  <r>
    <x v="19"/>
    <n v="82.057617200000095"/>
    <s v=""/>
    <n v="82.057617200000095"/>
    <s v=""/>
    <n v="1"/>
  </r>
  <r>
    <x v="20"/>
    <n v="114.20214839999971"/>
    <s v=""/>
    <n v="114.20214839999971"/>
    <s v=""/>
    <n v="1"/>
  </r>
  <r>
    <x v="21"/>
    <n v="20.264648500000476"/>
    <s v=""/>
    <n v="20.264648500000476"/>
    <s v=""/>
    <n v="1"/>
  </r>
  <r>
    <x v="22"/>
    <n v="-54.099121100000048"/>
    <n v="-54.099121100000048"/>
    <s v=""/>
    <n v="1"/>
    <s v=""/>
  </r>
  <r>
    <x v="23"/>
    <n v="-120.3798827999999"/>
    <n v="-120.3798827999999"/>
    <s v=""/>
    <n v="1"/>
    <s v=""/>
  </r>
  <r>
    <x v="0"/>
    <n v="-189.26660160000029"/>
    <n v="-189.26660160000029"/>
    <s v=""/>
    <n v="1"/>
    <s v=""/>
  </r>
  <r>
    <x v="1"/>
    <n v="-241.5517577999999"/>
    <n v="-241.5517577999999"/>
    <s v=""/>
    <n v="1"/>
    <s v=""/>
  </r>
  <r>
    <x v="2"/>
    <n v="-262.39746089999971"/>
    <n v="-262.39746089999971"/>
    <s v=""/>
    <n v="1"/>
    <s v=""/>
  </r>
  <r>
    <x v="3"/>
    <n v="-262.0751952999999"/>
    <n v="-262.0751952999999"/>
    <s v=""/>
    <n v="1"/>
    <s v=""/>
  </r>
  <r>
    <x v="4"/>
    <n v="-223.74560550000024"/>
    <n v="-223.74560550000024"/>
    <s v=""/>
    <n v="1"/>
    <s v=""/>
  </r>
  <r>
    <x v="5"/>
    <n v="-165.9189452999999"/>
    <n v="-165.9189452999999"/>
    <s v=""/>
    <n v="1"/>
    <s v=""/>
  </r>
  <r>
    <x v="6"/>
    <n v="-82.622070400000666"/>
    <n v="-82.622070400000666"/>
    <s v=""/>
    <n v="1"/>
    <s v=""/>
  </r>
  <r>
    <x v="7"/>
    <n v="-85.370117200000095"/>
    <n v="-85.370117200000095"/>
    <s v=""/>
    <n v="1"/>
    <s v=""/>
  </r>
  <r>
    <x v="8"/>
    <n v="-88.009277400000428"/>
    <n v="-88.009277400000428"/>
    <s v=""/>
    <n v="1"/>
    <s v=""/>
  </r>
  <r>
    <x v="9"/>
    <n v="-150.34277339999971"/>
    <n v="-150.34277339999971"/>
    <s v=""/>
    <n v="1"/>
    <s v=""/>
  </r>
  <r>
    <x v="10"/>
    <n v="-307.97607430000062"/>
    <n v="-307.97607430000062"/>
    <s v=""/>
    <n v="1"/>
    <s v=""/>
  </r>
  <r>
    <x v="11"/>
    <n v="-327.92578130000038"/>
    <n v="-327.92578130000038"/>
    <s v=""/>
    <n v="1"/>
    <s v=""/>
  </r>
  <r>
    <x v="12"/>
    <n v="-187.99560550000024"/>
    <n v="-187.99560550000024"/>
    <s v=""/>
    <n v="1"/>
    <s v=""/>
  </r>
  <r>
    <x v="13"/>
    <n v="31.1484375"/>
    <s v=""/>
    <n v="31.1484375"/>
    <s v=""/>
    <n v="1"/>
  </r>
  <r>
    <x v="14"/>
    <n v="424.92236319999938"/>
    <s v=""/>
    <n v="424.92236319999938"/>
    <s v=""/>
    <n v="1"/>
  </r>
  <r>
    <x v="15"/>
    <n v="946.37060550000024"/>
    <s v=""/>
    <n v="946.37060550000024"/>
    <s v=""/>
    <n v="1"/>
  </r>
  <r>
    <x v="16"/>
    <n v="1010.8852539"/>
    <s v=""/>
    <n v="1010.8852539"/>
    <s v=""/>
    <n v="1"/>
  </r>
  <r>
    <x v="17"/>
    <n v="1038.9912110000005"/>
    <s v=""/>
    <n v="1038.9912110000005"/>
    <s v=""/>
    <n v="1"/>
  </r>
  <r>
    <x v="18"/>
    <n v="880.30322270000033"/>
    <s v=""/>
    <n v="880.30322270000033"/>
    <s v=""/>
    <n v="1"/>
  </r>
  <r>
    <x v="19"/>
    <n v="727.20654300000024"/>
    <s v=""/>
    <n v="727.20654300000024"/>
    <s v=""/>
    <n v="1"/>
  </r>
  <r>
    <x v="20"/>
    <n v="626.43212889999995"/>
    <s v=""/>
    <n v="626.43212889999995"/>
    <s v=""/>
    <n v="1"/>
  </r>
  <r>
    <x v="21"/>
    <n v="495.86962900000071"/>
    <s v=""/>
    <n v="495.86962900000071"/>
    <s v=""/>
    <n v="1"/>
  </r>
  <r>
    <x v="22"/>
    <n v="438.68652339999971"/>
    <s v=""/>
    <n v="438.68652339999971"/>
    <s v=""/>
    <n v="1"/>
  </r>
  <r>
    <x v="23"/>
    <n v="387.08447270000033"/>
    <s v=""/>
    <n v="387.08447270000033"/>
    <s v=""/>
    <n v="1"/>
  </r>
  <r>
    <x v="0"/>
    <n v="524.49072270000033"/>
    <s v=""/>
    <n v="524.49072270000033"/>
    <s v=""/>
    <n v="1"/>
  </r>
  <r>
    <x v="1"/>
    <n v="439.66796880000038"/>
    <s v=""/>
    <n v="439.66796880000038"/>
    <s v=""/>
    <n v="1"/>
  </r>
  <r>
    <x v="2"/>
    <n v="416.58154300000024"/>
    <s v=""/>
    <n v="416.58154300000024"/>
    <s v=""/>
    <n v="1"/>
  </r>
  <r>
    <x v="3"/>
    <n v="354.1845702999999"/>
    <s v=""/>
    <n v="354.1845702999999"/>
    <s v=""/>
    <n v="1"/>
  </r>
  <r>
    <x v="4"/>
    <n v="339.95898429999943"/>
    <s v=""/>
    <n v="339.95898429999943"/>
    <s v=""/>
    <n v="1"/>
  </r>
  <r>
    <x v="5"/>
    <n v="269.05371089999971"/>
    <s v=""/>
    <n v="269.05371089999971"/>
    <s v=""/>
    <n v="1"/>
  </r>
  <r>
    <x v="6"/>
    <n v="303.8876952999999"/>
    <s v=""/>
    <n v="303.8876952999999"/>
    <s v=""/>
    <n v="1"/>
  </r>
  <r>
    <x v="7"/>
    <n v="476.49804690000019"/>
    <s v=""/>
    <n v="476.49804690000019"/>
    <s v=""/>
    <n v="1"/>
  </r>
  <r>
    <x v="8"/>
    <n v="594.19189460000052"/>
    <s v=""/>
    <n v="594.19189460000052"/>
    <s v=""/>
    <n v="1"/>
  </r>
  <r>
    <x v="9"/>
    <n v="628.90771479999967"/>
    <s v=""/>
    <n v="628.90771479999967"/>
    <s v=""/>
    <n v="1"/>
  </r>
  <r>
    <x v="10"/>
    <n v="547.52001949999976"/>
    <s v=""/>
    <n v="547.52001949999976"/>
    <s v=""/>
    <n v="1"/>
  </r>
  <r>
    <x v="11"/>
    <n v="580.40429690000019"/>
    <s v=""/>
    <n v="580.40429690000019"/>
    <s v=""/>
    <n v="1"/>
  </r>
  <r>
    <x v="12"/>
    <n v="652.39648440000019"/>
    <s v=""/>
    <n v="652.39648440000019"/>
    <s v=""/>
    <n v="1"/>
  </r>
  <r>
    <x v="13"/>
    <n v="779.22705080000014"/>
    <s v=""/>
    <n v="779.22705080000014"/>
    <s v=""/>
    <n v="1"/>
  </r>
  <r>
    <x v="14"/>
    <n v="559.14892569999938"/>
    <s v=""/>
    <n v="559.14892569999938"/>
    <s v=""/>
    <n v="1"/>
  </r>
  <r>
    <x v="15"/>
    <n v="261.27294919999986"/>
    <s v=""/>
    <n v="261.27294919999986"/>
    <s v=""/>
    <n v="1"/>
  </r>
  <r>
    <x v="16"/>
    <n v="-44.65039059999981"/>
    <n v="-44.65039059999981"/>
    <s v=""/>
    <n v="1"/>
    <s v=""/>
  </r>
  <r>
    <x v="17"/>
    <n v="-209.96435550000024"/>
    <n v="-209.96435550000024"/>
    <s v=""/>
    <n v="1"/>
    <s v=""/>
  </r>
  <r>
    <x v="18"/>
    <n v="-254.55273440000019"/>
    <n v="-254.55273440000019"/>
    <s v=""/>
    <n v="1"/>
    <s v=""/>
  </r>
  <r>
    <x v="19"/>
    <n v="-251.19921880000038"/>
    <n v="-251.19921880000038"/>
    <s v=""/>
    <n v="1"/>
    <s v=""/>
  </r>
  <r>
    <x v="20"/>
    <n v="-66.016113199999381"/>
    <n v="-66.016113199999381"/>
    <s v=""/>
    <n v="1"/>
    <s v=""/>
  </r>
  <r>
    <x v="21"/>
    <n v="33.750488300000143"/>
    <s v=""/>
    <n v="33.750488300000143"/>
    <s v=""/>
    <n v="1"/>
  </r>
  <r>
    <x v="22"/>
    <n v="-26.697753899999952"/>
    <n v="-26.697753899999952"/>
    <s v=""/>
    <n v="1"/>
    <s v=""/>
  </r>
  <r>
    <x v="23"/>
    <n v="-35.790527299999667"/>
    <n v="-35.790527299999667"/>
    <s v=""/>
    <n v="1"/>
    <s v=""/>
  </r>
  <r>
    <x v="0"/>
    <n v="175.01464839999971"/>
    <s v=""/>
    <n v="175.01464839999971"/>
    <s v=""/>
    <n v="1"/>
  </r>
  <r>
    <x v="1"/>
    <n v="154.20703130000038"/>
    <s v=""/>
    <n v="154.20703130000038"/>
    <s v=""/>
    <n v="1"/>
  </r>
  <r>
    <x v="2"/>
    <n v="-1.7734375"/>
    <n v="-1.7734375"/>
    <s v=""/>
    <n v="1"/>
    <s v=""/>
  </r>
  <r>
    <x v="3"/>
    <n v="135.55078119999962"/>
    <s v=""/>
    <n v="135.55078119999962"/>
    <s v=""/>
    <n v="1"/>
  </r>
  <r>
    <x v="4"/>
    <n v="166.08691410000029"/>
    <s v=""/>
    <n v="166.08691410000029"/>
    <s v=""/>
    <n v="1"/>
  </r>
  <r>
    <x v="5"/>
    <n v="198.37402339999971"/>
    <s v=""/>
    <n v="198.37402339999971"/>
    <s v=""/>
    <n v="1"/>
  </r>
  <r>
    <x v="6"/>
    <n v="222.17773440000019"/>
    <s v=""/>
    <n v="222.17773440000019"/>
    <s v=""/>
    <n v="1"/>
  </r>
  <r>
    <x v="7"/>
    <n v="309.88378910000029"/>
    <s v=""/>
    <n v="309.88378910000029"/>
    <s v=""/>
    <n v="1"/>
  </r>
  <r>
    <x v="8"/>
    <n v="410.10839839999971"/>
    <s v=""/>
    <n v="410.10839839999971"/>
    <s v=""/>
    <n v="1"/>
  </r>
  <r>
    <x v="9"/>
    <n v="428.42382820000057"/>
    <s v=""/>
    <n v="428.42382820000057"/>
    <s v=""/>
    <n v="1"/>
  </r>
  <r>
    <x v="10"/>
    <n v="301.71191399999952"/>
    <s v=""/>
    <n v="301.71191399999952"/>
    <s v=""/>
    <n v="1"/>
  </r>
  <r>
    <x v="11"/>
    <n v="212.3251952999999"/>
    <s v=""/>
    <n v="212.3251952999999"/>
    <s v=""/>
    <n v="1"/>
  </r>
  <r>
    <x v="12"/>
    <n v="182.15869139999995"/>
    <s v=""/>
    <n v="182.15869139999995"/>
    <s v=""/>
    <n v="1"/>
  </r>
  <r>
    <x v="13"/>
    <n v="240.76318360000005"/>
    <s v=""/>
    <n v="240.76318360000005"/>
    <s v=""/>
    <n v="1"/>
  </r>
  <r>
    <x v="14"/>
    <n v="342.76904300000024"/>
    <s v=""/>
    <n v="342.76904300000024"/>
    <s v=""/>
    <n v="1"/>
  </r>
  <r>
    <x v="15"/>
    <n v="333.03759759999957"/>
    <s v=""/>
    <n v="333.03759759999957"/>
    <s v=""/>
    <n v="1"/>
  </r>
  <r>
    <x v="16"/>
    <n v="375.17285160000029"/>
    <s v=""/>
    <n v="375.17285160000029"/>
    <s v=""/>
    <n v="1"/>
  </r>
  <r>
    <x v="17"/>
    <n v="347.02880860000005"/>
    <s v=""/>
    <n v="347.02880860000005"/>
    <s v=""/>
    <n v="1"/>
  </r>
  <r>
    <x v="18"/>
    <n v="286.35791020000033"/>
    <s v=""/>
    <n v="286.35791020000033"/>
    <s v=""/>
    <n v="1"/>
  </r>
  <r>
    <x v="19"/>
    <n v="232.04882809999981"/>
    <s v=""/>
    <n v="232.04882809999981"/>
    <s v=""/>
    <n v="1"/>
  </r>
  <r>
    <x v="20"/>
    <n v="314.88818360000005"/>
    <s v=""/>
    <n v="314.88818360000005"/>
    <s v=""/>
    <n v="1"/>
  </r>
  <r>
    <x v="21"/>
    <n v="341.31591789999948"/>
    <s v=""/>
    <n v="341.31591789999948"/>
    <s v=""/>
    <n v="1"/>
  </r>
  <r>
    <x v="22"/>
    <n v="371.7763672000001"/>
    <s v=""/>
    <n v="371.7763672000001"/>
    <s v=""/>
    <n v="1"/>
  </r>
  <r>
    <x v="23"/>
    <n v="398.17285149999952"/>
    <s v=""/>
    <n v="398.17285149999952"/>
    <s v=""/>
    <n v="1"/>
  </r>
  <r>
    <x v="0"/>
    <n v="390.7373047000001"/>
    <s v=""/>
    <n v="390.7373047000001"/>
    <s v=""/>
    <n v="1"/>
  </r>
  <r>
    <x v="1"/>
    <n v="441.83642580000014"/>
    <s v=""/>
    <n v="441.83642580000014"/>
    <s v=""/>
    <n v="1"/>
  </r>
  <r>
    <x v="2"/>
    <n v="443.95214839999971"/>
    <s v=""/>
    <n v="443.95214839999971"/>
    <s v=""/>
    <n v="1"/>
  </r>
  <r>
    <x v="3"/>
    <n v="428.59960929999943"/>
    <s v=""/>
    <n v="428.59960929999943"/>
    <s v=""/>
    <n v="1"/>
  </r>
  <r>
    <x v="4"/>
    <n v="397.12695309999981"/>
    <s v=""/>
    <n v="397.12695309999981"/>
    <s v=""/>
    <n v="1"/>
  </r>
  <r>
    <x v="5"/>
    <n v="430.89746100000048"/>
    <s v=""/>
    <n v="430.89746100000048"/>
    <s v=""/>
    <n v="1"/>
  </r>
  <r>
    <x v="6"/>
    <n v="496.22070320000057"/>
    <s v=""/>
    <n v="496.22070320000057"/>
    <s v=""/>
    <n v="1"/>
  </r>
  <r>
    <x v="7"/>
    <n v="547.99121089999971"/>
    <s v=""/>
    <n v="547.99121089999971"/>
    <s v=""/>
    <n v="1"/>
  </r>
  <r>
    <x v="8"/>
    <n v="591.12841800000024"/>
    <s v=""/>
    <n v="591.12841800000024"/>
    <s v=""/>
    <n v="1"/>
  </r>
  <r>
    <x v="9"/>
    <n v="701.43798830000014"/>
    <s v=""/>
    <n v="701.43798830000014"/>
    <s v=""/>
    <n v="1"/>
  </r>
  <r>
    <x v="10"/>
    <n v="779.06933600000048"/>
    <s v=""/>
    <n v="779.06933600000048"/>
    <s v=""/>
    <n v="1"/>
  </r>
  <r>
    <x v="11"/>
    <n v="645.47900389999995"/>
    <s v=""/>
    <n v="645.47900389999995"/>
    <s v=""/>
    <n v="1"/>
  </r>
  <r>
    <x v="12"/>
    <n v="643.60888669999986"/>
    <s v=""/>
    <n v="643.60888669999986"/>
    <s v=""/>
    <n v="1"/>
  </r>
  <r>
    <x v="13"/>
    <n v="587.22412110000005"/>
    <s v=""/>
    <n v="587.22412110000005"/>
    <s v=""/>
    <n v="1"/>
  </r>
  <r>
    <x v="14"/>
    <n v="474.57666009999957"/>
    <s v=""/>
    <n v="474.57666009999957"/>
    <s v=""/>
    <n v="1"/>
  </r>
  <r>
    <x v="15"/>
    <n v="424.8251952999999"/>
    <s v=""/>
    <n v="424.8251952999999"/>
    <s v=""/>
    <n v="1"/>
  </r>
  <r>
    <x v="16"/>
    <n v="391.33349599999929"/>
    <s v=""/>
    <n v="391.33349599999929"/>
    <s v=""/>
    <n v="1"/>
  </r>
  <r>
    <x v="17"/>
    <n v="313.546875"/>
    <s v=""/>
    <n v="313.546875"/>
    <s v=""/>
    <n v="1"/>
  </r>
  <r>
    <x v="18"/>
    <n v="241.74267580000014"/>
    <s v=""/>
    <n v="241.74267580000014"/>
    <s v=""/>
    <n v="1"/>
  </r>
  <r>
    <x v="19"/>
    <n v="307.51806639999995"/>
    <s v=""/>
    <n v="307.51806639999995"/>
    <s v=""/>
    <n v="1"/>
  </r>
  <r>
    <x v="20"/>
    <n v="316.94873039999948"/>
    <s v=""/>
    <n v="316.94873039999948"/>
    <s v=""/>
    <n v="1"/>
  </r>
  <r>
    <x v="21"/>
    <n v="202.79492190000019"/>
    <s v=""/>
    <n v="202.79492190000019"/>
    <s v=""/>
    <n v="1"/>
  </r>
  <r>
    <x v="22"/>
    <n v="211.5341797000001"/>
    <s v=""/>
    <n v="211.5341797000001"/>
    <s v=""/>
    <n v="1"/>
  </r>
  <r>
    <x v="23"/>
    <n v="347.9609375"/>
    <s v=""/>
    <n v="347.9609375"/>
    <s v=""/>
    <n v="1"/>
  </r>
  <r>
    <x v="0"/>
    <n v="220.23779300000024"/>
    <s v=""/>
    <n v="220.23779300000024"/>
    <s v=""/>
    <n v="1"/>
  </r>
  <r>
    <x v="1"/>
    <n v="231.71435550000024"/>
    <s v=""/>
    <n v="231.71435550000024"/>
    <s v=""/>
    <n v="1"/>
  </r>
  <r>
    <x v="2"/>
    <n v="189.08789059999981"/>
    <s v=""/>
    <n v="189.08789059999981"/>
    <s v=""/>
    <n v="1"/>
  </r>
  <r>
    <x v="3"/>
    <n v="131.57861330000014"/>
    <s v=""/>
    <n v="131.57861330000014"/>
    <s v=""/>
    <n v="1"/>
  </r>
  <r>
    <x v="4"/>
    <n v="151.12744139999995"/>
    <s v=""/>
    <n v="151.12744139999995"/>
    <s v=""/>
    <n v="1"/>
  </r>
  <r>
    <x v="5"/>
    <n v="229.8984375"/>
    <s v=""/>
    <n v="229.8984375"/>
    <s v=""/>
    <n v="1"/>
  </r>
  <r>
    <x v="6"/>
    <n v="328.98583979999967"/>
    <s v=""/>
    <n v="328.98583979999967"/>
    <s v=""/>
    <n v="1"/>
  </r>
  <r>
    <x v="7"/>
    <n v="373.6513672000001"/>
    <s v=""/>
    <n v="373.6513672000001"/>
    <s v=""/>
    <n v="1"/>
  </r>
  <r>
    <x v="8"/>
    <n v="475.11669919999986"/>
    <s v=""/>
    <n v="475.11669919999986"/>
    <s v=""/>
    <n v="1"/>
  </r>
  <r>
    <x v="9"/>
    <n v="598.98046869999962"/>
    <s v=""/>
    <n v="598.98046869999962"/>
    <s v=""/>
    <n v="1"/>
  </r>
  <r>
    <x v="10"/>
    <n v="626.00195309999981"/>
    <s v=""/>
    <n v="626.00195309999981"/>
    <s v=""/>
    <n v="1"/>
  </r>
  <r>
    <x v="11"/>
    <n v="634.26367190000019"/>
    <s v=""/>
    <n v="634.26367190000019"/>
    <s v=""/>
    <n v="1"/>
  </r>
  <r>
    <x v="12"/>
    <n v="747.07226559999981"/>
    <s v=""/>
    <n v="747.07226559999981"/>
    <s v=""/>
    <n v="1"/>
  </r>
  <r>
    <x v="13"/>
    <n v="836.046875"/>
    <s v=""/>
    <n v="836.046875"/>
    <s v=""/>
    <n v="1"/>
  </r>
  <r>
    <x v="14"/>
    <n v="722.56054679999943"/>
    <s v=""/>
    <n v="722.56054679999943"/>
    <s v=""/>
    <n v="1"/>
  </r>
  <r>
    <x v="15"/>
    <n v="683.4140625"/>
    <s v=""/>
    <n v="683.4140625"/>
    <s v=""/>
    <n v="1"/>
  </r>
  <r>
    <x v="16"/>
    <n v="693.83740240000043"/>
    <s v=""/>
    <n v="693.83740240000043"/>
    <s v=""/>
    <n v="1"/>
  </r>
  <r>
    <x v="17"/>
    <n v="678.37402339999971"/>
    <s v=""/>
    <n v="678.37402339999971"/>
    <s v=""/>
    <n v="1"/>
  </r>
  <r>
    <x v="18"/>
    <n v="672.41601559999981"/>
    <s v=""/>
    <n v="672.41601559999981"/>
    <s v=""/>
    <n v="1"/>
  </r>
  <r>
    <x v="19"/>
    <n v="584.265625"/>
    <s v=""/>
    <n v="584.265625"/>
    <s v=""/>
    <n v="1"/>
  </r>
  <r>
    <x v="20"/>
    <n v="551.00390619999962"/>
    <s v=""/>
    <n v="551.00390619999962"/>
    <s v=""/>
    <n v="1"/>
  </r>
  <r>
    <x v="21"/>
    <n v="476.88476559999981"/>
    <s v=""/>
    <n v="476.88476559999981"/>
    <s v=""/>
    <n v="1"/>
  </r>
  <r>
    <x v="22"/>
    <n v="399.58203119999962"/>
    <s v=""/>
    <n v="399.58203119999962"/>
    <s v=""/>
    <n v="1"/>
  </r>
  <r>
    <x v="23"/>
    <n v="567.63476559999981"/>
    <s v=""/>
    <n v="567.63476559999981"/>
    <s v=""/>
    <n v="1"/>
  </r>
  <r>
    <x v="0"/>
    <n v="653.7607422000001"/>
    <s v=""/>
    <n v="653.7607422000001"/>
    <s v=""/>
    <n v="1"/>
  </r>
  <r>
    <x v="1"/>
    <n v="466.25976570000057"/>
    <s v=""/>
    <n v="466.25976570000057"/>
    <s v=""/>
    <n v="1"/>
  </r>
  <r>
    <x v="2"/>
    <n v="227.65576169999986"/>
    <s v=""/>
    <n v="227.65576169999986"/>
    <s v=""/>
    <n v="1"/>
  </r>
  <r>
    <x v="3"/>
    <n v="152.97460940000019"/>
    <s v=""/>
    <n v="152.97460940000019"/>
    <s v=""/>
    <n v="1"/>
  </r>
  <r>
    <x v="4"/>
    <n v="131.66943360000005"/>
    <s v=""/>
    <n v="131.66943360000005"/>
    <s v=""/>
    <n v="1"/>
  </r>
  <r>
    <x v="5"/>
    <n v="125.8955077999999"/>
    <s v=""/>
    <n v="125.8955077999999"/>
    <s v=""/>
    <n v="1"/>
  </r>
  <r>
    <x v="6"/>
    <n v="47.725585899999714"/>
    <s v=""/>
    <n v="47.725585899999714"/>
    <s v=""/>
    <n v="1"/>
  </r>
  <r>
    <x v="7"/>
    <n v="105.69482430000062"/>
    <s v=""/>
    <n v="105.69482430000062"/>
    <s v=""/>
    <n v="1"/>
  </r>
  <r>
    <x v="8"/>
    <n v="288.1220702999999"/>
    <s v=""/>
    <n v="288.1220702999999"/>
    <s v=""/>
    <n v="1"/>
  </r>
  <r>
    <x v="9"/>
    <n v="264.63037110000005"/>
    <s v=""/>
    <n v="264.63037110000005"/>
    <s v=""/>
    <n v="1"/>
  </r>
  <r>
    <x v="10"/>
    <n v="301.92285149999952"/>
    <s v=""/>
    <n v="301.92285149999952"/>
    <s v=""/>
    <n v="1"/>
  </r>
  <r>
    <x v="11"/>
    <n v="206.4892577999999"/>
    <s v=""/>
    <n v="206.4892577999999"/>
    <s v=""/>
    <n v="1"/>
  </r>
  <r>
    <x v="12"/>
    <n v="181.64648440000019"/>
    <s v=""/>
    <n v="181.64648440000019"/>
    <s v=""/>
    <n v="1"/>
  </r>
  <r>
    <x v="13"/>
    <n v="531.79101559999981"/>
    <s v=""/>
    <n v="531.79101559999981"/>
    <s v=""/>
    <n v="1"/>
  </r>
  <r>
    <x v="14"/>
    <n v="523.08935539999948"/>
    <s v=""/>
    <n v="523.08935539999948"/>
    <s v=""/>
    <n v="1"/>
  </r>
  <r>
    <x v="15"/>
    <n v="605.92285160000029"/>
    <s v=""/>
    <n v="605.92285160000029"/>
    <s v=""/>
    <n v="1"/>
  </r>
  <r>
    <x v="16"/>
    <n v="655.3955077999999"/>
    <s v=""/>
    <n v="655.3955077999999"/>
    <s v=""/>
    <n v="1"/>
  </r>
  <r>
    <x v="17"/>
    <n v="637.59716800000024"/>
    <s v=""/>
    <n v="637.59716800000024"/>
    <s v=""/>
    <n v="1"/>
  </r>
  <r>
    <x v="18"/>
    <n v="638.06103509999957"/>
    <s v=""/>
    <n v="638.06103509999957"/>
    <s v=""/>
    <n v="1"/>
  </r>
  <r>
    <x v="19"/>
    <n v="565.25683589999971"/>
    <s v=""/>
    <n v="565.25683589999971"/>
    <s v=""/>
    <n v="1"/>
  </r>
  <r>
    <x v="20"/>
    <n v="551.45849610000005"/>
    <s v=""/>
    <n v="551.45849610000005"/>
    <s v=""/>
    <n v="1"/>
  </r>
  <r>
    <x v="21"/>
    <n v="492.8779297000001"/>
    <s v=""/>
    <n v="492.8779297000001"/>
    <s v=""/>
    <n v="1"/>
  </r>
  <r>
    <x v="22"/>
    <n v="479.86621089999971"/>
    <s v=""/>
    <n v="479.86621089999971"/>
    <s v=""/>
    <n v="1"/>
  </r>
  <r>
    <x v="23"/>
    <n v="393.55859380000038"/>
    <s v=""/>
    <n v="393.55859380000038"/>
    <s v=""/>
    <n v="1"/>
  </r>
  <r>
    <x v="0"/>
    <n v="101.61914059999981"/>
    <s v=""/>
    <n v="101.61914059999981"/>
    <s v=""/>
    <n v="1"/>
  </r>
  <r>
    <x v="1"/>
    <n v="42.383300800000143"/>
    <s v=""/>
    <n v="42.383300800000143"/>
    <s v=""/>
    <n v="1"/>
  </r>
  <r>
    <x v="2"/>
    <n v="-67.473144499999762"/>
    <n v="-67.473144499999762"/>
    <s v=""/>
    <n v="1"/>
    <s v=""/>
  </r>
  <r>
    <x v="3"/>
    <n v="-46.083007799999905"/>
    <n v="-46.083007799999905"/>
    <s v=""/>
    <n v="1"/>
    <s v=""/>
  </r>
  <r>
    <x v="4"/>
    <n v="-32.477050699999381"/>
    <n v="-32.477050699999381"/>
    <s v=""/>
    <n v="1"/>
    <s v=""/>
  </r>
  <r>
    <x v="5"/>
    <n v="31.302246100000048"/>
    <s v=""/>
    <n v="31.302246100000048"/>
    <s v=""/>
    <n v="1"/>
  </r>
  <r>
    <x v="6"/>
    <n v="119.74023440000019"/>
    <s v=""/>
    <n v="119.74023440000019"/>
    <s v=""/>
    <n v="1"/>
  </r>
  <r>
    <x v="7"/>
    <n v="242.66796880000038"/>
    <s v=""/>
    <n v="242.66796880000038"/>
    <s v=""/>
    <n v="1"/>
  </r>
  <r>
    <x v="8"/>
    <n v="336.5498047000001"/>
    <s v=""/>
    <n v="336.5498047000001"/>
    <s v=""/>
    <n v="1"/>
  </r>
  <r>
    <x v="9"/>
    <n v="306.95654289999948"/>
    <s v=""/>
    <n v="306.95654289999948"/>
    <s v=""/>
    <n v="1"/>
  </r>
  <r>
    <x v="10"/>
    <n v="293.04150389999995"/>
    <s v=""/>
    <n v="293.04150389999995"/>
    <s v=""/>
    <n v="1"/>
  </r>
  <r>
    <x v="11"/>
    <n v="243.23486330000014"/>
    <s v=""/>
    <n v="243.23486330000014"/>
    <s v=""/>
    <n v="1"/>
  </r>
  <r>
    <x v="12"/>
    <n v="183.4091797000001"/>
    <s v=""/>
    <n v="183.4091797000001"/>
    <s v=""/>
    <n v="1"/>
  </r>
  <r>
    <x v="13"/>
    <n v="233.25244139999995"/>
    <s v=""/>
    <n v="233.25244139999995"/>
    <s v=""/>
    <n v="1"/>
  </r>
  <r>
    <x v="14"/>
    <n v="326.9892577999999"/>
    <s v=""/>
    <n v="326.9892577999999"/>
    <s v=""/>
    <n v="1"/>
  </r>
  <r>
    <x v="15"/>
    <n v="190.18115229999967"/>
    <s v=""/>
    <n v="190.18115229999967"/>
    <s v=""/>
    <n v="1"/>
  </r>
  <r>
    <x v="16"/>
    <n v="111.42236330000014"/>
    <s v=""/>
    <n v="111.42236330000014"/>
    <s v=""/>
    <n v="1"/>
  </r>
  <r>
    <x v="17"/>
    <n v="217.37890619999962"/>
    <s v=""/>
    <n v="217.37890619999962"/>
    <s v=""/>
    <n v="1"/>
  </r>
  <r>
    <x v="18"/>
    <n v="241.47900389999995"/>
    <s v=""/>
    <n v="241.47900389999995"/>
    <s v=""/>
    <n v="1"/>
  </r>
  <r>
    <x v="19"/>
    <n v="288.34472660000029"/>
    <s v=""/>
    <n v="288.34472660000029"/>
    <s v=""/>
    <n v="1"/>
  </r>
  <r>
    <x v="20"/>
    <n v="316.14257809999981"/>
    <s v=""/>
    <n v="316.14257809999981"/>
    <s v=""/>
    <n v="1"/>
  </r>
  <r>
    <x v="21"/>
    <n v="332.68505860000005"/>
    <s v=""/>
    <n v="332.68505860000005"/>
    <s v=""/>
    <n v="1"/>
  </r>
  <r>
    <x v="22"/>
    <n v="369.02880860000005"/>
    <s v=""/>
    <n v="369.02880860000005"/>
    <s v=""/>
    <n v="1"/>
  </r>
  <r>
    <x v="23"/>
    <n v="262.04785160000029"/>
    <s v=""/>
    <n v="262.04785160000029"/>
    <s v=""/>
    <n v="1"/>
  </r>
  <r>
    <x v="0"/>
    <n v="283.20556639999995"/>
    <s v=""/>
    <n v="283.20556639999995"/>
    <s v=""/>
    <n v="1"/>
  </r>
  <r>
    <x v="1"/>
    <n v="147.60693360000005"/>
    <s v=""/>
    <n v="147.60693360000005"/>
    <s v=""/>
    <n v="1"/>
  </r>
  <r>
    <x v="2"/>
    <n v="62.768066399999952"/>
    <s v=""/>
    <n v="62.768066399999952"/>
    <s v=""/>
    <n v="1"/>
  </r>
  <r>
    <x v="3"/>
    <n v="-33.793945299999905"/>
    <n v="-33.793945299999905"/>
    <s v=""/>
    <n v="1"/>
    <s v=""/>
  </r>
  <r>
    <x v="4"/>
    <n v="-1.2368163999999524"/>
    <n v="-1.2368163999999524"/>
    <s v=""/>
    <n v="1"/>
    <s v=""/>
  </r>
  <r>
    <x v="5"/>
    <n v="11.649414100000286"/>
    <s v=""/>
    <n v="11.649414100000286"/>
    <s v=""/>
    <n v="1"/>
  </r>
  <r>
    <x v="6"/>
    <n v="91.618163999999524"/>
    <s v=""/>
    <n v="91.618163999999524"/>
    <s v=""/>
    <n v="1"/>
  </r>
  <r>
    <x v="7"/>
    <n v="199.28076169999986"/>
    <s v=""/>
    <n v="199.28076169999986"/>
    <s v=""/>
    <n v="1"/>
  </r>
  <r>
    <x v="8"/>
    <n v="284.38720699999976"/>
    <s v=""/>
    <n v="284.38720699999976"/>
    <s v=""/>
    <n v="1"/>
  </r>
  <r>
    <x v="9"/>
    <n v="384.70556639999995"/>
    <s v=""/>
    <n v="384.70556639999995"/>
    <s v=""/>
    <n v="1"/>
  </r>
  <r>
    <x v="10"/>
    <n v="478.91796880000038"/>
    <s v=""/>
    <n v="478.91796880000038"/>
    <s v=""/>
    <n v="1"/>
  </r>
  <r>
    <x v="11"/>
    <n v="478.91748050000024"/>
    <s v=""/>
    <n v="478.91748050000024"/>
    <s v=""/>
    <n v="1"/>
  </r>
  <r>
    <x v="12"/>
    <n v="423.31152339999971"/>
    <s v=""/>
    <n v="423.31152339999971"/>
    <s v=""/>
    <n v="1"/>
  </r>
  <r>
    <x v="13"/>
    <n v="475.01220699999976"/>
    <s v=""/>
    <n v="475.01220699999976"/>
    <s v=""/>
    <n v="1"/>
  </r>
  <r>
    <x v="14"/>
    <n v="410.24267580000014"/>
    <s v=""/>
    <n v="410.24267580000014"/>
    <s v=""/>
    <n v="1"/>
  </r>
  <r>
    <x v="15"/>
    <n v="480.2763672000001"/>
    <s v=""/>
    <n v="480.2763672000001"/>
    <s v=""/>
    <n v="1"/>
  </r>
  <r>
    <x v="16"/>
    <n v="458.56347660000029"/>
    <s v=""/>
    <n v="458.56347660000029"/>
    <s v=""/>
    <n v="1"/>
  </r>
  <r>
    <x v="17"/>
    <n v="426.6142577999999"/>
    <s v=""/>
    <n v="426.6142577999999"/>
    <s v=""/>
    <n v="1"/>
  </r>
  <r>
    <x v="18"/>
    <n v="390.32421869999962"/>
    <s v=""/>
    <n v="390.32421869999962"/>
    <s v=""/>
    <n v="1"/>
  </r>
  <r>
    <x v="19"/>
    <n v="365.3388672000001"/>
    <s v=""/>
    <n v="365.3388672000001"/>
    <s v=""/>
    <n v="1"/>
  </r>
  <r>
    <x v="20"/>
    <n v="395.04101559999981"/>
    <s v=""/>
    <n v="395.04101559999981"/>
    <s v=""/>
    <n v="1"/>
  </r>
  <r>
    <x v="21"/>
    <n v="366.18652339999971"/>
    <s v=""/>
    <n v="366.18652339999971"/>
    <s v=""/>
    <n v="1"/>
  </r>
  <r>
    <x v="22"/>
    <n v="378.56591800000024"/>
    <s v=""/>
    <n v="378.56591800000024"/>
    <s v=""/>
    <n v="1"/>
  </r>
  <r>
    <x v="23"/>
    <n v="351.08056639999995"/>
    <s v=""/>
    <n v="351.08056639999995"/>
    <s v=""/>
    <n v="1"/>
  </r>
  <r>
    <x v="0"/>
    <n v="102.83984380000038"/>
    <s v=""/>
    <n v="102.83984380000038"/>
    <s v=""/>
    <n v="1"/>
  </r>
  <r>
    <x v="1"/>
    <n v="110.89013669999986"/>
    <s v=""/>
    <n v="110.89013669999986"/>
    <s v=""/>
    <n v="1"/>
  </r>
  <r>
    <x v="2"/>
    <n v="171.87841789999948"/>
    <s v=""/>
    <n v="171.87841789999948"/>
    <s v=""/>
    <n v="1"/>
  </r>
  <r>
    <x v="3"/>
    <n v="77.181152299999667"/>
    <s v=""/>
    <n v="77.181152299999667"/>
    <s v=""/>
    <n v="1"/>
  </r>
  <r>
    <x v="4"/>
    <n v="37.415527299999667"/>
    <s v=""/>
    <n v="37.415527299999667"/>
    <s v=""/>
    <n v="1"/>
  </r>
  <r>
    <x v="5"/>
    <n v="11.077148399999714"/>
    <s v=""/>
    <n v="11.077148399999714"/>
    <s v=""/>
    <n v="1"/>
  </r>
  <r>
    <x v="6"/>
    <n v="-33.948730500000238"/>
    <n v="-33.948730500000238"/>
    <s v=""/>
    <n v="1"/>
    <s v=""/>
  </r>
  <r>
    <x v="7"/>
    <n v="-122.88134770000033"/>
    <n v="-122.88134770000033"/>
    <s v=""/>
    <n v="1"/>
    <s v=""/>
  </r>
  <r>
    <x v="8"/>
    <n v="-144.47802740000043"/>
    <n v="-144.47802740000043"/>
    <s v=""/>
    <n v="1"/>
    <s v=""/>
  </r>
  <r>
    <x v="9"/>
    <n v="-70.945800800000143"/>
    <n v="-70.945800800000143"/>
    <s v=""/>
    <n v="1"/>
    <s v=""/>
  </r>
  <r>
    <x v="10"/>
    <n v="18.816406199999619"/>
    <s v=""/>
    <n v="18.816406199999619"/>
    <s v=""/>
    <n v="1"/>
  </r>
  <r>
    <x v="11"/>
    <n v="15.761230399999477"/>
    <s v=""/>
    <n v="15.761230399999477"/>
    <s v=""/>
    <n v="1"/>
  </r>
  <r>
    <x v="12"/>
    <n v="-43.624023399999714"/>
    <n v="-43.624023399999714"/>
    <s v=""/>
    <n v="1"/>
    <s v=""/>
  </r>
  <r>
    <x v="13"/>
    <n v="-158.1904297000001"/>
    <n v="-158.1904297000001"/>
    <s v=""/>
    <n v="1"/>
    <s v=""/>
  </r>
  <r>
    <x v="14"/>
    <n v="13.7734375"/>
    <s v=""/>
    <n v="13.7734375"/>
    <s v=""/>
    <n v="1"/>
  </r>
  <r>
    <x v="15"/>
    <n v="205.99316399999952"/>
    <s v=""/>
    <n v="205.99316399999952"/>
    <s v=""/>
    <n v="1"/>
  </r>
  <r>
    <x v="16"/>
    <n v="210.75097649999952"/>
    <s v=""/>
    <n v="210.75097649999952"/>
    <s v=""/>
    <n v="1"/>
  </r>
  <r>
    <x v="17"/>
    <n v="135.59228509999957"/>
    <s v=""/>
    <n v="135.59228509999957"/>
    <s v=""/>
    <n v="1"/>
  </r>
  <r>
    <x v="18"/>
    <n v="42.053710899999714"/>
    <s v=""/>
    <n v="42.053710899999714"/>
    <s v=""/>
    <n v="1"/>
  </r>
  <r>
    <x v="19"/>
    <n v="58.026855500000238"/>
    <s v=""/>
    <n v="58.026855500000238"/>
    <s v=""/>
    <n v="1"/>
  </r>
  <r>
    <x v="20"/>
    <n v="6.934081999999762"/>
    <s v=""/>
    <n v="6.934081999999762"/>
    <s v=""/>
    <n v="1"/>
  </r>
  <r>
    <x v="21"/>
    <n v="-80.028320299999905"/>
    <n v="-80.028320299999905"/>
    <s v=""/>
    <n v="1"/>
    <s v=""/>
  </r>
  <r>
    <x v="22"/>
    <n v="-56.503906300000381"/>
    <n v="-56.503906300000381"/>
    <s v=""/>
    <n v="1"/>
    <s v=""/>
  </r>
  <r>
    <x v="23"/>
    <n v="-23.975586000000476"/>
    <n v="-23.975586000000476"/>
    <s v=""/>
    <n v="1"/>
    <s v=""/>
  </r>
  <r>
    <x v="0"/>
    <n v="338.29638680000062"/>
    <s v=""/>
    <n v="338.29638680000062"/>
    <s v=""/>
    <n v="1"/>
  </r>
  <r>
    <x v="1"/>
    <n v="320.74462889999995"/>
    <s v=""/>
    <n v="320.74462889999995"/>
    <s v=""/>
    <n v="1"/>
  </r>
  <r>
    <x v="2"/>
    <n v="272.96435539999948"/>
    <s v=""/>
    <n v="272.96435539999948"/>
    <s v=""/>
    <n v="1"/>
  </r>
  <r>
    <x v="3"/>
    <n v="217.02001949999976"/>
    <s v=""/>
    <n v="217.02001949999976"/>
    <s v=""/>
    <n v="1"/>
  </r>
  <r>
    <x v="4"/>
    <n v="181.91845699999976"/>
    <s v=""/>
    <n v="181.91845699999976"/>
    <s v=""/>
    <n v="1"/>
  </r>
  <r>
    <x v="5"/>
    <n v="186.5830077999999"/>
    <s v=""/>
    <n v="186.5830077999999"/>
    <s v=""/>
    <n v="1"/>
  </r>
  <r>
    <x v="6"/>
    <n v="164.39941399999952"/>
    <s v=""/>
    <n v="164.39941399999952"/>
    <s v=""/>
    <n v="1"/>
  </r>
  <r>
    <x v="7"/>
    <n v="175.38623050000024"/>
    <s v=""/>
    <n v="175.38623050000024"/>
    <s v=""/>
    <n v="1"/>
  </r>
  <r>
    <x v="8"/>
    <n v="176.01904300000024"/>
    <s v=""/>
    <n v="176.01904300000024"/>
    <s v=""/>
    <n v="1"/>
  </r>
  <r>
    <x v="9"/>
    <n v="100.72607430000062"/>
    <s v=""/>
    <n v="100.72607430000062"/>
    <s v=""/>
    <n v="1"/>
  </r>
  <r>
    <x v="10"/>
    <n v="-12.715331999999762"/>
    <n v="-12.715331999999762"/>
    <s v=""/>
    <n v="1"/>
    <s v=""/>
  </r>
  <r>
    <x v="11"/>
    <n v="-45.125488300000143"/>
    <n v="-45.125488300000143"/>
    <s v=""/>
    <n v="1"/>
    <s v=""/>
  </r>
  <r>
    <x v="12"/>
    <n v="-70.019043000000238"/>
    <n v="-70.019043000000238"/>
    <s v=""/>
    <n v="1"/>
    <s v=""/>
  </r>
  <r>
    <x v="13"/>
    <n v="-51.78710940000019"/>
    <n v="-51.78710940000019"/>
    <s v=""/>
    <n v="1"/>
    <s v=""/>
  </r>
  <r>
    <x v="14"/>
    <n v="35.598632900000666"/>
    <s v=""/>
    <n v="35.598632900000666"/>
    <s v=""/>
    <n v="1"/>
  </r>
  <r>
    <x v="15"/>
    <n v="94.443847599999572"/>
    <s v=""/>
    <n v="94.443847599999572"/>
    <s v=""/>
    <n v="1"/>
  </r>
  <r>
    <x v="16"/>
    <n v="133.83740240000043"/>
    <s v=""/>
    <n v="133.83740240000043"/>
    <s v=""/>
    <n v="1"/>
  </r>
  <r>
    <x v="17"/>
    <n v="158.3828125"/>
    <s v=""/>
    <n v="158.3828125"/>
    <s v=""/>
    <n v="1"/>
  </r>
  <r>
    <x v="18"/>
    <n v="49.28125"/>
    <s v=""/>
    <n v="49.28125"/>
    <s v=""/>
    <n v="1"/>
  </r>
  <r>
    <x v="19"/>
    <n v="-3.2260741999998572"/>
    <n v="-3.2260741999998572"/>
    <s v=""/>
    <n v="1"/>
    <s v=""/>
  </r>
  <r>
    <x v="20"/>
    <n v="-14.130371100000048"/>
    <n v="-14.130371100000048"/>
    <s v=""/>
    <n v="1"/>
    <s v=""/>
  </r>
  <r>
    <x v="21"/>
    <n v="-12.961425800000143"/>
    <n v="-12.961425800000143"/>
    <s v=""/>
    <n v="1"/>
    <s v=""/>
  </r>
  <r>
    <x v="22"/>
    <n v="69.076660099999572"/>
    <s v=""/>
    <n v="69.076660099999572"/>
    <s v=""/>
    <n v="1"/>
  </r>
  <r>
    <x v="23"/>
    <n v="130.44189449999976"/>
    <s v=""/>
    <n v="130.44189449999976"/>
    <s v=""/>
    <n v="1"/>
  </r>
  <r>
    <x v="0"/>
    <n v="82.652832100000523"/>
    <s v=""/>
    <n v="82.652832100000523"/>
    <s v=""/>
    <n v="1"/>
  </r>
  <r>
    <x v="1"/>
    <n v="43.320800800000143"/>
    <s v=""/>
    <n v="43.320800800000143"/>
    <s v=""/>
    <n v="1"/>
  </r>
  <r>
    <x v="2"/>
    <n v="53.096679700000095"/>
    <s v=""/>
    <n v="53.096679700000095"/>
    <s v=""/>
    <n v="1"/>
  </r>
  <r>
    <x v="3"/>
    <n v="6.152831999999762"/>
    <s v=""/>
    <n v="6.152831999999762"/>
    <s v=""/>
    <n v="1"/>
  </r>
  <r>
    <x v="4"/>
    <n v="-0.12597649999952409"/>
    <n v="-0.12597649999952409"/>
    <s v=""/>
    <n v="1"/>
    <s v=""/>
  </r>
  <r>
    <x v="5"/>
    <n v="-5.7617099999333732E-2"/>
    <n v="-5.7617099999333732E-2"/>
    <s v=""/>
    <n v="1"/>
    <s v=""/>
  </r>
  <r>
    <x v="6"/>
    <n v="147.20166020000033"/>
    <s v=""/>
    <n v="147.20166020000033"/>
    <s v=""/>
    <n v="1"/>
  </r>
  <r>
    <x v="7"/>
    <n v="279.61328119999962"/>
    <s v=""/>
    <n v="279.61328119999962"/>
    <s v=""/>
    <n v="1"/>
  </r>
  <r>
    <x v="8"/>
    <n v="237.13330080000014"/>
    <s v=""/>
    <n v="237.13330080000014"/>
    <s v=""/>
    <n v="1"/>
  </r>
  <r>
    <x v="9"/>
    <n v="205.64501949999976"/>
    <s v=""/>
    <n v="205.64501949999976"/>
    <s v=""/>
    <n v="1"/>
  </r>
  <r>
    <x v="10"/>
    <n v="212.63427729999967"/>
    <s v=""/>
    <n v="212.63427729999967"/>
    <s v=""/>
    <n v="1"/>
  </r>
  <r>
    <x v="11"/>
    <n v="324.05566410000029"/>
    <s v=""/>
    <n v="324.05566410000029"/>
    <s v=""/>
    <n v="1"/>
  </r>
  <r>
    <x v="12"/>
    <n v="343.7578125"/>
    <s v=""/>
    <n v="343.7578125"/>
    <s v=""/>
    <n v="1"/>
  </r>
  <r>
    <x v="13"/>
    <n v="366.9970702999999"/>
    <s v=""/>
    <n v="366.9970702999999"/>
    <s v=""/>
    <n v="1"/>
  </r>
  <r>
    <x v="14"/>
    <n v="356.33935550000024"/>
    <s v=""/>
    <n v="356.33935550000024"/>
    <s v=""/>
    <n v="1"/>
  </r>
  <r>
    <x v="15"/>
    <n v="356.37744150000071"/>
    <s v=""/>
    <n v="356.37744150000071"/>
    <s v=""/>
    <n v="1"/>
  </r>
  <r>
    <x v="16"/>
    <n v="132.2763672000001"/>
    <s v=""/>
    <n v="132.2763672000001"/>
    <s v=""/>
    <n v="1"/>
  </r>
  <r>
    <x v="17"/>
    <n v="105.54345699999976"/>
    <s v=""/>
    <n v="105.54345699999976"/>
    <s v=""/>
    <n v="1"/>
  </r>
  <r>
    <x v="18"/>
    <n v="-57.450195299999905"/>
    <n v="-57.450195299999905"/>
    <s v=""/>
    <n v="1"/>
    <s v=""/>
  </r>
  <r>
    <x v="19"/>
    <n v="-19.261718699999619"/>
    <n v="-19.261718699999619"/>
    <s v=""/>
    <n v="1"/>
    <s v=""/>
  </r>
  <r>
    <x v="20"/>
    <n v="-8.2294922000000952"/>
    <n v="-8.2294922000000952"/>
    <s v=""/>
    <n v="1"/>
    <s v=""/>
  </r>
  <r>
    <x v="21"/>
    <n v="-1.8964842999994289"/>
    <n v="-1.8964842999994289"/>
    <s v=""/>
    <n v="1"/>
    <s v=""/>
  </r>
  <r>
    <x v="22"/>
    <n v="84.396972700000333"/>
    <s v=""/>
    <n v="84.396972700000333"/>
    <s v=""/>
    <n v="1"/>
  </r>
  <r>
    <x v="23"/>
    <n v="188.0078125"/>
    <s v=""/>
    <n v="188.0078125"/>
    <s v=""/>
    <n v="1"/>
  </r>
  <r>
    <x v="0"/>
    <n v="388.71337889999995"/>
    <s v=""/>
    <n v="388.71337889999995"/>
    <s v=""/>
    <n v="1"/>
  </r>
  <r>
    <x v="1"/>
    <n v="385.83740229999967"/>
    <s v=""/>
    <n v="385.83740229999967"/>
    <s v=""/>
    <n v="1"/>
  </r>
  <r>
    <x v="2"/>
    <n v="387.96533210000052"/>
    <s v=""/>
    <n v="387.96533210000052"/>
    <s v=""/>
    <n v="1"/>
  </r>
  <r>
    <x v="3"/>
    <n v="384.02099610000005"/>
    <s v=""/>
    <n v="384.02099610000005"/>
    <s v=""/>
    <n v="1"/>
  </r>
  <r>
    <x v="4"/>
    <n v="368.36962889999995"/>
    <s v=""/>
    <n v="368.36962889999995"/>
    <s v=""/>
    <n v="1"/>
  </r>
  <r>
    <x v="5"/>
    <n v="433.92236319999938"/>
    <s v=""/>
    <n v="433.92236319999938"/>
    <s v=""/>
    <n v="1"/>
  </r>
  <r>
    <x v="6"/>
    <n v="393.28222660000029"/>
    <s v=""/>
    <n v="393.28222660000029"/>
    <s v=""/>
    <n v="1"/>
  </r>
  <r>
    <x v="7"/>
    <n v="405.10253910000029"/>
    <s v=""/>
    <n v="405.10253910000029"/>
    <s v=""/>
    <n v="1"/>
  </r>
  <r>
    <x v="8"/>
    <n v="323.89746089999971"/>
    <s v=""/>
    <n v="323.89746089999971"/>
    <s v=""/>
    <n v="1"/>
  </r>
  <r>
    <x v="9"/>
    <n v="216.13818360000005"/>
    <s v=""/>
    <n v="216.13818360000005"/>
    <s v=""/>
    <n v="1"/>
  </r>
  <r>
    <x v="10"/>
    <n v="288.98730459999933"/>
    <s v=""/>
    <n v="288.98730459999933"/>
    <s v=""/>
    <n v="1"/>
  </r>
  <r>
    <x v="11"/>
    <n v="360.99804690000019"/>
    <s v=""/>
    <n v="360.99804690000019"/>
    <s v=""/>
    <n v="1"/>
  </r>
  <r>
    <x v="12"/>
    <n v="385.8466797000001"/>
    <s v=""/>
    <n v="385.8466797000001"/>
    <s v=""/>
    <n v="1"/>
  </r>
  <r>
    <x v="13"/>
    <n v="339.58691399999952"/>
    <s v=""/>
    <n v="339.58691399999952"/>
    <s v=""/>
    <n v="1"/>
  </r>
  <r>
    <x v="14"/>
    <n v="308.74853520000033"/>
    <s v=""/>
    <n v="308.74853520000033"/>
    <s v=""/>
    <n v="1"/>
  </r>
  <r>
    <x v="15"/>
    <n v="280.83984380000038"/>
    <s v=""/>
    <n v="280.83984380000038"/>
    <s v=""/>
    <n v="1"/>
  </r>
  <r>
    <x v="16"/>
    <n v="297.02734380000038"/>
    <s v=""/>
    <n v="297.02734380000038"/>
    <s v=""/>
    <n v="1"/>
  </r>
  <r>
    <x v="17"/>
    <n v="322.70410160000029"/>
    <s v=""/>
    <n v="322.70410160000029"/>
    <s v=""/>
    <n v="1"/>
  </r>
  <r>
    <x v="18"/>
    <n v="360.3955077999999"/>
    <s v=""/>
    <n v="360.3955077999999"/>
    <s v=""/>
    <n v="1"/>
  </r>
  <r>
    <x v="19"/>
    <n v="369.6533202999999"/>
    <s v=""/>
    <n v="369.6533202999999"/>
    <s v=""/>
    <n v="1"/>
  </r>
  <r>
    <x v="20"/>
    <n v="344.84765630000038"/>
    <s v=""/>
    <n v="344.84765630000038"/>
    <s v=""/>
    <n v="1"/>
  </r>
  <r>
    <x v="21"/>
    <n v="310.51318360000005"/>
    <s v=""/>
    <n v="310.51318360000005"/>
    <s v=""/>
    <n v="1"/>
  </r>
  <r>
    <x v="22"/>
    <n v="374.87353509999957"/>
    <s v=""/>
    <n v="374.87353509999957"/>
    <s v=""/>
    <n v="1"/>
  </r>
  <r>
    <x v="23"/>
    <n v="338.79785149999952"/>
    <s v=""/>
    <n v="338.79785149999952"/>
    <s v=""/>
    <n v="1"/>
  </r>
  <r>
    <x v="0"/>
    <n v="381.14746100000048"/>
    <s v=""/>
    <n v="381.14746100000048"/>
    <s v=""/>
    <n v="1"/>
  </r>
  <r>
    <x v="1"/>
    <n v="317.96044919999986"/>
    <s v=""/>
    <n v="317.96044919999986"/>
    <s v=""/>
    <n v="1"/>
  </r>
  <r>
    <x v="2"/>
    <n v="389.65283199999976"/>
    <s v=""/>
    <n v="389.65283199999976"/>
    <s v=""/>
    <n v="1"/>
  </r>
  <r>
    <x v="3"/>
    <n v="418.16845710000052"/>
    <s v=""/>
    <n v="418.16845710000052"/>
    <s v=""/>
    <n v="1"/>
  </r>
  <r>
    <x v="4"/>
    <n v="438.8125"/>
    <s v=""/>
    <n v="438.8125"/>
    <s v=""/>
    <n v="1"/>
  </r>
  <r>
    <x v="5"/>
    <n v="463.75976559999981"/>
    <s v=""/>
    <n v="463.75976559999981"/>
    <s v=""/>
    <n v="1"/>
  </r>
  <r>
    <x v="6"/>
    <n v="511.83642580000014"/>
    <s v=""/>
    <n v="511.83642580000014"/>
    <s v=""/>
    <n v="1"/>
  </r>
  <r>
    <x v="7"/>
    <n v="578.109375"/>
    <s v=""/>
    <n v="578.109375"/>
    <s v=""/>
    <n v="1"/>
  </r>
  <r>
    <x v="8"/>
    <n v="578.6669922000001"/>
    <s v=""/>
    <n v="578.6669922000001"/>
    <s v=""/>
    <n v="1"/>
  </r>
  <r>
    <x v="9"/>
    <n v="309.22314460000052"/>
    <s v=""/>
    <n v="309.22314460000052"/>
    <s v=""/>
    <n v="1"/>
  </r>
  <r>
    <x v="10"/>
    <n v="89.0625"/>
    <s v=""/>
    <n v="89.0625"/>
    <s v=""/>
    <n v="1"/>
  </r>
  <r>
    <x v="11"/>
    <n v="38.880371100000048"/>
    <s v=""/>
    <n v="38.880371100000048"/>
    <s v=""/>
    <n v="1"/>
  </r>
  <r>
    <x v="12"/>
    <n v="184.25634759999957"/>
    <s v=""/>
    <n v="184.25634759999957"/>
    <s v=""/>
    <n v="1"/>
  </r>
  <r>
    <x v="13"/>
    <n v="220.56152339999971"/>
    <s v=""/>
    <n v="220.56152339999971"/>
    <s v=""/>
    <n v="1"/>
  </r>
  <r>
    <x v="14"/>
    <n v="305.921875"/>
    <s v=""/>
    <n v="305.921875"/>
    <s v=""/>
    <n v="1"/>
  </r>
  <r>
    <x v="15"/>
    <n v="172.9375"/>
    <s v=""/>
    <n v="172.9375"/>
    <s v=""/>
    <n v="1"/>
  </r>
  <r>
    <x v="16"/>
    <n v="93.6796875"/>
    <s v=""/>
    <n v="93.6796875"/>
    <s v=""/>
    <n v="1"/>
  </r>
  <r>
    <x v="17"/>
    <n v="13.508300800000143"/>
    <s v=""/>
    <n v="13.508300800000143"/>
    <s v=""/>
    <n v="1"/>
  </r>
  <r>
    <x v="18"/>
    <n v="-66.639648399999714"/>
    <n v="-66.639648399999714"/>
    <s v=""/>
    <n v="1"/>
    <s v=""/>
  </r>
  <r>
    <x v="19"/>
    <n v="1.5625"/>
    <s v=""/>
    <n v="1.5625"/>
    <s v=""/>
    <n v="1"/>
  </r>
  <r>
    <x v="20"/>
    <n v="-39.97070309999981"/>
    <n v="-39.97070309999981"/>
    <s v=""/>
    <n v="1"/>
    <s v=""/>
  </r>
  <r>
    <x v="21"/>
    <n v="-178.44384770000033"/>
    <n v="-178.44384770000033"/>
    <s v=""/>
    <n v="1"/>
    <s v=""/>
  </r>
  <r>
    <x v="22"/>
    <n v="-73.903320400000666"/>
    <n v="-73.903320400000666"/>
    <s v=""/>
    <n v="1"/>
    <s v=""/>
  </r>
  <r>
    <x v="23"/>
    <n v="-61.952148399999714"/>
    <n v="-61.952148399999714"/>
    <s v=""/>
    <n v="1"/>
    <s v=""/>
  </r>
  <r>
    <x v="0"/>
    <n v="314.88916009999957"/>
    <s v=""/>
    <n v="314.88916009999957"/>
    <s v=""/>
    <n v="1"/>
  </r>
  <r>
    <x v="1"/>
    <n v="200.16650389999995"/>
    <s v=""/>
    <n v="200.16650389999995"/>
    <s v=""/>
    <n v="1"/>
  </r>
  <r>
    <x v="2"/>
    <n v="116.90185550000024"/>
    <s v=""/>
    <n v="116.90185550000024"/>
    <s v=""/>
    <n v="1"/>
  </r>
  <r>
    <x v="3"/>
    <n v="-32.903808600000048"/>
    <n v="-32.903808600000048"/>
    <s v=""/>
    <n v="1"/>
    <s v=""/>
  </r>
  <r>
    <x v="4"/>
    <n v="-130.86132809999981"/>
    <n v="-130.86132809999981"/>
    <s v=""/>
    <n v="1"/>
    <s v=""/>
  </r>
  <r>
    <x v="5"/>
    <n v="-145.71533199999976"/>
    <n v="-145.71533199999976"/>
    <s v=""/>
    <n v="1"/>
    <s v=""/>
  </r>
  <r>
    <x v="6"/>
    <n v="-292.89648440000019"/>
    <n v="-292.89648440000019"/>
    <s v=""/>
    <n v="1"/>
    <s v=""/>
  </r>
  <r>
    <x v="7"/>
    <n v="-346.47314449999976"/>
    <n v="-346.47314449999976"/>
    <s v=""/>
    <n v="1"/>
    <s v=""/>
  </r>
  <r>
    <x v="8"/>
    <n v="-265.74316410000029"/>
    <n v="-265.74316410000029"/>
    <s v=""/>
    <n v="1"/>
    <s v=""/>
  </r>
  <r>
    <x v="9"/>
    <n v="-147.34277339999971"/>
    <n v="-147.34277339999971"/>
    <s v=""/>
    <n v="1"/>
    <s v=""/>
  </r>
  <r>
    <x v="10"/>
    <n v="104.1328125"/>
    <s v=""/>
    <n v="104.1328125"/>
    <s v=""/>
    <n v="1"/>
  </r>
  <r>
    <x v="11"/>
    <n v="307.07373039999948"/>
    <s v=""/>
    <n v="307.07373039999948"/>
    <s v=""/>
    <n v="1"/>
  </r>
  <r>
    <x v="12"/>
    <n v="364.78515619999962"/>
    <s v=""/>
    <n v="364.78515619999962"/>
    <s v=""/>
    <n v="1"/>
  </r>
  <r>
    <x v="13"/>
    <n v="402.02880860000005"/>
    <s v=""/>
    <n v="402.02880860000005"/>
    <s v=""/>
    <n v="1"/>
  </r>
  <r>
    <x v="14"/>
    <n v="431.72802740000043"/>
    <s v=""/>
    <n v="431.72802740000043"/>
    <s v=""/>
    <n v="1"/>
  </r>
  <r>
    <x v="15"/>
    <n v="501.36279300000024"/>
    <s v=""/>
    <n v="501.36279300000024"/>
    <s v=""/>
    <n v="1"/>
  </r>
  <r>
    <x v="16"/>
    <n v="550.96386709999933"/>
    <s v=""/>
    <n v="550.96386709999933"/>
    <s v=""/>
    <n v="1"/>
  </r>
  <r>
    <x v="17"/>
    <n v="496.43945309999981"/>
    <s v=""/>
    <n v="496.43945309999981"/>
    <s v=""/>
    <n v="1"/>
  </r>
  <r>
    <x v="18"/>
    <n v="437.96191399999952"/>
    <s v=""/>
    <n v="437.96191399999952"/>
    <s v=""/>
    <n v="1"/>
  </r>
  <r>
    <x v="19"/>
    <n v="434.45751960000052"/>
    <s v=""/>
    <n v="434.45751960000052"/>
    <s v=""/>
    <n v="1"/>
  </r>
  <r>
    <x v="20"/>
    <n v="438.39160149999952"/>
    <s v=""/>
    <n v="438.39160149999952"/>
    <s v=""/>
    <n v="1"/>
  </r>
  <r>
    <x v="21"/>
    <n v="356.76025389999995"/>
    <s v=""/>
    <n v="356.76025389999995"/>
    <s v=""/>
    <n v="1"/>
  </r>
  <r>
    <x v="22"/>
    <n v="316.16992190000019"/>
    <s v=""/>
    <n v="316.16992190000019"/>
    <s v=""/>
    <n v="1"/>
  </r>
  <r>
    <x v="23"/>
    <n v="257.92773440000019"/>
    <s v=""/>
    <n v="257.92773440000019"/>
    <s v=""/>
    <n v="1"/>
  </r>
  <r>
    <x v="0"/>
    <n v="-109.40673830000014"/>
    <n v="-109.40673830000014"/>
    <s v=""/>
    <n v="1"/>
    <s v=""/>
  </r>
  <r>
    <x v="1"/>
    <n v="45.351074199999857"/>
    <s v=""/>
    <n v="45.351074199999857"/>
    <s v=""/>
    <n v="1"/>
  </r>
  <r>
    <x v="2"/>
    <n v="106.86914059999981"/>
    <s v=""/>
    <n v="106.86914059999981"/>
    <s v=""/>
    <n v="1"/>
  </r>
  <r>
    <x v="3"/>
    <n v="145.87939460000052"/>
    <s v=""/>
    <n v="145.87939460000052"/>
    <s v=""/>
    <n v="1"/>
  </r>
  <r>
    <x v="4"/>
    <n v="136.37451169999986"/>
    <s v=""/>
    <n v="136.37451169999986"/>
    <s v=""/>
    <n v="1"/>
  </r>
  <r>
    <x v="5"/>
    <n v="141.22900389999995"/>
    <s v=""/>
    <n v="141.22900389999995"/>
    <s v=""/>
    <n v="1"/>
  </r>
  <r>
    <x v="6"/>
    <n v="285.00537110000005"/>
    <s v=""/>
    <n v="285.00537110000005"/>
    <s v=""/>
    <n v="1"/>
  </r>
  <r>
    <x v="7"/>
    <n v="79.295410099999572"/>
    <s v=""/>
    <n v="79.295410099999572"/>
    <s v=""/>
    <n v="1"/>
  </r>
  <r>
    <x v="8"/>
    <n v="41.936035099999572"/>
    <s v=""/>
    <n v="41.936035099999572"/>
    <s v=""/>
    <n v="1"/>
  </r>
  <r>
    <x v="9"/>
    <n v="90.80273440000019"/>
    <s v=""/>
    <n v="90.80273440000019"/>
    <s v=""/>
    <n v="1"/>
  </r>
  <r>
    <x v="10"/>
    <n v="130.44970699999976"/>
    <s v=""/>
    <n v="130.44970699999976"/>
    <s v=""/>
    <n v="1"/>
  </r>
  <r>
    <x v="11"/>
    <n v="74.318359299999429"/>
    <s v=""/>
    <n v="74.318359299999429"/>
    <s v=""/>
    <n v="1"/>
  </r>
  <r>
    <x v="12"/>
    <n v="148.99169919999986"/>
    <s v=""/>
    <n v="148.99169919999986"/>
    <s v=""/>
    <n v="1"/>
  </r>
  <r>
    <x v="13"/>
    <n v="113.04296880000038"/>
    <s v=""/>
    <n v="113.04296880000038"/>
    <s v=""/>
    <n v="1"/>
  </r>
  <r>
    <x v="14"/>
    <n v="131.04345699999976"/>
    <s v=""/>
    <n v="131.04345699999976"/>
    <s v=""/>
    <n v="1"/>
  </r>
  <r>
    <x v="15"/>
    <n v="109.34375"/>
    <s v=""/>
    <n v="109.34375"/>
    <s v=""/>
    <n v="1"/>
  </r>
  <r>
    <x v="16"/>
    <n v="-81.95507809999981"/>
    <n v="-81.95507809999981"/>
    <s v=""/>
    <n v="1"/>
    <s v=""/>
  </r>
  <r>
    <x v="17"/>
    <n v="-245.24121100000048"/>
    <n v="-245.24121100000048"/>
    <s v=""/>
    <n v="1"/>
    <s v=""/>
  </r>
  <r>
    <x v="18"/>
    <n v="-233.17382809999981"/>
    <n v="-233.17382809999981"/>
    <s v=""/>
    <n v="1"/>
    <s v=""/>
  </r>
  <r>
    <x v="19"/>
    <n v="-170.07275389999995"/>
    <n v="-170.07275389999995"/>
    <s v=""/>
    <n v="1"/>
    <s v=""/>
  </r>
  <r>
    <x v="20"/>
    <n v="-143.37353520000033"/>
    <n v="-143.37353520000033"/>
    <s v=""/>
    <n v="1"/>
    <s v=""/>
  </r>
  <r>
    <x v="21"/>
    <n v="-142.42871089999971"/>
    <n v="-142.42871089999971"/>
    <s v=""/>
    <n v="1"/>
    <s v=""/>
  </r>
  <r>
    <x v="22"/>
    <n v="-76.930664100000286"/>
    <n v="-76.930664100000286"/>
    <s v=""/>
    <n v="1"/>
    <s v=""/>
  </r>
  <r>
    <x v="23"/>
    <n v="20.886230500000238"/>
    <s v=""/>
    <n v="20.886230500000238"/>
    <s v=""/>
    <n v="1"/>
  </r>
  <r>
    <x v="0"/>
    <n v="51.242675699999381"/>
    <s v=""/>
    <n v="51.242675699999381"/>
    <s v=""/>
    <n v="1"/>
  </r>
  <r>
    <x v="1"/>
    <n v="21.8125"/>
    <s v=""/>
    <n v="21.8125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362.95996100000002"/>
    <n v="-362.95996100000002"/>
    <s v=""/>
    <n v="1"/>
    <s v=""/>
  </r>
  <r>
    <x v="1"/>
    <n v="-424.47607419999986"/>
    <n v="-424.47607419999986"/>
    <s v=""/>
    <n v="1"/>
    <s v=""/>
  </r>
  <r>
    <x v="2"/>
    <n v="-258.22753899999998"/>
    <n v="-258.22753899999998"/>
    <s v=""/>
    <n v="1"/>
    <s v=""/>
  </r>
  <r>
    <x v="3"/>
    <n v="-227.203125"/>
    <n v="-227.203125"/>
    <s v=""/>
    <n v="1"/>
    <s v=""/>
  </r>
  <r>
    <x v="4"/>
    <n v="-199.25"/>
    <n v="-199.25"/>
    <s v=""/>
    <n v="1"/>
    <s v=""/>
  </r>
  <r>
    <x v="5"/>
    <n v="-131.64038089999985"/>
    <n v="-131.64038089999985"/>
    <s v=""/>
    <n v="1"/>
    <s v=""/>
  </r>
  <r>
    <x v="6"/>
    <n v="-16.827636799999709"/>
    <n v="-16.827636799999709"/>
    <s v=""/>
    <n v="1"/>
    <s v=""/>
  </r>
  <r>
    <x v="7"/>
    <n v="92.518798799999786"/>
    <s v=""/>
    <n v="92.518798799999786"/>
    <s v=""/>
    <n v="1"/>
  </r>
  <r>
    <x v="8"/>
    <n v="102.84790040000007"/>
    <s v=""/>
    <n v="102.84790040000007"/>
    <s v=""/>
    <n v="1"/>
  </r>
  <r>
    <x v="9"/>
    <n v="76.896728499999881"/>
    <s v=""/>
    <n v="76.896728499999881"/>
    <s v=""/>
    <n v="1"/>
  </r>
  <r>
    <x v="10"/>
    <n v="49.241210900000169"/>
    <s v=""/>
    <n v="49.241210900000169"/>
    <s v=""/>
    <n v="1"/>
  </r>
  <r>
    <x v="11"/>
    <n v="146.82714850000002"/>
    <s v=""/>
    <n v="146.82714850000002"/>
    <s v=""/>
    <n v="1"/>
  </r>
  <r>
    <x v="12"/>
    <n v="86.435546899999736"/>
    <s v=""/>
    <n v="86.435546899999736"/>
    <s v=""/>
    <n v="1"/>
  </r>
  <r>
    <x v="13"/>
    <n v="10.920166099999733"/>
    <s v=""/>
    <n v="10.920166099999733"/>
    <s v=""/>
    <n v="1"/>
  </r>
  <r>
    <x v="14"/>
    <n v="-84.248535100000026"/>
    <n v="-84.248535100000026"/>
    <s v=""/>
    <n v="1"/>
    <s v=""/>
  </r>
  <r>
    <x v="15"/>
    <n v="-117.69384769999988"/>
    <n v="-117.69384769999988"/>
    <s v=""/>
    <n v="1"/>
    <s v=""/>
  </r>
  <r>
    <x v="16"/>
    <n v="-112.53979499999969"/>
    <n v="-112.53979499999969"/>
    <s v=""/>
    <n v="1"/>
    <s v=""/>
  </r>
  <r>
    <x v="17"/>
    <n v="-57.097167899999931"/>
    <n v="-57.097167899999931"/>
    <s v=""/>
    <n v="1"/>
    <s v=""/>
  </r>
  <r>
    <x v="18"/>
    <n v="-44.7109375"/>
    <n v="-44.7109375"/>
    <s v=""/>
    <n v="1"/>
    <s v=""/>
  </r>
  <r>
    <x v="19"/>
    <n v="-16.400146500000119"/>
    <n v="-16.400146500000119"/>
    <s v=""/>
    <n v="1"/>
    <s v=""/>
  </r>
  <r>
    <x v="20"/>
    <n v="-13.471191399999952"/>
    <n v="-13.471191399999952"/>
    <s v=""/>
    <n v="1"/>
    <s v=""/>
  </r>
  <r>
    <x v="21"/>
    <n v="-54.860839899999974"/>
    <n v="-54.860839899999974"/>
    <s v=""/>
    <n v="1"/>
    <s v=""/>
  </r>
  <r>
    <x v="22"/>
    <n v="-13.82299809999995"/>
    <n v="-13.82299809999995"/>
    <s v=""/>
    <n v="1"/>
    <s v=""/>
  </r>
  <r>
    <x v="23"/>
    <n v="-199.3801269999999"/>
    <n v="-199.3801269999999"/>
    <s v=""/>
    <n v="1"/>
    <s v=""/>
  </r>
  <r>
    <x v="0"/>
    <n v="-299.18408200000022"/>
    <n v="-299.18408200000022"/>
    <s v=""/>
    <n v="1"/>
    <s v=""/>
  </r>
  <r>
    <x v="1"/>
    <n v="-298.8566893999996"/>
    <n v="-298.8566893999996"/>
    <s v=""/>
    <n v="1"/>
    <s v=""/>
  </r>
  <r>
    <x v="2"/>
    <n v="-341.59545899999966"/>
    <n v="-341.59545899999966"/>
    <s v=""/>
    <n v="1"/>
    <s v=""/>
  </r>
  <r>
    <x v="3"/>
    <n v="-353.35766599999988"/>
    <n v="-353.35766599999988"/>
    <s v=""/>
    <n v="1"/>
    <s v=""/>
  </r>
  <r>
    <x v="4"/>
    <n v="-363.53344719999996"/>
    <n v="-363.53344719999996"/>
    <s v=""/>
    <n v="1"/>
    <s v=""/>
  </r>
  <r>
    <x v="5"/>
    <n v="-356.96459959999993"/>
    <n v="-356.96459959999993"/>
    <s v=""/>
    <n v="1"/>
    <s v=""/>
  </r>
  <r>
    <x v="6"/>
    <n v="-247.11230460000024"/>
    <n v="-247.11230460000024"/>
    <s v=""/>
    <n v="1"/>
    <s v=""/>
  </r>
  <r>
    <x v="7"/>
    <n v="-380.86499019999974"/>
    <n v="-380.86499019999974"/>
    <s v=""/>
    <n v="1"/>
    <s v=""/>
  </r>
  <r>
    <x v="8"/>
    <n v="-356.16699210000024"/>
    <n v="-356.16699210000024"/>
    <s v=""/>
    <n v="1"/>
    <s v=""/>
  </r>
  <r>
    <x v="9"/>
    <n v="-226.71264650000012"/>
    <n v="-226.71264650000012"/>
    <s v=""/>
    <n v="1"/>
    <s v=""/>
  </r>
  <r>
    <x v="10"/>
    <n v="-0.23730470000009518"/>
    <n v="-0.23730470000009518"/>
    <s v=""/>
    <n v="1"/>
    <s v=""/>
  </r>
  <r>
    <x v="11"/>
    <n v="75.077148500000021"/>
    <s v=""/>
    <n v="75.077148500000021"/>
    <s v=""/>
    <n v="1"/>
  </r>
  <r>
    <x v="12"/>
    <n v="129.39013679999971"/>
    <s v=""/>
    <n v="129.39013679999971"/>
    <s v=""/>
    <n v="1"/>
  </r>
  <r>
    <x v="13"/>
    <n v="134.83764650000012"/>
    <s v=""/>
    <n v="134.83764650000012"/>
    <s v=""/>
    <n v="1"/>
  </r>
  <r>
    <x v="14"/>
    <n v="57.852050700000291"/>
    <s v=""/>
    <n v="57.852050700000291"/>
    <s v=""/>
    <n v="1"/>
  </r>
  <r>
    <x v="15"/>
    <n v="20.382568399999855"/>
    <s v=""/>
    <n v="20.382568399999855"/>
    <s v=""/>
    <n v="1"/>
  </r>
  <r>
    <x v="16"/>
    <n v="-97.943359399999736"/>
    <n v="-97.943359399999736"/>
    <s v=""/>
    <n v="1"/>
    <s v=""/>
  </r>
  <r>
    <x v="17"/>
    <n v="-36.863037099999929"/>
    <n v="-36.863037099999929"/>
    <s v=""/>
    <n v="1"/>
    <s v=""/>
  </r>
  <r>
    <x v="18"/>
    <n v="4.0397949999996854"/>
    <s v=""/>
    <n v="4.0397949999996854"/>
    <s v=""/>
    <n v="1"/>
  </r>
  <r>
    <x v="19"/>
    <n v="4.9406738000002406"/>
    <s v=""/>
    <n v="4.9406738000002406"/>
    <s v=""/>
    <n v="1"/>
  </r>
  <r>
    <x v="20"/>
    <n v="-50.176269500000217"/>
    <n v="-50.176269500000217"/>
    <s v=""/>
    <n v="1"/>
    <s v=""/>
  </r>
  <r>
    <x v="21"/>
    <n v="-85.192138699999759"/>
    <n v="-85.192138699999759"/>
    <s v=""/>
    <n v="1"/>
    <s v=""/>
  </r>
  <r>
    <x v="22"/>
    <n v="-63.811035199999878"/>
    <n v="-63.811035199999878"/>
    <s v=""/>
    <n v="1"/>
    <s v=""/>
  </r>
  <r>
    <x v="23"/>
    <n v="-65.836669900000288"/>
    <n v="-65.836669900000288"/>
    <s v=""/>
    <n v="1"/>
    <s v=""/>
  </r>
  <r>
    <x v="0"/>
    <n v="-178.49047859999973"/>
    <n v="-178.49047859999973"/>
    <s v=""/>
    <n v="1"/>
    <s v=""/>
  </r>
  <r>
    <x v="1"/>
    <n v="-220.1044922000001"/>
    <n v="-220.1044922000001"/>
    <s v=""/>
    <n v="1"/>
    <s v=""/>
  </r>
  <r>
    <x v="2"/>
    <n v="-94.598144600000069"/>
    <n v="-94.598144600000069"/>
    <s v=""/>
    <n v="1"/>
    <s v=""/>
  </r>
  <r>
    <x v="3"/>
    <n v="-97.97875970000041"/>
    <n v="-97.97875970000041"/>
    <s v=""/>
    <n v="1"/>
    <s v=""/>
  </r>
  <r>
    <x v="4"/>
    <n v="-81.874511700000312"/>
    <n v="-81.874511700000312"/>
    <s v=""/>
    <n v="1"/>
    <s v=""/>
  </r>
  <r>
    <x v="5"/>
    <n v="-206.50927730000012"/>
    <n v="-206.50927730000012"/>
    <s v=""/>
    <n v="1"/>
    <s v=""/>
  </r>
  <r>
    <x v="6"/>
    <n v="-194.63598630000024"/>
    <n v="-194.63598630000024"/>
    <s v=""/>
    <n v="1"/>
    <s v=""/>
  </r>
  <r>
    <x v="7"/>
    <n v="-140.70556639999995"/>
    <n v="-140.70556639999995"/>
    <s v=""/>
    <n v="1"/>
    <s v=""/>
  </r>
  <r>
    <x v="8"/>
    <n v="-50.765380899999855"/>
    <n v="-50.765380899999855"/>
    <s v=""/>
    <n v="1"/>
    <s v=""/>
  </r>
  <r>
    <x v="9"/>
    <n v="-6.4370117999997092"/>
    <n v="-6.4370117999997092"/>
    <s v=""/>
    <n v="1"/>
    <s v=""/>
  </r>
  <r>
    <x v="10"/>
    <n v="40.404785100000026"/>
    <s v=""/>
    <n v="40.404785100000026"/>
    <s v=""/>
    <n v="1"/>
  </r>
  <r>
    <x v="11"/>
    <n v="203.19946290000007"/>
    <s v=""/>
    <n v="203.19946290000007"/>
    <s v=""/>
    <n v="1"/>
  </r>
  <r>
    <x v="12"/>
    <n v="225.52758790000007"/>
    <s v=""/>
    <n v="225.52758790000007"/>
    <s v=""/>
    <n v="1"/>
  </r>
  <r>
    <x v="13"/>
    <n v="275.11401360000036"/>
    <s v=""/>
    <n v="275.11401360000036"/>
    <s v=""/>
    <n v="1"/>
  </r>
  <r>
    <x v="14"/>
    <n v="253.23730470000055"/>
    <s v=""/>
    <n v="253.23730470000055"/>
    <s v=""/>
    <n v="1"/>
  </r>
  <r>
    <x v="15"/>
    <n v="298.31298829999969"/>
    <s v=""/>
    <n v="298.31298829999969"/>
    <s v=""/>
    <n v="1"/>
  </r>
  <r>
    <x v="16"/>
    <n v="191.89868159999969"/>
    <s v=""/>
    <n v="191.89868159999969"/>
    <s v=""/>
    <n v="1"/>
  </r>
  <r>
    <x v="17"/>
    <n v="172.96997069999998"/>
    <s v=""/>
    <n v="172.96997069999998"/>
    <s v=""/>
    <n v="1"/>
  </r>
  <r>
    <x v="18"/>
    <n v="126.59985359999973"/>
    <s v=""/>
    <n v="126.59985359999973"/>
    <s v=""/>
    <n v="1"/>
  </r>
  <r>
    <x v="19"/>
    <n v="69.502929600000243"/>
    <s v=""/>
    <n v="69.502929600000243"/>
    <s v=""/>
    <n v="1"/>
  </r>
  <r>
    <x v="20"/>
    <n v="27.229492200000095"/>
    <s v=""/>
    <n v="27.229492200000095"/>
    <s v=""/>
    <n v="1"/>
  </r>
  <r>
    <x v="21"/>
    <n v="110.50854489999983"/>
    <s v=""/>
    <n v="110.50854489999983"/>
    <s v=""/>
    <n v="1"/>
  </r>
  <r>
    <x v="22"/>
    <n v="82.541259799999807"/>
    <s v=""/>
    <n v="82.541259799999807"/>
    <s v=""/>
    <n v="1"/>
  </r>
  <r>
    <x v="23"/>
    <n v="-80.770019499999762"/>
    <n v="-80.770019499999762"/>
    <s v=""/>
    <n v="1"/>
    <s v=""/>
  </r>
  <r>
    <x v="0"/>
    <n v="-148.55590819999998"/>
    <n v="-148.55590819999998"/>
    <s v=""/>
    <n v="1"/>
    <s v=""/>
  </r>
  <r>
    <x v="1"/>
    <n v="-200.34863289999976"/>
    <n v="-200.34863289999976"/>
    <s v=""/>
    <n v="1"/>
    <s v=""/>
  </r>
  <r>
    <x v="2"/>
    <n v="-229.55688479999981"/>
    <n v="-229.55688479999981"/>
    <s v=""/>
    <n v="1"/>
    <s v=""/>
  </r>
  <r>
    <x v="3"/>
    <n v="-204.83422850000034"/>
    <n v="-204.83422850000034"/>
    <s v=""/>
    <n v="1"/>
    <s v=""/>
  </r>
  <r>
    <x v="4"/>
    <n v="-209.46923829999969"/>
    <n v="-209.46923829999969"/>
    <s v=""/>
    <n v="1"/>
    <s v=""/>
  </r>
  <r>
    <x v="5"/>
    <n v="-192.66967780000004"/>
    <n v="-192.66967780000004"/>
    <s v=""/>
    <n v="1"/>
    <s v=""/>
  </r>
  <r>
    <x v="6"/>
    <n v="-166.37915030000022"/>
    <n v="-166.37915030000022"/>
    <s v=""/>
    <n v="1"/>
    <s v=""/>
  </r>
  <r>
    <x v="7"/>
    <n v="-153.40576179999971"/>
    <n v="-153.40576179999971"/>
    <s v=""/>
    <n v="1"/>
    <s v=""/>
  </r>
  <r>
    <x v="8"/>
    <n v="-85.200683600000048"/>
    <n v="-85.200683600000048"/>
    <s v=""/>
    <n v="1"/>
    <s v=""/>
  </r>
  <r>
    <x v="9"/>
    <n v="-28.312744100000145"/>
    <n v="-28.312744100000145"/>
    <s v=""/>
    <n v="1"/>
    <s v=""/>
  </r>
  <r>
    <x v="10"/>
    <n v="47.945068300000003"/>
    <s v=""/>
    <n v="47.945068300000003"/>
    <s v=""/>
    <n v="1"/>
  </r>
  <r>
    <x v="11"/>
    <n v="224.8544922000001"/>
    <s v=""/>
    <n v="224.8544922000001"/>
    <s v=""/>
    <n v="1"/>
  </r>
  <r>
    <x v="12"/>
    <n v="305.81933600000002"/>
    <s v=""/>
    <n v="305.81933600000002"/>
    <s v=""/>
    <n v="1"/>
  </r>
  <r>
    <x v="13"/>
    <n v="217.74462889999995"/>
    <s v=""/>
    <n v="217.74462889999995"/>
    <s v=""/>
    <n v="1"/>
  </r>
  <r>
    <x v="14"/>
    <n v="273.1328125"/>
    <s v=""/>
    <n v="273.1328125"/>
    <s v=""/>
    <n v="1"/>
  </r>
  <r>
    <x v="15"/>
    <n v="276.19335929999943"/>
    <s v=""/>
    <n v="276.19335929999943"/>
    <s v=""/>
    <n v="1"/>
  </r>
  <r>
    <x v="16"/>
    <n v="278.39599610000005"/>
    <s v=""/>
    <n v="278.39599610000005"/>
    <s v=""/>
    <n v="1"/>
  </r>
  <r>
    <x v="17"/>
    <n v="274.45703119999962"/>
    <s v=""/>
    <n v="274.45703119999962"/>
    <s v=""/>
    <n v="1"/>
  </r>
  <r>
    <x v="18"/>
    <n v="423.07495120000021"/>
    <s v=""/>
    <n v="423.07495120000021"/>
    <s v=""/>
    <n v="1"/>
  </r>
  <r>
    <x v="19"/>
    <n v="206.94970699999976"/>
    <s v=""/>
    <n v="206.94970699999976"/>
    <s v=""/>
    <n v="1"/>
  </r>
  <r>
    <x v="20"/>
    <n v="229.49780269999974"/>
    <s v=""/>
    <n v="229.49780269999974"/>
    <s v=""/>
    <n v="1"/>
  </r>
  <r>
    <x v="21"/>
    <n v="204.71313480000026"/>
    <s v=""/>
    <n v="204.71313480000026"/>
    <s v=""/>
    <n v="1"/>
  </r>
  <r>
    <x v="22"/>
    <n v="-10.623046899999736"/>
    <n v="-10.623046899999736"/>
    <s v=""/>
    <n v="1"/>
    <s v=""/>
  </r>
  <r>
    <x v="23"/>
    <n v="-126.83154289999993"/>
    <n v="-126.83154289999993"/>
    <s v=""/>
    <n v="1"/>
    <s v=""/>
  </r>
  <r>
    <x v="0"/>
    <n v="-213.67700190000005"/>
    <n v="-213.67700190000005"/>
    <s v=""/>
    <n v="1"/>
    <s v=""/>
  </r>
  <r>
    <x v="1"/>
    <n v="-136.22998039999993"/>
    <n v="-136.22998039999993"/>
    <s v=""/>
    <n v="1"/>
    <s v=""/>
  </r>
  <r>
    <x v="2"/>
    <n v="-329.51269539999976"/>
    <n v="-329.51269539999976"/>
    <s v=""/>
    <n v="1"/>
    <s v=""/>
  </r>
  <r>
    <x v="3"/>
    <n v="-273.17797850000034"/>
    <n v="-273.17797850000034"/>
    <s v=""/>
    <n v="1"/>
    <s v=""/>
  </r>
  <r>
    <x v="4"/>
    <n v="-282.06665040000007"/>
    <n v="-282.06665040000007"/>
    <s v=""/>
    <n v="1"/>
    <s v=""/>
  </r>
  <r>
    <x v="5"/>
    <n v="-261.94116219999978"/>
    <n v="-261.94116219999978"/>
    <s v=""/>
    <n v="1"/>
    <s v=""/>
  </r>
  <r>
    <x v="6"/>
    <n v="-204.78881840000031"/>
    <n v="-204.78881840000031"/>
    <s v=""/>
    <n v="1"/>
    <s v=""/>
  </r>
  <r>
    <x v="7"/>
    <n v="-176.84008790000007"/>
    <n v="-176.84008790000007"/>
    <s v=""/>
    <n v="1"/>
    <s v=""/>
  </r>
  <r>
    <x v="8"/>
    <n v="-144.7551269999999"/>
    <n v="-144.7551269999999"/>
    <s v=""/>
    <n v="1"/>
    <s v=""/>
  </r>
  <r>
    <x v="9"/>
    <n v="-82.585693399999855"/>
    <n v="-82.585693399999855"/>
    <s v=""/>
    <n v="1"/>
    <s v=""/>
  </r>
  <r>
    <x v="10"/>
    <n v="-31.02612309999995"/>
    <n v="-31.02612309999995"/>
    <s v=""/>
    <n v="1"/>
    <s v=""/>
  </r>
  <r>
    <x v="11"/>
    <n v="10.53125"/>
    <s v=""/>
    <n v="10.53125"/>
    <s v=""/>
    <n v="1"/>
  </r>
  <r>
    <x v="12"/>
    <n v="27.938476600000286"/>
    <s v=""/>
    <n v="27.938476600000286"/>
    <s v=""/>
    <n v="1"/>
  </r>
  <r>
    <x v="13"/>
    <n v="-3.4785157000005711"/>
    <n v="-3.4785157000005711"/>
    <s v=""/>
    <n v="1"/>
    <s v=""/>
  </r>
  <r>
    <x v="14"/>
    <n v="-11.249511699999857"/>
    <n v="-11.249511699999857"/>
    <s v=""/>
    <n v="1"/>
    <s v=""/>
  </r>
  <r>
    <x v="15"/>
    <n v="53.041503899999952"/>
    <s v=""/>
    <n v="53.041503899999952"/>
    <s v=""/>
    <n v="1"/>
  </r>
  <r>
    <x v="16"/>
    <n v="-88.081054700000095"/>
    <n v="-88.081054700000095"/>
    <s v=""/>
    <n v="1"/>
    <s v=""/>
  </r>
  <r>
    <x v="17"/>
    <n v="-9.5727538999999524"/>
    <n v="-9.5727538999999524"/>
    <s v=""/>
    <n v="1"/>
    <s v=""/>
  </r>
  <r>
    <x v="18"/>
    <n v="29.384277400000428"/>
    <s v=""/>
    <n v="29.384277400000428"/>
    <s v=""/>
    <n v="1"/>
  </r>
  <r>
    <x v="19"/>
    <n v="41.844238300000143"/>
    <s v=""/>
    <n v="41.844238300000143"/>
    <s v=""/>
    <n v="1"/>
  </r>
  <r>
    <x v="20"/>
    <n v="105.30126949999976"/>
    <s v=""/>
    <n v="105.30126949999976"/>
    <s v=""/>
    <n v="1"/>
  </r>
  <r>
    <x v="21"/>
    <n v="97.102539100000286"/>
    <s v=""/>
    <n v="97.102539100000286"/>
    <s v=""/>
    <n v="1"/>
  </r>
  <r>
    <x v="22"/>
    <n v="52.436523399999714"/>
    <s v=""/>
    <n v="52.436523399999714"/>
    <s v=""/>
    <n v="1"/>
  </r>
  <r>
    <x v="23"/>
    <n v="12.903320299999905"/>
    <s v=""/>
    <n v="12.903320299999905"/>
    <s v=""/>
    <n v="1"/>
  </r>
  <r>
    <x v="0"/>
    <n v="-70.607910199999878"/>
    <n v="-70.607910199999878"/>
    <s v=""/>
    <n v="1"/>
    <s v=""/>
  </r>
  <r>
    <x v="1"/>
    <n v="-94.4765625"/>
    <n v="-94.4765625"/>
    <s v=""/>
    <n v="1"/>
    <s v=""/>
  </r>
  <r>
    <x v="2"/>
    <n v="-283.57958979999967"/>
    <n v="-283.57958979999967"/>
    <s v=""/>
    <n v="1"/>
    <s v=""/>
  </r>
  <r>
    <x v="3"/>
    <n v="-268.3049317"/>
    <n v="-268.3049317"/>
    <s v=""/>
    <n v="1"/>
    <s v=""/>
  </r>
  <r>
    <x v="4"/>
    <n v="-130.95922859999973"/>
    <n v="-130.95922859999973"/>
    <s v=""/>
    <n v="1"/>
    <s v=""/>
  </r>
  <r>
    <x v="5"/>
    <n v="-187.90209959999993"/>
    <n v="-187.90209959999993"/>
    <s v=""/>
    <n v="1"/>
    <s v=""/>
  </r>
  <r>
    <x v="6"/>
    <n v="-165.64208980000012"/>
    <n v="-165.64208980000012"/>
    <s v=""/>
    <n v="1"/>
    <s v=""/>
  </r>
  <r>
    <x v="7"/>
    <n v="-158.21655279999959"/>
    <n v="-158.21655279999959"/>
    <s v=""/>
    <n v="1"/>
    <s v=""/>
  </r>
  <r>
    <x v="8"/>
    <n v="-109.73852539999962"/>
    <n v="-109.73852539999962"/>
    <s v=""/>
    <n v="1"/>
    <s v=""/>
  </r>
  <r>
    <x v="9"/>
    <n v="-109.93945310000026"/>
    <n v="-109.93945310000026"/>
    <s v=""/>
    <n v="1"/>
    <s v=""/>
  </r>
  <r>
    <x v="10"/>
    <n v="-52.791259699999955"/>
    <n v="-52.791259699999955"/>
    <s v=""/>
    <n v="1"/>
    <s v=""/>
  </r>
  <r>
    <x v="11"/>
    <n v="-32.392822299999807"/>
    <n v="-32.392822299999807"/>
    <s v=""/>
    <n v="1"/>
    <s v=""/>
  </r>
  <r>
    <x v="12"/>
    <n v="-24.782714899999974"/>
    <n v="-24.782714899999974"/>
    <s v=""/>
    <n v="1"/>
    <s v=""/>
  </r>
  <r>
    <x v="13"/>
    <n v="-53.898925800000143"/>
    <n v="-53.898925800000143"/>
    <s v=""/>
    <n v="1"/>
    <s v=""/>
  </r>
  <r>
    <x v="14"/>
    <n v="-142.9404297000001"/>
    <n v="-142.9404297000001"/>
    <s v=""/>
    <n v="1"/>
    <s v=""/>
  </r>
  <r>
    <x v="15"/>
    <n v="-116.80517580000014"/>
    <n v="-116.80517580000014"/>
    <s v=""/>
    <n v="1"/>
    <s v=""/>
  </r>
  <r>
    <x v="16"/>
    <n v="-212.06933589999971"/>
    <n v="-212.06933589999971"/>
    <s v=""/>
    <n v="1"/>
    <s v=""/>
  </r>
  <r>
    <x v="17"/>
    <n v="-344.26318360000005"/>
    <n v="-344.26318360000005"/>
    <s v=""/>
    <n v="1"/>
    <s v=""/>
  </r>
  <r>
    <x v="18"/>
    <n v="-323.49047849999988"/>
    <n v="-323.49047849999988"/>
    <s v=""/>
    <n v="1"/>
    <s v=""/>
  </r>
  <r>
    <x v="19"/>
    <n v="-277.09570309999981"/>
    <n v="-277.09570309999981"/>
    <s v=""/>
    <n v="1"/>
    <s v=""/>
  </r>
  <r>
    <x v="20"/>
    <n v="-220.46606450000036"/>
    <n v="-220.46606450000036"/>
    <s v=""/>
    <n v="1"/>
    <s v=""/>
  </r>
  <r>
    <x v="21"/>
    <n v="-254.89086909999969"/>
    <n v="-254.89086909999969"/>
    <s v=""/>
    <n v="1"/>
    <s v=""/>
  </r>
  <r>
    <x v="22"/>
    <n v="-256.42846680000002"/>
    <n v="-256.42846680000002"/>
    <s v=""/>
    <n v="1"/>
    <s v=""/>
  </r>
  <r>
    <x v="23"/>
    <n v="-287.50659180000002"/>
    <n v="-287.50659180000002"/>
    <s v=""/>
    <n v="1"/>
    <s v=""/>
  </r>
  <r>
    <x v="0"/>
    <n v="88.152832000000217"/>
    <s v=""/>
    <n v="88.152832000000217"/>
    <s v=""/>
    <n v="1"/>
  </r>
  <r>
    <x v="1"/>
    <n v="-17.72949219999964"/>
    <n v="-17.72949219999964"/>
    <s v=""/>
    <n v="1"/>
    <s v=""/>
  </r>
  <r>
    <x v="2"/>
    <n v="64.734375"/>
    <s v=""/>
    <n v="64.734375"/>
    <s v=""/>
    <n v="1"/>
  </r>
  <r>
    <x v="3"/>
    <n v="2.1601561999996193"/>
    <s v=""/>
    <n v="2.1601561999996193"/>
    <s v=""/>
    <n v="1"/>
  </r>
  <r>
    <x v="4"/>
    <n v="-8.5131836000000476"/>
    <n v="-8.5131836000000476"/>
    <s v=""/>
    <n v="1"/>
    <s v=""/>
  </r>
  <r>
    <x v="5"/>
    <n v="-31.337890700000116"/>
    <n v="-31.337890700000116"/>
    <s v=""/>
    <n v="1"/>
    <s v=""/>
  </r>
  <r>
    <x v="6"/>
    <n v="1.5253906000002644"/>
    <s v=""/>
    <n v="1.5253906000002644"/>
    <s v=""/>
    <n v="1"/>
  </r>
  <r>
    <x v="7"/>
    <n v="60.762695299999905"/>
    <s v=""/>
    <n v="60.762695299999905"/>
    <s v=""/>
    <n v="1"/>
  </r>
  <r>
    <x v="8"/>
    <n v="-2.5239257000002908"/>
    <n v="-2.5239257000002908"/>
    <s v=""/>
    <n v="1"/>
    <s v=""/>
  </r>
  <r>
    <x v="9"/>
    <n v="-17.055175800000143"/>
    <n v="-17.055175800000143"/>
    <s v=""/>
    <n v="1"/>
    <s v=""/>
  </r>
  <r>
    <x v="10"/>
    <n v="-9.455322199999955"/>
    <n v="-9.455322199999955"/>
    <s v=""/>
    <n v="1"/>
    <s v=""/>
  </r>
  <r>
    <x v="11"/>
    <n v="19.535888699999759"/>
    <s v=""/>
    <n v="19.535888699999759"/>
    <s v=""/>
    <n v="1"/>
  </r>
  <r>
    <x v="12"/>
    <n v="62.734375"/>
    <s v=""/>
    <n v="62.734375"/>
    <s v=""/>
    <n v="1"/>
  </r>
  <r>
    <x v="13"/>
    <n v="149.98583979999967"/>
    <s v=""/>
    <n v="149.98583979999967"/>
    <s v=""/>
    <n v="1"/>
  </r>
  <r>
    <x v="14"/>
    <n v="74.225586000000476"/>
    <s v=""/>
    <n v="74.225586000000476"/>
    <s v=""/>
    <n v="1"/>
  </r>
  <r>
    <x v="15"/>
    <n v="22.545898399999714"/>
    <s v=""/>
    <n v="22.545898399999714"/>
    <s v=""/>
    <n v="1"/>
  </r>
  <r>
    <x v="16"/>
    <n v="88.061523399999714"/>
    <s v=""/>
    <n v="88.061523399999714"/>
    <s v=""/>
    <n v="1"/>
  </r>
  <r>
    <x v="17"/>
    <n v="3.3330077999999048"/>
    <s v=""/>
    <n v="3.3330077999999048"/>
    <s v=""/>
    <n v="1"/>
  </r>
  <r>
    <x v="18"/>
    <n v="-101.22900389999995"/>
    <n v="-101.22900389999995"/>
    <s v=""/>
    <n v="1"/>
    <s v=""/>
  </r>
  <r>
    <x v="19"/>
    <n v="85.126464799999667"/>
    <s v=""/>
    <n v="85.126464799999667"/>
    <s v=""/>
    <n v="1"/>
  </r>
  <r>
    <x v="20"/>
    <n v="60.506347699999878"/>
    <s v=""/>
    <n v="60.506347699999878"/>
    <s v=""/>
    <n v="1"/>
  </r>
  <r>
    <x v="21"/>
    <n v="-88.739746100000048"/>
    <n v="-88.739746100000048"/>
    <s v=""/>
    <n v="1"/>
    <s v=""/>
  </r>
  <r>
    <x v="22"/>
    <n v="-247.49316410000029"/>
    <n v="-247.49316410000029"/>
    <s v=""/>
    <n v="1"/>
    <s v=""/>
  </r>
  <r>
    <x v="23"/>
    <n v="-185.02880859999959"/>
    <n v="-185.02880859999959"/>
    <s v=""/>
    <n v="1"/>
    <s v=""/>
  </r>
  <r>
    <x v="0"/>
    <n v="-274.64282229999981"/>
    <n v="-274.64282229999981"/>
    <s v=""/>
    <n v="1"/>
    <s v=""/>
  </r>
  <r>
    <x v="1"/>
    <n v="-230.78955070000029"/>
    <n v="-230.78955070000029"/>
    <s v=""/>
    <n v="1"/>
    <s v=""/>
  </r>
  <r>
    <x v="2"/>
    <n v="-245.91650389999995"/>
    <n v="-245.91650389999995"/>
    <s v=""/>
    <n v="1"/>
    <s v=""/>
  </r>
  <r>
    <x v="3"/>
    <n v="-323.06152340000017"/>
    <n v="-323.06152340000017"/>
    <s v=""/>
    <n v="1"/>
    <s v=""/>
  </r>
  <r>
    <x v="4"/>
    <n v="-441.01123049999978"/>
    <n v="-441.01123049999978"/>
    <s v=""/>
    <n v="1"/>
    <s v=""/>
  </r>
  <r>
    <x v="5"/>
    <n v="-465.84912110000005"/>
    <n v="-465.84912110000005"/>
    <s v=""/>
    <n v="1"/>
    <s v=""/>
  </r>
  <r>
    <x v="6"/>
    <n v="-428.20068359999959"/>
    <n v="-428.20068359999959"/>
    <s v=""/>
    <n v="1"/>
    <s v=""/>
  </r>
  <r>
    <x v="7"/>
    <n v="-409.93359379999993"/>
    <n v="-409.93359379999993"/>
    <s v=""/>
    <n v="1"/>
    <s v=""/>
  </r>
  <r>
    <x v="8"/>
    <n v="-521.16796880000038"/>
    <n v="-521.16796880000038"/>
    <s v=""/>
    <n v="1"/>
    <s v=""/>
  </r>
  <r>
    <x v="9"/>
    <n v="-441.05053709999993"/>
    <n v="-441.05053709999993"/>
    <s v=""/>
    <n v="1"/>
    <s v=""/>
  </r>
  <r>
    <x v="10"/>
    <n v="-298.89965819999998"/>
    <n v="-298.89965819999998"/>
    <s v=""/>
    <n v="1"/>
    <s v=""/>
  </r>
  <r>
    <x v="11"/>
    <n v="-31.983642599999712"/>
    <n v="-31.983642599999712"/>
    <s v=""/>
    <n v="1"/>
    <s v=""/>
  </r>
  <r>
    <x v="12"/>
    <n v="124.59277339999971"/>
    <s v=""/>
    <n v="124.59277339999971"/>
    <s v=""/>
    <n v="1"/>
  </r>
  <r>
    <x v="13"/>
    <n v="300.359375"/>
    <s v=""/>
    <n v="300.359375"/>
    <s v=""/>
    <n v="1"/>
  </r>
  <r>
    <x v="14"/>
    <n v="388.82470699999976"/>
    <s v=""/>
    <n v="388.82470699999976"/>
    <s v=""/>
    <n v="1"/>
  </r>
  <r>
    <x v="15"/>
    <n v="322.48046869999962"/>
    <s v=""/>
    <n v="322.48046869999962"/>
    <s v=""/>
    <n v="1"/>
  </r>
  <r>
    <x v="16"/>
    <n v="232.49414070000057"/>
    <s v=""/>
    <n v="232.49414070000057"/>
    <s v=""/>
    <n v="1"/>
  </r>
  <r>
    <x v="17"/>
    <n v="54.52929690000019"/>
    <s v=""/>
    <n v="54.52929690000019"/>
    <s v=""/>
    <n v="1"/>
  </r>
  <r>
    <x v="18"/>
    <n v="165.73242190000019"/>
    <s v=""/>
    <n v="165.73242190000019"/>
    <s v=""/>
    <n v="1"/>
  </r>
  <r>
    <x v="19"/>
    <n v="193.83471679999957"/>
    <s v=""/>
    <n v="193.83471679999957"/>
    <s v=""/>
    <n v="1"/>
  </r>
  <r>
    <x v="20"/>
    <n v="172.53540039999962"/>
    <s v=""/>
    <n v="172.53540039999962"/>
    <s v=""/>
    <n v="1"/>
  </r>
  <r>
    <x v="21"/>
    <n v="66.259521400000267"/>
    <s v=""/>
    <n v="66.259521400000267"/>
    <s v=""/>
    <n v="1"/>
  </r>
  <r>
    <x v="22"/>
    <n v="-42.417480499999783"/>
    <n v="-42.417480499999783"/>
    <s v=""/>
    <n v="1"/>
    <s v=""/>
  </r>
  <r>
    <x v="23"/>
    <n v="68.496093700000074"/>
    <s v=""/>
    <n v="68.496093700000074"/>
    <s v=""/>
    <n v="1"/>
  </r>
  <r>
    <x v="0"/>
    <n v="-159.42895510000017"/>
    <n v="-159.42895510000017"/>
    <s v=""/>
    <n v="1"/>
    <s v=""/>
  </r>
  <r>
    <x v="1"/>
    <n v="-242.09790040000007"/>
    <n v="-242.09790040000007"/>
    <s v=""/>
    <n v="1"/>
    <s v=""/>
  </r>
  <r>
    <x v="2"/>
    <n v="-233.62744139999995"/>
    <n v="-233.62744139999995"/>
    <s v=""/>
    <n v="1"/>
    <s v=""/>
  </r>
  <r>
    <x v="3"/>
    <n v="-310.0234375"/>
    <n v="-310.0234375"/>
    <s v=""/>
    <n v="1"/>
    <s v=""/>
  </r>
  <r>
    <x v="4"/>
    <n v="-234.74877930000002"/>
    <n v="-234.74877930000002"/>
    <s v=""/>
    <n v="1"/>
    <s v=""/>
  </r>
  <r>
    <x v="5"/>
    <n v="-204.38134769999988"/>
    <n v="-204.38134769999988"/>
    <s v=""/>
    <n v="1"/>
    <s v=""/>
  </r>
  <r>
    <x v="6"/>
    <n v="-83.292480399999931"/>
    <n v="-83.292480399999931"/>
    <s v=""/>
    <n v="1"/>
    <s v=""/>
  </r>
  <r>
    <x v="7"/>
    <n v="-81.092285100000026"/>
    <n v="-81.092285100000026"/>
    <s v=""/>
    <n v="1"/>
    <s v=""/>
  </r>
  <r>
    <x v="8"/>
    <n v="-123.05664069999966"/>
    <n v="-123.05664069999966"/>
    <s v=""/>
    <n v="1"/>
    <s v=""/>
  </r>
  <r>
    <x v="9"/>
    <n v="-65.95800780000036"/>
    <n v="-65.95800780000036"/>
    <s v=""/>
    <n v="1"/>
    <s v=""/>
  </r>
  <r>
    <x v="10"/>
    <n v="-110.27758790000007"/>
    <n v="-110.27758790000007"/>
    <s v=""/>
    <n v="1"/>
    <s v=""/>
  </r>
  <r>
    <x v="11"/>
    <n v="-289.53564459999961"/>
    <n v="-289.53564459999961"/>
    <s v=""/>
    <n v="1"/>
    <s v=""/>
  </r>
  <r>
    <x v="12"/>
    <n v="-342.77172849999988"/>
    <n v="-342.77172849999988"/>
    <s v=""/>
    <n v="1"/>
    <s v=""/>
  </r>
  <r>
    <x v="13"/>
    <n v="-451.12011719999964"/>
    <n v="-451.12011719999964"/>
    <s v=""/>
    <n v="1"/>
    <s v=""/>
  </r>
  <r>
    <x v="14"/>
    <n v="-507.97070320000012"/>
    <n v="-507.97070320000012"/>
    <s v=""/>
    <n v="1"/>
    <s v=""/>
  </r>
  <r>
    <x v="15"/>
    <n v="-579.82714839999971"/>
    <n v="-579.82714839999971"/>
    <s v=""/>
    <n v="1"/>
    <s v=""/>
  </r>
  <r>
    <x v="16"/>
    <n v="-592.8984375"/>
    <n v="-592.8984375"/>
    <s v=""/>
    <n v="1"/>
    <s v=""/>
  </r>
  <r>
    <x v="17"/>
    <n v="-521.95605460000024"/>
    <n v="-521.95605460000024"/>
    <s v=""/>
    <n v="1"/>
    <s v=""/>
  </r>
  <r>
    <x v="18"/>
    <n v="-458.70263679999971"/>
    <n v="-458.70263679999971"/>
    <s v=""/>
    <n v="1"/>
    <s v=""/>
  </r>
  <r>
    <x v="19"/>
    <n v="-357.80737309999995"/>
    <n v="-357.80737309999995"/>
    <s v=""/>
    <n v="1"/>
    <s v=""/>
  </r>
  <r>
    <x v="20"/>
    <n v="-362.55249020000019"/>
    <n v="-362.55249020000019"/>
    <s v=""/>
    <n v="1"/>
    <s v=""/>
  </r>
  <r>
    <x v="21"/>
    <n v="-372.12622069999998"/>
    <n v="-372.12622069999998"/>
    <s v=""/>
    <n v="1"/>
    <s v=""/>
  </r>
  <r>
    <x v="22"/>
    <n v="-335.63525389999995"/>
    <n v="-335.63525389999995"/>
    <s v=""/>
    <n v="1"/>
    <s v=""/>
  </r>
  <r>
    <x v="23"/>
    <n v="-289.21948239999983"/>
    <n v="-289.21948239999983"/>
    <s v=""/>
    <n v="1"/>
    <s v=""/>
  </r>
  <r>
    <x v="0"/>
    <n v="-74.550537199999781"/>
    <n v="-74.550537199999781"/>
    <s v=""/>
    <n v="1"/>
    <s v=""/>
  </r>
  <r>
    <x v="1"/>
    <n v="-81.170654300000024"/>
    <n v="-81.170654300000024"/>
    <s v=""/>
    <n v="1"/>
    <s v=""/>
  </r>
  <r>
    <x v="2"/>
    <n v="-219.66381839999985"/>
    <n v="-219.66381839999985"/>
    <s v=""/>
    <n v="1"/>
    <s v=""/>
  </r>
  <r>
    <x v="3"/>
    <n v="-147.60327150000012"/>
    <n v="-147.60327150000012"/>
    <s v=""/>
    <n v="1"/>
    <s v=""/>
  </r>
  <r>
    <x v="4"/>
    <n v="-91.351318400000309"/>
    <n v="-91.351318400000309"/>
    <s v=""/>
    <n v="1"/>
    <s v=""/>
  </r>
  <r>
    <x v="5"/>
    <n v="-0.95776369999975941"/>
    <n v="-0.95776369999975941"/>
    <s v=""/>
    <n v="1"/>
    <s v=""/>
  </r>
  <r>
    <x v="6"/>
    <n v="75.831543000000238"/>
    <s v=""/>
    <n v="75.831543000000238"/>
    <s v=""/>
    <n v="1"/>
  </r>
  <r>
    <x v="7"/>
    <n v="46.438964899999974"/>
    <s v=""/>
    <n v="46.438964899999974"/>
    <s v=""/>
    <n v="1"/>
  </r>
  <r>
    <x v="8"/>
    <n v="10.381347699999878"/>
    <s v=""/>
    <n v="10.381347699999878"/>
    <s v=""/>
    <n v="1"/>
  </r>
  <r>
    <x v="9"/>
    <n v="-72.614257899999757"/>
    <n v="-72.614257899999757"/>
    <s v=""/>
    <n v="1"/>
    <s v=""/>
  </r>
  <r>
    <x v="10"/>
    <n v="-297.36059569999998"/>
    <n v="-297.36059569999998"/>
    <s v=""/>
    <n v="1"/>
    <s v=""/>
  </r>
  <r>
    <x v="11"/>
    <n v="-359.74462889999995"/>
    <n v="-359.74462889999995"/>
    <s v=""/>
    <n v="1"/>
    <s v=""/>
  </r>
  <r>
    <x v="12"/>
    <n v="-352.91333000000031"/>
    <n v="-352.91333000000031"/>
    <s v=""/>
    <n v="1"/>
    <s v=""/>
  </r>
  <r>
    <x v="13"/>
    <n v="-408.74633790000007"/>
    <n v="-408.74633790000007"/>
    <s v=""/>
    <n v="1"/>
    <s v=""/>
  </r>
  <r>
    <x v="14"/>
    <n v="-451.52734370000007"/>
    <n v="-451.52734370000007"/>
    <s v=""/>
    <n v="1"/>
    <s v=""/>
  </r>
  <r>
    <x v="15"/>
    <n v="-403.5805664999998"/>
    <n v="-403.5805664999998"/>
    <s v=""/>
    <n v="1"/>
    <s v=""/>
  </r>
  <r>
    <x v="16"/>
    <n v="-355.24072269999988"/>
    <n v="-355.24072269999988"/>
    <s v=""/>
    <n v="1"/>
    <s v=""/>
  </r>
  <r>
    <x v="17"/>
    <n v="-257.15527350000002"/>
    <n v="-257.15527350000002"/>
    <s v=""/>
    <n v="1"/>
    <s v=""/>
  </r>
  <r>
    <x v="18"/>
    <n v="-261.68994139999995"/>
    <n v="-261.68994139999995"/>
    <s v=""/>
    <n v="1"/>
    <s v=""/>
  </r>
  <r>
    <x v="19"/>
    <n v="-163.74584959999993"/>
    <n v="-163.74584959999993"/>
    <s v=""/>
    <n v="1"/>
    <s v=""/>
  </r>
  <r>
    <x v="20"/>
    <n v="-215.86474610000005"/>
    <n v="-215.86474610000005"/>
    <s v=""/>
    <n v="1"/>
    <s v=""/>
  </r>
  <r>
    <x v="21"/>
    <n v="-204.67260740000029"/>
    <n v="-204.67260740000029"/>
    <s v=""/>
    <n v="1"/>
    <s v=""/>
  </r>
  <r>
    <x v="22"/>
    <n v="-219.79223630000024"/>
    <n v="-219.79223630000024"/>
    <s v=""/>
    <n v="1"/>
    <s v=""/>
  </r>
  <r>
    <x v="23"/>
    <n v="-168.90039069999966"/>
    <n v="-168.90039069999966"/>
    <s v=""/>
    <n v="1"/>
    <s v=""/>
  </r>
  <r>
    <x v="0"/>
    <n v="-182.90283210000007"/>
    <n v="-182.90283210000007"/>
    <s v=""/>
    <n v="1"/>
    <s v=""/>
  </r>
  <r>
    <x v="1"/>
    <n v="-178.08447269999988"/>
    <n v="-178.08447269999988"/>
    <s v=""/>
    <n v="1"/>
    <s v=""/>
  </r>
  <r>
    <x v="2"/>
    <n v="-157.72265629999993"/>
    <n v="-157.72265629999993"/>
    <s v=""/>
    <n v="1"/>
    <s v=""/>
  </r>
  <r>
    <x v="3"/>
    <n v="-53.757568400000309"/>
    <n v="-53.757568400000309"/>
    <s v=""/>
    <n v="1"/>
    <s v=""/>
  </r>
  <r>
    <x v="4"/>
    <n v="-52.79980469999964"/>
    <n v="-52.79980469999964"/>
    <s v=""/>
    <n v="1"/>
    <s v=""/>
  </r>
  <r>
    <x v="5"/>
    <n v="62.933105499999783"/>
    <s v=""/>
    <n v="62.933105499999783"/>
    <s v=""/>
    <n v="1"/>
  </r>
  <r>
    <x v="6"/>
    <n v="166.15795900000012"/>
    <s v=""/>
    <n v="166.15795900000012"/>
    <s v=""/>
    <n v="1"/>
  </r>
  <r>
    <x v="7"/>
    <n v="122.98193360000005"/>
    <s v=""/>
    <n v="122.98193360000005"/>
    <s v=""/>
    <n v="1"/>
  </r>
  <r>
    <x v="8"/>
    <n v="13.986328100000264"/>
    <s v=""/>
    <n v="13.986328100000264"/>
    <s v=""/>
    <n v="1"/>
  </r>
  <r>
    <x v="9"/>
    <n v="-48.470947199999955"/>
    <n v="-48.470947199999955"/>
    <s v=""/>
    <n v="1"/>
    <s v=""/>
  </r>
  <r>
    <x v="10"/>
    <n v="-176.62353510000003"/>
    <n v="-176.62353510000003"/>
    <s v=""/>
    <n v="1"/>
    <s v=""/>
  </r>
  <r>
    <x v="11"/>
    <n v="-198.90747069999998"/>
    <n v="-198.90747069999998"/>
    <s v=""/>
    <n v="1"/>
    <s v=""/>
  </r>
  <r>
    <x v="12"/>
    <n v="-237.2604980000001"/>
    <n v="-237.2604980000001"/>
    <s v=""/>
    <n v="1"/>
    <s v=""/>
  </r>
  <r>
    <x v="13"/>
    <n v="-240.8642577999999"/>
    <n v="-240.8642577999999"/>
    <s v=""/>
    <n v="1"/>
    <s v=""/>
  </r>
  <r>
    <x v="14"/>
    <n v="-143.20068360000005"/>
    <n v="-143.20068360000005"/>
    <s v=""/>
    <n v="1"/>
    <s v=""/>
  </r>
  <r>
    <x v="15"/>
    <n v="-76.682617200000095"/>
    <n v="-76.682617200000095"/>
    <s v=""/>
    <n v="1"/>
    <s v=""/>
  </r>
  <r>
    <x v="16"/>
    <n v="-54.77636719999964"/>
    <n v="-54.77636719999964"/>
    <s v=""/>
    <n v="1"/>
    <s v=""/>
  </r>
  <r>
    <x v="17"/>
    <n v="53.323974600000383"/>
    <s v=""/>
    <n v="53.323974600000383"/>
    <s v=""/>
    <n v="1"/>
  </r>
  <r>
    <x v="18"/>
    <n v="-65.993652300000122"/>
    <n v="-65.993652300000122"/>
    <s v=""/>
    <n v="1"/>
    <s v=""/>
  </r>
  <r>
    <x v="19"/>
    <n v="-11.101074200000312"/>
    <n v="-11.101074200000312"/>
    <s v=""/>
    <n v="1"/>
    <s v=""/>
  </r>
  <r>
    <x v="20"/>
    <n v="-41.081787100000383"/>
    <n v="-41.081787100000383"/>
    <s v=""/>
    <n v="1"/>
    <s v=""/>
  </r>
  <r>
    <x v="21"/>
    <n v="-146.23999020000019"/>
    <n v="-146.23999020000019"/>
    <s v=""/>
    <n v="1"/>
    <s v=""/>
  </r>
  <r>
    <x v="22"/>
    <n v="-196.98559569999998"/>
    <n v="-196.98559569999998"/>
    <s v=""/>
    <n v="1"/>
    <s v=""/>
  </r>
  <r>
    <x v="23"/>
    <n v="3.890625"/>
    <s v=""/>
    <n v="3.890625"/>
    <s v=""/>
    <n v="1"/>
  </r>
  <r>
    <x v="0"/>
    <n v="-87.428466800000024"/>
    <n v="-87.428466800000024"/>
    <s v=""/>
    <n v="1"/>
    <s v=""/>
  </r>
  <r>
    <x v="1"/>
    <n v="-10.296386799999709"/>
    <n v="-10.296386799999709"/>
    <s v=""/>
    <n v="1"/>
    <s v=""/>
  </r>
  <r>
    <x v="3"/>
    <n v="0.35302730000012161"/>
    <s v=""/>
    <n v="0.35302730000012161"/>
    <s v=""/>
    <n v="1"/>
  </r>
  <r>
    <x v="4"/>
    <n v="46.84570309999981"/>
    <s v=""/>
    <n v="46.84570309999981"/>
    <s v=""/>
    <n v="1"/>
  </r>
  <r>
    <x v="5"/>
    <n v="63.839843800000381"/>
    <s v=""/>
    <n v="63.839843800000381"/>
    <s v=""/>
    <n v="1"/>
  </r>
  <r>
    <x v="6"/>
    <n v="128.8122558"/>
    <s v=""/>
    <n v="128.8122558"/>
    <s v=""/>
    <n v="1"/>
  </r>
  <r>
    <x v="7"/>
    <n v="140.41918940000005"/>
    <s v=""/>
    <n v="140.41918940000005"/>
    <s v=""/>
    <n v="1"/>
  </r>
  <r>
    <x v="8"/>
    <n v="51.817138600000362"/>
    <s v=""/>
    <n v="51.817138600000362"/>
    <s v=""/>
    <n v="1"/>
  </r>
  <r>
    <x v="9"/>
    <n v="-32.656982399999833"/>
    <n v="-32.656982399999833"/>
    <s v=""/>
    <n v="1"/>
    <s v=""/>
  </r>
  <r>
    <x v="10"/>
    <n v="-216.62866219999978"/>
    <n v="-216.62866219999978"/>
    <s v=""/>
    <n v="1"/>
    <s v=""/>
  </r>
  <r>
    <x v="11"/>
    <n v="-256.50219719999996"/>
    <n v="-256.50219719999996"/>
    <s v=""/>
    <n v="1"/>
    <s v=""/>
  </r>
  <r>
    <x v="12"/>
    <n v="-287.54516599999988"/>
    <n v="-287.54516599999988"/>
    <s v=""/>
    <n v="1"/>
    <s v=""/>
  </r>
  <r>
    <x v="13"/>
    <n v="-211.32373049999978"/>
    <n v="-211.32373049999978"/>
    <s v=""/>
    <n v="1"/>
    <s v=""/>
  </r>
  <r>
    <x v="14"/>
    <n v="-190.88964840000017"/>
    <n v="-190.88964840000017"/>
    <s v=""/>
    <n v="1"/>
    <s v=""/>
  </r>
  <r>
    <x v="15"/>
    <n v="-235.71020509999971"/>
    <n v="-235.71020509999971"/>
    <s v=""/>
    <n v="1"/>
    <s v=""/>
  </r>
  <r>
    <x v="16"/>
    <n v="-203.26342770000019"/>
    <n v="-203.26342770000019"/>
    <s v=""/>
    <n v="1"/>
    <s v=""/>
  </r>
  <r>
    <x v="17"/>
    <n v="-206.71728509999957"/>
    <n v="-206.71728509999957"/>
    <s v=""/>
    <n v="1"/>
    <s v=""/>
  </r>
  <r>
    <x v="18"/>
    <n v="-214.31860350000034"/>
    <n v="-214.31860350000034"/>
    <s v=""/>
    <n v="1"/>
    <s v=""/>
  </r>
  <r>
    <x v="19"/>
    <n v="-204.13793950000036"/>
    <n v="-204.13793950000036"/>
    <s v=""/>
    <n v="1"/>
    <s v=""/>
  </r>
  <r>
    <x v="20"/>
    <n v="-196.34326179999971"/>
    <n v="-196.34326179999971"/>
    <s v=""/>
    <n v="1"/>
    <s v=""/>
  </r>
  <r>
    <x v="21"/>
    <n v="-183.00366209999993"/>
    <n v="-183.00366209999993"/>
    <s v=""/>
    <n v="1"/>
    <s v=""/>
  </r>
  <r>
    <x v="22"/>
    <n v="-126.68847649999998"/>
    <n v="-126.68847649999998"/>
    <s v=""/>
    <n v="1"/>
    <s v=""/>
  </r>
  <r>
    <x v="23"/>
    <n v="-124.72094730000026"/>
    <n v="-124.72094730000026"/>
    <s v=""/>
    <n v="1"/>
    <s v=""/>
  </r>
  <r>
    <x v="0"/>
    <n v="-157.66625970000041"/>
    <n v="-157.66625970000041"/>
    <s v=""/>
    <n v="1"/>
    <s v=""/>
  </r>
  <r>
    <x v="1"/>
    <n v="-154.19726569999966"/>
    <n v="-154.19726569999966"/>
    <s v=""/>
    <n v="1"/>
    <s v=""/>
  </r>
  <r>
    <x v="2"/>
    <n v="-57.126953100000264"/>
    <n v="-57.126953100000264"/>
    <s v=""/>
    <n v="1"/>
    <s v=""/>
  </r>
  <r>
    <x v="3"/>
    <n v="-13.285644500000217"/>
    <n v="-13.285644500000217"/>
    <s v=""/>
    <n v="1"/>
    <s v=""/>
  </r>
  <r>
    <x v="4"/>
    <n v="-50.515136799999709"/>
    <n v="-50.515136799999709"/>
    <s v=""/>
    <n v="1"/>
    <s v=""/>
  </r>
  <r>
    <x v="5"/>
    <n v="58.371582099999614"/>
    <s v=""/>
    <n v="58.371582099999614"/>
    <s v=""/>
    <n v="1"/>
  </r>
  <r>
    <x v="6"/>
    <n v="103.36816399999998"/>
    <s v=""/>
    <n v="103.36816399999998"/>
    <s v=""/>
    <n v="1"/>
  </r>
  <r>
    <x v="7"/>
    <n v="53.22387690000005"/>
    <s v=""/>
    <n v="53.22387690000005"/>
    <s v=""/>
    <n v="1"/>
  </r>
  <r>
    <x v="8"/>
    <n v="-66.988281200000074"/>
    <n v="-66.988281200000074"/>
    <s v=""/>
    <n v="1"/>
    <s v=""/>
  </r>
  <r>
    <x v="9"/>
    <n v="-12.517333900000267"/>
    <n v="-12.517333900000267"/>
    <s v=""/>
    <n v="1"/>
    <s v=""/>
  </r>
  <r>
    <x v="10"/>
    <n v="-78.350097699999878"/>
    <n v="-78.350097699999878"/>
    <s v=""/>
    <n v="1"/>
    <s v=""/>
  </r>
  <r>
    <x v="11"/>
    <n v="-303.93261719999964"/>
    <n v="-303.93261719999964"/>
    <s v=""/>
    <n v="1"/>
    <s v=""/>
  </r>
  <r>
    <x v="12"/>
    <n v="-349.83422860000019"/>
    <n v="-349.83422860000019"/>
    <s v=""/>
    <n v="1"/>
    <s v=""/>
  </r>
  <r>
    <x v="13"/>
    <n v="-244.40283199999976"/>
    <n v="-244.40283199999976"/>
    <s v=""/>
    <n v="1"/>
    <s v=""/>
  </r>
  <r>
    <x v="14"/>
    <n v="-96.450195299999905"/>
    <n v="-96.450195299999905"/>
    <s v=""/>
    <n v="1"/>
    <s v=""/>
  </r>
  <r>
    <x v="15"/>
    <n v="-242.93017580000014"/>
    <n v="-242.93017580000014"/>
    <s v=""/>
    <n v="1"/>
    <s v=""/>
  </r>
  <r>
    <x v="16"/>
    <n v="-245.11474610000005"/>
    <n v="-245.11474610000005"/>
    <s v=""/>
    <n v="1"/>
    <s v=""/>
  </r>
  <r>
    <x v="17"/>
    <n v="-159.64990240000043"/>
    <n v="-159.64990240000043"/>
    <s v=""/>
    <n v="1"/>
    <s v=""/>
  </r>
  <r>
    <x v="18"/>
    <n v="-246.06152350000048"/>
    <n v="-246.06152350000048"/>
    <s v=""/>
    <n v="1"/>
    <s v=""/>
  </r>
  <r>
    <x v="19"/>
    <n v="-296.3828125"/>
    <n v="-296.3828125"/>
    <s v=""/>
    <n v="1"/>
    <s v=""/>
  </r>
  <r>
    <x v="20"/>
    <n v="-250.64160149999952"/>
    <n v="-250.64160149999952"/>
    <s v=""/>
    <n v="1"/>
    <s v=""/>
  </r>
  <r>
    <x v="21"/>
    <n v="-167.07128910000029"/>
    <n v="-167.07128910000029"/>
    <s v=""/>
    <n v="1"/>
    <s v=""/>
  </r>
  <r>
    <x v="22"/>
    <n v="-163.09033210000007"/>
    <n v="-163.09033210000007"/>
    <s v=""/>
    <n v="1"/>
    <s v=""/>
  </r>
  <r>
    <x v="23"/>
    <n v="-145.18603520000033"/>
    <n v="-145.18603520000033"/>
    <s v=""/>
    <n v="1"/>
    <s v=""/>
  </r>
  <r>
    <x v="0"/>
    <n v="-164.13623039999993"/>
    <n v="-164.13623039999993"/>
    <s v=""/>
    <n v="1"/>
    <s v=""/>
  </r>
  <r>
    <x v="1"/>
    <n v="-248.62744139999995"/>
    <n v="-248.62744139999995"/>
    <s v=""/>
    <n v="1"/>
    <s v=""/>
  </r>
  <r>
    <x v="2"/>
    <n v="-216.53881839999985"/>
    <n v="-216.53881839999985"/>
    <s v=""/>
    <n v="1"/>
    <s v=""/>
  </r>
  <r>
    <x v="3"/>
    <n v="-309.62377930000002"/>
    <n v="-309.62377930000002"/>
    <s v=""/>
    <n v="1"/>
    <s v=""/>
  </r>
  <r>
    <x v="4"/>
    <n v="-320.08666989999983"/>
    <n v="-320.08666989999983"/>
    <s v=""/>
    <n v="1"/>
    <s v=""/>
  </r>
  <r>
    <x v="5"/>
    <n v="-232.68359379999993"/>
    <n v="-232.68359379999993"/>
    <s v=""/>
    <n v="1"/>
    <s v=""/>
  </r>
  <r>
    <x v="6"/>
    <n v="-106.4296875"/>
    <n v="-106.4296875"/>
    <s v=""/>
    <n v="1"/>
    <s v=""/>
  </r>
  <r>
    <x v="7"/>
    <n v="-94.536865200000193"/>
    <n v="-94.536865200000193"/>
    <s v=""/>
    <n v="1"/>
    <s v=""/>
  </r>
  <r>
    <x v="8"/>
    <n v="-71.8515625"/>
    <n v="-71.8515625"/>
    <s v=""/>
    <n v="1"/>
    <s v=""/>
  </r>
  <r>
    <x v="9"/>
    <n v="22.40625"/>
    <s v=""/>
    <n v="22.40625"/>
    <s v=""/>
    <n v="1"/>
  </r>
  <r>
    <x v="10"/>
    <n v="85.070068400000309"/>
    <s v=""/>
    <n v="85.070068400000309"/>
    <s v=""/>
    <n v="1"/>
  </r>
  <r>
    <x v="11"/>
    <n v="170.74365230000012"/>
    <s v=""/>
    <n v="170.74365230000012"/>
    <s v=""/>
    <n v="1"/>
  </r>
  <r>
    <x v="12"/>
    <n v="161.29931639999995"/>
    <s v=""/>
    <n v="161.29931639999995"/>
    <s v=""/>
    <n v="1"/>
  </r>
  <r>
    <x v="13"/>
    <n v="146.2783202999999"/>
    <s v=""/>
    <n v="146.2783202999999"/>
    <s v=""/>
    <n v="1"/>
  </r>
  <r>
    <x v="14"/>
    <n v="183.58398440000019"/>
    <s v=""/>
    <n v="183.58398440000019"/>
    <s v=""/>
    <n v="1"/>
  </r>
  <r>
    <x v="15"/>
    <n v="182.23876949999976"/>
    <s v=""/>
    <n v="182.23876949999976"/>
    <s v=""/>
    <n v="1"/>
  </r>
  <r>
    <x v="16"/>
    <n v="199.2138672000001"/>
    <s v=""/>
    <n v="199.2138672000001"/>
    <s v=""/>
    <n v="1"/>
  </r>
  <r>
    <x v="17"/>
    <n v="273.10693360000005"/>
    <s v=""/>
    <n v="273.10693360000005"/>
    <s v=""/>
    <n v="1"/>
  </r>
  <r>
    <x v="18"/>
    <n v="160.23291020000033"/>
    <s v=""/>
    <n v="160.23291020000033"/>
    <s v=""/>
    <n v="1"/>
  </r>
  <r>
    <x v="19"/>
    <n v="81.663086000000476"/>
    <s v=""/>
    <n v="81.663086000000476"/>
    <s v=""/>
    <n v="1"/>
  </r>
  <r>
    <x v="20"/>
    <n v="116.13867190000019"/>
    <s v=""/>
    <n v="116.13867190000019"/>
    <s v=""/>
    <n v="1"/>
  </r>
  <r>
    <x v="21"/>
    <n v="218.2080077999999"/>
    <s v=""/>
    <n v="218.2080077999999"/>
    <s v=""/>
    <n v="1"/>
  </r>
  <r>
    <x v="22"/>
    <n v="70.969238300000143"/>
    <s v=""/>
    <n v="70.969238300000143"/>
    <s v=""/>
    <n v="1"/>
  </r>
  <r>
    <x v="23"/>
    <n v="-37.640136699999857"/>
    <n v="-37.640136699999857"/>
    <s v=""/>
    <n v="1"/>
    <s v=""/>
  </r>
  <r>
    <x v="0"/>
    <n v="170.62524410000015"/>
    <s v=""/>
    <n v="170.62524410000015"/>
    <s v=""/>
    <n v="1"/>
  </r>
  <r>
    <x v="1"/>
    <n v="215.36474610000005"/>
    <s v=""/>
    <n v="215.36474610000005"/>
    <s v=""/>
    <n v="1"/>
  </r>
  <r>
    <x v="2"/>
    <n v="81.762451099999907"/>
    <s v=""/>
    <n v="81.762451099999907"/>
    <s v=""/>
    <n v="1"/>
  </r>
  <r>
    <x v="3"/>
    <n v="230.67041020000033"/>
    <s v=""/>
    <n v="230.67041020000033"/>
    <s v=""/>
    <n v="1"/>
  </r>
  <r>
    <x v="4"/>
    <n v="274.45874020000019"/>
    <s v=""/>
    <n v="274.45874020000019"/>
    <s v=""/>
    <n v="1"/>
  </r>
  <r>
    <x v="5"/>
    <n v="330.14648429999988"/>
    <s v=""/>
    <n v="330.14648429999988"/>
    <s v=""/>
    <n v="1"/>
  </r>
  <r>
    <x v="6"/>
    <n v="324.98413089999985"/>
    <s v=""/>
    <n v="324.98413089999985"/>
    <s v=""/>
    <n v="1"/>
  </r>
  <r>
    <x v="7"/>
    <n v="259.70800789999976"/>
    <s v=""/>
    <n v="259.70800789999976"/>
    <s v=""/>
    <n v="1"/>
  </r>
  <r>
    <x v="8"/>
    <n v="237.91992180000034"/>
    <s v=""/>
    <n v="237.91992180000034"/>
    <s v=""/>
    <n v="1"/>
  </r>
  <r>
    <x v="9"/>
    <n v="216.88964840000017"/>
    <s v=""/>
    <n v="216.88964840000017"/>
    <s v=""/>
    <n v="1"/>
  </r>
  <r>
    <x v="10"/>
    <n v="247.71997069999998"/>
    <s v=""/>
    <n v="247.71997069999998"/>
    <s v=""/>
    <n v="1"/>
  </r>
  <r>
    <x v="11"/>
    <n v="6.2055663999999524"/>
    <s v=""/>
    <n v="6.2055663999999524"/>
    <s v=""/>
    <n v="1"/>
  </r>
  <r>
    <x v="12"/>
    <n v="59.370117200000095"/>
    <s v=""/>
    <n v="59.370117200000095"/>
    <s v=""/>
    <n v="1"/>
  </r>
  <r>
    <x v="13"/>
    <n v="231.10595710000052"/>
    <s v=""/>
    <n v="231.10595710000052"/>
    <s v=""/>
    <n v="1"/>
  </r>
  <r>
    <x v="14"/>
    <n v="135.9580077999999"/>
    <s v=""/>
    <n v="135.9580077999999"/>
    <s v=""/>
    <n v="1"/>
  </r>
  <r>
    <x v="15"/>
    <n v="260.3935547000001"/>
    <s v=""/>
    <n v="260.3935547000001"/>
    <s v=""/>
    <n v="1"/>
  </r>
  <r>
    <x v="16"/>
    <n v="377.56103509999957"/>
    <s v=""/>
    <n v="377.56103509999957"/>
    <s v=""/>
    <n v="1"/>
  </r>
  <r>
    <x v="17"/>
    <n v="335.59326169999986"/>
    <s v=""/>
    <n v="335.59326169999986"/>
    <s v=""/>
    <n v="1"/>
  </r>
  <r>
    <x v="18"/>
    <n v="93.34960940000019"/>
    <s v=""/>
    <n v="93.34960940000019"/>
    <s v=""/>
    <n v="1"/>
  </r>
  <r>
    <x v="19"/>
    <n v="128.6142577999999"/>
    <s v=""/>
    <n v="128.6142577999999"/>
    <s v=""/>
    <n v="1"/>
  </r>
  <r>
    <x v="20"/>
    <n v="36.128906300000381"/>
    <s v=""/>
    <n v="36.128906300000381"/>
    <s v=""/>
    <n v="1"/>
  </r>
  <r>
    <x v="21"/>
    <n v="85.654296799999429"/>
    <s v=""/>
    <n v="85.654296799999429"/>
    <s v=""/>
    <n v="1"/>
  </r>
  <r>
    <x v="22"/>
    <n v="5.1396483999997145"/>
    <s v=""/>
    <n v="5.1396483999997145"/>
    <s v=""/>
    <n v="1"/>
  </r>
  <r>
    <x v="23"/>
    <n v="-0.7668456999999762"/>
    <n v="-0.7668456999999762"/>
    <s v=""/>
    <n v="1"/>
    <s v=""/>
  </r>
  <r>
    <x v="0"/>
    <n v="-353.44360349999988"/>
    <n v="-353.44360349999988"/>
    <s v=""/>
    <n v="1"/>
    <s v=""/>
  </r>
  <r>
    <x v="1"/>
    <n v="-296.0729981000004"/>
    <n v="-296.0729981000004"/>
    <s v=""/>
    <n v="1"/>
    <s v=""/>
  </r>
  <r>
    <x v="2"/>
    <n v="-254.48242189999974"/>
    <n v="-254.48242189999974"/>
    <s v=""/>
    <n v="1"/>
    <s v=""/>
  </r>
  <r>
    <x v="3"/>
    <n v="-310.67260749999969"/>
    <n v="-310.67260749999969"/>
    <s v=""/>
    <n v="1"/>
    <s v=""/>
  </r>
  <r>
    <x v="4"/>
    <n v="-216.66088870000021"/>
    <n v="-216.66088870000021"/>
    <s v=""/>
    <n v="1"/>
    <s v=""/>
  </r>
  <r>
    <x v="5"/>
    <n v="-136.66772459999993"/>
    <n v="-136.66772459999993"/>
    <s v=""/>
    <n v="1"/>
    <s v=""/>
  </r>
  <r>
    <x v="6"/>
    <n v="-51.819335900000169"/>
    <n v="-51.819335900000169"/>
    <s v=""/>
    <n v="1"/>
    <s v=""/>
  </r>
  <r>
    <x v="7"/>
    <n v="65.99487309999995"/>
    <s v=""/>
    <n v="65.99487309999995"/>
    <s v=""/>
    <n v="1"/>
  </r>
  <r>
    <x v="8"/>
    <n v="77.225830100000167"/>
    <s v=""/>
    <n v="77.225830100000167"/>
    <s v=""/>
    <n v="1"/>
  </r>
  <r>
    <x v="9"/>
    <n v="22.012939499999902"/>
    <s v=""/>
    <n v="22.012939499999902"/>
    <s v=""/>
    <n v="1"/>
  </r>
  <r>
    <x v="10"/>
    <n v="37.700683600000048"/>
    <s v=""/>
    <n v="37.700683600000048"/>
    <s v=""/>
    <n v="1"/>
  </r>
  <r>
    <x v="11"/>
    <n v="11.124755899999855"/>
    <s v=""/>
    <n v="11.124755899999855"/>
    <s v=""/>
    <n v="1"/>
  </r>
  <r>
    <x v="12"/>
    <n v="-22.564697299999807"/>
    <n v="-22.564697299999807"/>
    <s v=""/>
    <n v="1"/>
    <s v=""/>
  </r>
  <r>
    <x v="13"/>
    <n v="-173.10205080000014"/>
    <n v="-173.10205080000014"/>
    <s v=""/>
    <n v="1"/>
    <s v=""/>
  </r>
  <r>
    <x v="14"/>
    <n v="-182.68945309999981"/>
    <n v="-182.68945309999981"/>
    <s v=""/>
    <n v="1"/>
    <s v=""/>
  </r>
  <r>
    <x v="15"/>
    <n v="-137.47851559999981"/>
    <n v="-137.47851559999981"/>
    <s v=""/>
    <n v="1"/>
    <s v=""/>
  </r>
  <r>
    <x v="16"/>
    <n v="-159.26660160000029"/>
    <n v="-159.26660160000029"/>
    <s v=""/>
    <n v="1"/>
    <s v=""/>
  </r>
  <r>
    <x v="17"/>
    <n v="-221.42675790000067"/>
    <n v="-221.42675790000067"/>
    <s v=""/>
    <n v="1"/>
    <s v=""/>
  </r>
  <r>
    <x v="18"/>
    <n v="-255.05566399999952"/>
    <n v="-255.05566399999952"/>
    <s v=""/>
    <n v="1"/>
    <s v=""/>
  </r>
  <r>
    <x v="19"/>
    <n v="-255.55615229999967"/>
    <n v="-255.55615229999967"/>
    <s v=""/>
    <n v="1"/>
    <s v=""/>
  </r>
  <r>
    <x v="20"/>
    <n v="-90.390380900000309"/>
    <n v="-90.390380900000309"/>
    <s v=""/>
    <n v="1"/>
    <s v=""/>
  </r>
  <r>
    <x v="21"/>
    <n v="-103.55639650000012"/>
    <n v="-103.55639650000012"/>
    <s v=""/>
    <n v="1"/>
    <s v=""/>
  </r>
  <r>
    <x v="22"/>
    <n v="-180.10107429999971"/>
    <n v="-180.10107429999971"/>
    <s v=""/>
    <n v="1"/>
    <s v=""/>
  </r>
  <r>
    <x v="23"/>
    <n v="-217.59545899999966"/>
    <n v="-217.59545899999966"/>
    <s v=""/>
    <n v="1"/>
    <s v=""/>
  </r>
  <r>
    <x v="0"/>
    <n v="-152.03149410000015"/>
    <n v="-152.03149410000015"/>
    <s v=""/>
    <n v="1"/>
    <s v=""/>
  </r>
  <r>
    <x v="1"/>
    <n v="-164.23413089999985"/>
    <n v="-164.23413089999985"/>
    <s v=""/>
    <n v="1"/>
    <s v=""/>
  </r>
  <r>
    <x v="2"/>
    <n v="-257.7939452999999"/>
    <n v="-257.7939452999999"/>
    <s v=""/>
    <n v="1"/>
    <s v=""/>
  </r>
  <r>
    <x v="3"/>
    <n v="-169.09033200000022"/>
    <n v="-169.09033200000022"/>
    <s v=""/>
    <n v="1"/>
    <s v=""/>
  </r>
  <r>
    <x v="4"/>
    <n v="-221.35620119999976"/>
    <n v="-221.35620119999976"/>
    <s v=""/>
    <n v="1"/>
    <s v=""/>
  </r>
  <r>
    <x v="5"/>
    <n v="-214.37768559999995"/>
    <n v="-214.37768559999995"/>
    <s v=""/>
    <n v="1"/>
    <s v=""/>
  </r>
  <r>
    <x v="6"/>
    <n v="-179.44409180000002"/>
    <n v="-179.44409180000002"/>
    <s v=""/>
    <n v="1"/>
    <s v=""/>
  </r>
  <r>
    <x v="7"/>
    <n v="-189.05883789999962"/>
    <n v="-189.05883789999962"/>
    <s v=""/>
    <n v="1"/>
    <s v=""/>
  </r>
  <r>
    <x v="8"/>
    <n v="-175.84033209999961"/>
    <n v="-175.84033209999961"/>
    <s v=""/>
    <n v="1"/>
    <s v=""/>
  </r>
  <r>
    <x v="9"/>
    <n v="-140.35595699999976"/>
    <n v="-140.35595699999976"/>
    <s v=""/>
    <n v="1"/>
    <s v=""/>
  </r>
  <r>
    <x v="10"/>
    <n v="-50.892578100000264"/>
    <n v="-50.892578100000264"/>
    <s v=""/>
    <n v="1"/>
    <s v=""/>
  </r>
  <r>
    <x v="11"/>
    <n v="-29.885009799999807"/>
    <n v="-29.885009799999807"/>
    <s v=""/>
    <n v="1"/>
    <s v=""/>
  </r>
  <r>
    <x v="12"/>
    <n v="-24.75292969999964"/>
    <n v="-24.75292969999964"/>
    <s v=""/>
    <n v="1"/>
    <s v=""/>
  </r>
  <r>
    <x v="13"/>
    <n v="16.035156200000074"/>
    <s v=""/>
    <n v="16.035156200000074"/>
    <s v=""/>
    <n v="1"/>
  </r>
  <r>
    <x v="14"/>
    <n v="44.110107499999685"/>
    <s v=""/>
    <n v="44.110107499999685"/>
    <s v=""/>
    <n v="1"/>
  </r>
  <r>
    <x v="15"/>
    <n v="118.67114250000031"/>
    <s v=""/>
    <n v="118.67114250000031"/>
    <s v=""/>
    <n v="1"/>
  </r>
  <r>
    <x v="16"/>
    <n v="218.50659180000002"/>
    <s v=""/>
    <n v="218.50659180000002"/>
    <s v=""/>
    <n v="1"/>
  </r>
  <r>
    <x v="17"/>
    <n v="206.58496100000048"/>
    <s v=""/>
    <n v="206.58496100000048"/>
    <s v=""/>
    <n v="1"/>
  </r>
  <r>
    <x v="18"/>
    <n v="132.15991210000038"/>
    <s v=""/>
    <n v="132.15991210000038"/>
    <s v=""/>
    <n v="1"/>
  </r>
  <r>
    <x v="19"/>
    <n v="13.545654300000024"/>
    <s v=""/>
    <n v="13.545654300000024"/>
    <s v=""/>
    <n v="1"/>
  </r>
  <r>
    <x v="20"/>
    <n v="39.571533200000431"/>
    <s v=""/>
    <n v="39.571533200000431"/>
    <s v=""/>
    <n v="1"/>
  </r>
  <r>
    <x v="21"/>
    <n v="106.43847659999983"/>
    <s v=""/>
    <n v="106.43847659999983"/>
    <s v=""/>
    <n v="1"/>
  </r>
  <r>
    <x v="22"/>
    <n v="60.320068399999855"/>
    <s v=""/>
    <n v="60.320068399999855"/>
    <s v=""/>
    <n v="1"/>
  </r>
  <r>
    <x v="23"/>
    <n v="42.021972600000026"/>
    <s v=""/>
    <n v="42.021972600000026"/>
    <s v=""/>
    <n v="1"/>
  </r>
  <r>
    <x v="0"/>
    <n v="-10.047119100000145"/>
    <n v="-10.047119100000145"/>
    <s v=""/>
    <n v="1"/>
    <s v=""/>
  </r>
  <r>
    <x v="1"/>
    <n v="-108.81567379999979"/>
    <n v="-108.81567379999979"/>
    <s v=""/>
    <n v="1"/>
    <s v=""/>
  </r>
  <r>
    <x v="2"/>
    <n v="-98.24487309999995"/>
    <n v="-98.24487309999995"/>
    <s v=""/>
    <n v="1"/>
    <s v=""/>
  </r>
  <r>
    <x v="3"/>
    <n v="-79.759765699999662"/>
    <n v="-79.759765699999662"/>
    <s v=""/>
    <n v="1"/>
    <s v=""/>
  </r>
  <r>
    <x v="4"/>
    <n v="-94.191650400000071"/>
    <n v="-94.191650400000071"/>
    <s v=""/>
    <n v="1"/>
    <s v=""/>
  </r>
  <r>
    <x v="5"/>
    <n v="-150.59570310000026"/>
    <n v="-150.59570310000026"/>
    <s v=""/>
    <n v="1"/>
    <s v=""/>
  </r>
  <r>
    <x v="6"/>
    <n v="-141.19360349999988"/>
    <n v="-141.19360349999988"/>
    <s v=""/>
    <n v="1"/>
    <s v=""/>
  </r>
  <r>
    <x v="7"/>
    <n v="-62.520263699999759"/>
    <n v="-62.520263699999759"/>
    <s v=""/>
    <n v="1"/>
    <s v=""/>
  </r>
  <r>
    <x v="8"/>
    <n v="-12.664794900000288"/>
    <n v="-12.664794900000288"/>
    <s v=""/>
    <n v="1"/>
    <s v=""/>
  </r>
  <r>
    <x v="9"/>
    <n v="-69.749511699999857"/>
    <n v="-69.749511699999857"/>
    <s v=""/>
    <n v="1"/>
    <s v=""/>
  </r>
  <r>
    <x v="10"/>
    <n v="-75.511718699999619"/>
    <n v="-75.511718699999619"/>
    <s v=""/>
    <n v="1"/>
    <s v=""/>
  </r>
  <r>
    <x v="11"/>
    <n v="-106.04516599999988"/>
    <n v="-106.04516599999988"/>
    <s v=""/>
    <n v="1"/>
    <s v=""/>
  </r>
  <r>
    <x v="12"/>
    <n v="-62.654785100000026"/>
    <n v="-62.654785100000026"/>
    <s v=""/>
    <n v="1"/>
    <s v=""/>
  </r>
  <r>
    <x v="13"/>
    <n v="-120.94726569999966"/>
    <n v="-120.94726569999966"/>
    <s v=""/>
    <n v="1"/>
    <s v=""/>
  </r>
  <r>
    <x v="14"/>
    <n v="-217.79101560000026"/>
    <n v="-217.79101560000026"/>
    <s v=""/>
    <n v="1"/>
    <s v=""/>
  </r>
  <r>
    <x v="15"/>
    <n v="-220.5703125"/>
    <n v="-220.5703125"/>
    <s v=""/>
    <n v="1"/>
    <s v=""/>
  </r>
  <r>
    <x v="16"/>
    <n v="-167.92749030000004"/>
    <n v="-167.92749030000004"/>
    <s v=""/>
    <n v="1"/>
    <s v=""/>
  </r>
  <r>
    <x v="17"/>
    <n v="-129.33471680000002"/>
    <n v="-129.33471680000002"/>
    <s v=""/>
    <n v="1"/>
    <s v=""/>
  </r>
  <r>
    <x v="18"/>
    <n v="-79.711669999999685"/>
    <n v="-79.711669999999685"/>
    <s v=""/>
    <n v="1"/>
    <s v=""/>
  </r>
  <r>
    <x v="19"/>
    <n v="-68.061279300000024"/>
    <n v="-68.061279300000024"/>
    <s v=""/>
    <n v="1"/>
    <s v=""/>
  </r>
  <r>
    <x v="20"/>
    <n v="-60.505126999999902"/>
    <n v="-60.505126999999902"/>
    <s v=""/>
    <n v="1"/>
    <s v=""/>
  </r>
  <r>
    <x v="21"/>
    <n v="-103.2216797000001"/>
    <n v="-103.2216797000001"/>
    <s v=""/>
    <n v="1"/>
    <s v=""/>
  </r>
  <r>
    <x v="22"/>
    <n v="-103.10229490000029"/>
    <n v="-103.10229490000029"/>
    <s v=""/>
    <n v="1"/>
    <s v=""/>
  </r>
  <r>
    <x v="23"/>
    <n v="-94.771240200000193"/>
    <n v="-94.771240200000193"/>
    <s v=""/>
    <n v="1"/>
    <s v=""/>
  </r>
  <r>
    <x v="0"/>
    <n v="30.348877000000357"/>
    <s v=""/>
    <n v="30.348877000000357"/>
    <s v=""/>
    <n v="1"/>
  </r>
  <r>
    <x v="1"/>
    <n v="-33.772460900000169"/>
    <n v="-33.772460900000169"/>
    <s v=""/>
    <n v="1"/>
    <s v=""/>
  </r>
  <r>
    <x v="2"/>
    <n v="-25.451171899999736"/>
    <n v="-25.451171899999736"/>
    <s v=""/>
    <n v="1"/>
    <s v=""/>
  </r>
  <r>
    <x v="3"/>
    <n v="-54.632080099999712"/>
    <n v="-54.632080099999712"/>
    <s v=""/>
    <n v="1"/>
    <s v=""/>
  </r>
  <r>
    <x v="4"/>
    <n v="-56.243896499999664"/>
    <n v="-56.243896499999664"/>
    <s v=""/>
    <n v="1"/>
    <s v=""/>
  </r>
  <r>
    <x v="5"/>
    <n v="-33.498535199999878"/>
    <n v="-33.498535199999878"/>
    <s v=""/>
    <n v="1"/>
    <s v=""/>
  </r>
  <r>
    <x v="6"/>
    <n v="141.16992189999974"/>
    <s v=""/>
    <n v="141.16992189999974"/>
    <s v=""/>
    <n v="1"/>
  </r>
  <r>
    <x v="7"/>
    <n v="191.60693360000005"/>
    <s v=""/>
    <n v="191.60693360000005"/>
    <s v=""/>
    <n v="1"/>
  </r>
  <r>
    <x v="8"/>
    <n v="203.55004880000024"/>
    <s v=""/>
    <n v="203.55004880000024"/>
    <s v=""/>
    <n v="1"/>
  </r>
  <r>
    <x v="9"/>
    <n v="129.88525389999995"/>
    <s v=""/>
    <n v="129.88525389999995"/>
    <s v=""/>
    <n v="1"/>
  </r>
  <r>
    <x v="10"/>
    <n v="22.532959000000119"/>
    <s v=""/>
    <n v="22.532959000000119"/>
    <s v=""/>
    <n v="1"/>
  </r>
  <r>
    <x v="11"/>
    <n v="-67.011230399999931"/>
    <n v="-67.011230399999931"/>
    <s v=""/>
    <n v="1"/>
    <s v=""/>
  </r>
  <r>
    <x v="12"/>
    <n v="-156.52539069999966"/>
    <n v="-156.52539069999966"/>
    <s v=""/>
    <n v="1"/>
    <s v=""/>
  </r>
  <r>
    <x v="13"/>
    <n v="-173.48828120000007"/>
    <n v="-173.48828120000007"/>
    <s v=""/>
    <n v="1"/>
    <s v=""/>
  </r>
  <r>
    <x v="14"/>
    <n v="-89.853515699999662"/>
    <n v="-89.853515699999662"/>
    <s v=""/>
    <n v="1"/>
    <s v=""/>
  </r>
  <r>
    <x v="15"/>
    <n v="-132.53027350000002"/>
    <n v="-132.53027350000002"/>
    <s v=""/>
    <n v="1"/>
    <s v=""/>
  </r>
  <r>
    <x v="16"/>
    <n v="-60.491699199999857"/>
    <n v="-60.491699199999857"/>
    <s v=""/>
    <n v="1"/>
    <s v=""/>
  </r>
  <r>
    <x v="17"/>
    <n v="74.317138599999907"/>
    <s v=""/>
    <n v="74.317138599999907"/>
    <s v=""/>
    <n v="1"/>
  </r>
  <r>
    <x v="18"/>
    <n v="169.69482419999986"/>
    <s v=""/>
    <n v="169.69482419999986"/>
    <s v=""/>
    <n v="1"/>
  </r>
  <r>
    <x v="19"/>
    <n v="163.36938469999996"/>
    <s v=""/>
    <n v="163.36938469999996"/>
    <s v=""/>
    <n v="1"/>
  </r>
  <r>
    <x v="20"/>
    <n v="245.57324210000024"/>
    <s v=""/>
    <n v="245.57324210000024"/>
    <s v=""/>
    <n v="1"/>
  </r>
  <r>
    <x v="21"/>
    <n v="237.20751950000022"/>
    <s v=""/>
    <n v="237.20751950000022"/>
    <s v=""/>
    <n v="1"/>
  </r>
  <r>
    <x v="22"/>
    <n v="92.951416000000336"/>
    <s v=""/>
    <n v="92.951416000000336"/>
    <s v=""/>
    <n v="1"/>
  </r>
  <r>
    <x v="23"/>
    <n v="90.791503899999952"/>
    <s v=""/>
    <n v="90.791503899999952"/>
    <s v=""/>
    <n v="1"/>
  </r>
  <r>
    <x v="0"/>
    <n v="53.749755800000003"/>
    <s v=""/>
    <n v="53.749755800000003"/>
    <s v=""/>
    <n v="1"/>
  </r>
  <r>
    <x v="1"/>
    <n v="5.8222656999996616"/>
    <s v=""/>
    <n v="5.8222656999996616"/>
    <s v=""/>
    <n v="1"/>
  </r>
  <r>
    <x v="2"/>
    <n v="-18.500976499999979"/>
    <n v="-18.500976499999979"/>
    <s v=""/>
    <n v="1"/>
    <s v=""/>
  </r>
  <r>
    <x v="3"/>
    <n v="-30.607910200000333"/>
    <n v="-30.607910200000333"/>
    <s v=""/>
    <n v="1"/>
    <s v=""/>
  </r>
  <r>
    <x v="4"/>
    <n v="10.477539099999831"/>
    <s v=""/>
    <n v="10.477539099999831"/>
    <s v=""/>
    <n v="1"/>
  </r>
  <r>
    <x v="5"/>
    <n v="8.4091797000000952"/>
    <s v=""/>
    <n v="8.4091797000000952"/>
    <s v=""/>
    <n v="1"/>
  </r>
  <r>
    <x v="6"/>
    <n v="-43.390136799999709"/>
    <n v="-43.390136799999709"/>
    <s v=""/>
    <n v="1"/>
    <s v=""/>
  </r>
  <r>
    <x v="7"/>
    <n v="-41.336181699999997"/>
    <n v="-41.336181699999997"/>
    <s v=""/>
    <n v="1"/>
    <s v=""/>
  </r>
  <r>
    <x v="8"/>
    <n v="-55.314697300000262"/>
    <n v="-55.314697300000262"/>
    <s v=""/>
    <n v="1"/>
    <s v=""/>
  </r>
  <r>
    <x v="9"/>
    <n v="-107.75415040000007"/>
    <n v="-107.75415040000007"/>
    <s v=""/>
    <n v="1"/>
    <s v=""/>
  </r>
  <r>
    <x v="10"/>
    <n v="-97.213623000000098"/>
    <n v="-97.213623000000098"/>
    <s v=""/>
    <n v="1"/>
    <s v=""/>
  </r>
  <r>
    <x v="11"/>
    <n v="-60.575439499999902"/>
    <n v="-60.575439499999902"/>
    <s v=""/>
    <n v="1"/>
    <s v=""/>
  </r>
  <r>
    <x v="12"/>
    <n v="-93.180175799999688"/>
    <n v="-93.180175799999688"/>
    <s v=""/>
    <n v="1"/>
    <s v=""/>
  </r>
  <r>
    <x v="13"/>
    <n v="-34.905273400000169"/>
    <n v="-34.905273400000169"/>
    <s v=""/>
    <n v="1"/>
    <s v=""/>
  </r>
  <r>
    <x v="14"/>
    <n v="-27.389404299999569"/>
    <n v="-27.389404299999569"/>
    <s v=""/>
    <n v="1"/>
    <s v=""/>
  </r>
  <r>
    <x v="15"/>
    <n v="86.087890600000264"/>
    <s v=""/>
    <n v="86.087890600000264"/>
    <s v=""/>
    <n v="1"/>
  </r>
  <r>
    <x v="16"/>
    <n v="143.39599610000005"/>
    <s v=""/>
    <n v="143.39599610000005"/>
    <s v=""/>
    <n v="1"/>
  </r>
  <r>
    <x v="17"/>
    <n v="187.21557619999976"/>
    <s v=""/>
    <n v="187.21557619999976"/>
    <s v=""/>
    <n v="1"/>
  </r>
  <r>
    <x v="18"/>
    <n v="124.49096680000002"/>
    <s v=""/>
    <n v="124.49096680000002"/>
    <s v=""/>
    <n v="1"/>
  </r>
  <r>
    <x v="19"/>
    <n v="150.26708989999997"/>
    <s v=""/>
    <n v="150.26708989999997"/>
    <s v=""/>
    <n v="1"/>
  </r>
  <r>
    <x v="20"/>
    <n v="135.70458989999997"/>
    <s v=""/>
    <n v="135.70458989999997"/>
    <s v=""/>
    <n v="1"/>
  </r>
  <r>
    <x v="21"/>
    <n v="73.69262690000005"/>
    <s v=""/>
    <n v="73.69262690000005"/>
    <s v=""/>
    <n v="1"/>
  </r>
  <r>
    <x v="22"/>
    <n v="81.515869099999691"/>
    <s v=""/>
    <n v="81.515869099999691"/>
    <s v=""/>
    <n v="1"/>
  </r>
  <r>
    <x v="23"/>
    <n v="34.09375"/>
    <s v=""/>
    <n v="34.09375"/>
    <s v=""/>
    <n v="1"/>
  </r>
  <r>
    <x v="0"/>
    <n v="-44.577636700000312"/>
    <n v="-44.577636700000312"/>
    <s v=""/>
    <n v="1"/>
    <s v=""/>
  </r>
  <r>
    <x v="1"/>
    <n v="-91.647460999999566"/>
    <n v="-91.647460999999566"/>
    <s v=""/>
    <n v="1"/>
    <s v=""/>
  </r>
  <r>
    <x v="2"/>
    <n v="-219.3386230000001"/>
    <n v="-219.3386230000001"/>
    <s v=""/>
    <n v="1"/>
    <s v=""/>
  </r>
  <r>
    <x v="3"/>
    <n v="-239.8330077999999"/>
    <n v="-239.8330077999999"/>
    <s v=""/>
    <n v="1"/>
    <s v=""/>
  </r>
  <r>
    <x v="4"/>
    <n v="-173.49243159999969"/>
    <n v="-173.49243159999969"/>
    <s v=""/>
    <n v="1"/>
    <s v=""/>
  </r>
  <r>
    <x v="5"/>
    <n v="-146.93041999999969"/>
    <n v="-146.93041999999969"/>
    <s v=""/>
    <n v="1"/>
    <s v=""/>
  </r>
  <r>
    <x v="6"/>
    <n v="-217.78686520000019"/>
    <n v="-217.78686520000019"/>
    <s v=""/>
    <n v="1"/>
    <s v=""/>
  </r>
  <r>
    <x v="7"/>
    <n v="-144.04003899999998"/>
    <n v="-144.04003899999998"/>
    <s v=""/>
    <n v="1"/>
    <s v=""/>
  </r>
  <r>
    <x v="8"/>
    <n v="-90.47924809999995"/>
    <n v="-90.47924809999995"/>
    <s v=""/>
    <n v="1"/>
    <s v=""/>
  </r>
  <r>
    <x v="9"/>
    <n v="-77.251953199999662"/>
    <n v="-77.251953199999662"/>
    <s v=""/>
    <n v="1"/>
    <s v=""/>
  </r>
  <r>
    <x v="10"/>
    <n v="42.329833999999664"/>
    <s v=""/>
    <n v="42.329833999999664"/>
    <s v=""/>
    <n v="1"/>
  </r>
  <r>
    <x v="11"/>
    <n v="134.22021489999997"/>
    <s v=""/>
    <n v="134.22021489999997"/>
    <s v=""/>
    <n v="1"/>
  </r>
  <r>
    <x v="12"/>
    <n v="185.16674809999995"/>
    <s v=""/>
    <n v="185.16674809999995"/>
    <s v=""/>
    <n v="1"/>
  </r>
  <r>
    <x v="13"/>
    <n v="261.87597659999983"/>
    <s v=""/>
    <n v="261.87597659999983"/>
    <s v=""/>
    <n v="1"/>
  </r>
  <r>
    <x v="14"/>
    <n v="274.50561530000004"/>
    <s v=""/>
    <n v="274.50561530000004"/>
    <s v=""/>
    <n v="1"/>
  </r>
  <r>
    <x v="15"/>
    <n v="369.56811519999974"/>
    <s v=""/>
    <n v="369.56811519999974"/>
    <s v=""/>
    <n v="1"/>
  </r>
  <r>
    <x v="16"/>
    <n v="349.06176749999986"/>
    <s v=""/>
    <n v="349.06176749999986"/>
    <s v=""/>
    <n v="1"/>
  </r>
  <r>
    <x v="17"/>
    <n v="300.4167480000001"/>
    <s v=""/>
    <n v="300.4167480000001"/>
    <s v=""/>
    <n v="1"/>
  </r>
  <r>
    <x v="18"/>
    <n v="196.68261709999979"/>
    <s v=""/>
    <n v="196.68261709999979"/>
    <s v=""/>
    <n v="1"/>
  </r>
  <r>
    <x v="19"/>
    <n v="143.04101569999966"/>
    <s v=""/>
    <n v="143.04101569999966"/>
    <s v=""/>
    <n v="1"/>
  </r>
  <r>
    <x v="20"/>
    <n v="105.90747069999952"/>
    <s v=""/>
    <n v="105.90747069999952"/>
    <s v=""/>
    <n v="1"/>
  </r>
  <r>
    <x v="21"/>
    <n v="62.105468799999926"/>
    <s v=""/>
    <n v="62.105468799999926"/>
    <s v=""/>
    <n v="1"/>
  </r>
  <r>
    <x v="22"/>
    <n v="7.0773924999998599"/>
    <s v=""/>
    <n v="7.0773924999998599"/>
    <s v=""/>
    <n v="1"/>
  </r>
  <r>
    <x v="23"/>
    <n v="75.751708900000267"/>
    <s v=""/>
    <n v="75.751708900000267"/>
    <s v=""/>
    <n v="1"/>
  </r>
  <r>
    <x v="0"/>
    <n v="6.5180663999999524"/>
    <s v=""/>
    <n v="6.5180663999999524"/>
    <s v=""/>
    <n v="1"/>
  </r>
  <r>
    <x v="1"/>
    <n v="-93.263671899999736"/>
    <n v="-93.263671899999736"/>
    <s v=""/>
    <n v="1"/>
    <s v=""/>
  </r>
  <r>
    <x v="2"/>
    <n v="-136.30493160000015"/>
    <n v="-136.30493160000015"/>
    <s v=""/>
    <n v="1"/>
    <s v=""/>
  </r>
  <r>
    <x v="3"/>
    <n v="-116.90942390000009"/>
    <n v="-116.90942390000009"/>
    <s v=""/>
    <n v="1"/>
    <s v=""/>
  </r>
  <r>
    <x v="4"/>
    <n v="-70.267822199999955"/>
    <n v="-70.267822199999955"/>
    <s v=""/>
    <n v="1"/>
    <s v=""/>
  </r>
  <r>
    <x v="5"/>
    <n v="-42.168457000000217"/>
    <n v="-42.168457000000217"/>
    <s v=""/>
    <n v="1"/>
    <s v=""/>
  </r>
  <r>
    <x v="6"/>
    <n v="-50.661621100000048"/>
    <n v="-50.661621100000048"/>
    <s v=""/>
    <n v="1"/>
    <s v=""/>
  </r>
  <r>
    <x v="7"/>
    <n v="-18.725341800000024"/>
    <n v="-18.725341800000024"/>
    <s v=""/>
    <n v="1"/>
    <s v=""/>
  </r>
  <r>
    <x v="8"/>
    <n v="81.929443399999855"/>
    <s v=""/>
    <n v="81.929443399999855"/>
    <s v=""/>
    <n v="1"/>
  </r>
  <r>
    <x v="9"/>
    <n v="80.112060500000098"/>
    <s v=""/>
    <n v="80.112060500000098"/>
    <s v=""/>
    <n v="1"/>
  </r>
  <r>
    <x v="10"/>
    <n v="124.32275389999995"/>
    <s v=""/>
    <n v="124.32275389999995"/>
    <s v=""/>
    <n v="1"/>
  </r>
  <r>
    <x v="11"/>
    <n v="140.10058600000002"/>
    <s v=""/>
    <n v="140.10058600000002"/>
    <s v=""/>
    <n v="1"/>
  </r>
  <r>
    <x v="12"/>
    <n v="107.89379890000009"/>
    <s v=""/>
    <n v="107.89379890000009"/>
    <s v=""/>
    <n v="1"/>
  </r>
  <r>
    <x v="13"/>
    <n v="43.65429690000019"/>
    <s v=""/>
    <n v="43.65429690000019"/>
    <s v=""/>
    <n v="1"/>
  </r>
  <r>
    <x v="14"/>
    <n v="134.52929690000019"/>
    <s v=""/>
    <n v="134.52929690000019"/>
    <s v=""/>
    <n v="1"/>
  </r>
  <r>
    <x v="15"/>
    <n v="42.951171799999429"/>
    <s v=""/>
    <n v="42.951171799999429"/>
    <s v=""/>
    <n v="1"/>
  </r>
  <r>
    <x v="16"/>
    <n v="8.2246094000001904"/>
    <s v=""/>
    <n v="8.2246094000001904"/>
    <s v=""/>
    <n v="1"/>
  </r>
  <r>
    <x v="17"/>
    <n v="65.041992200000095"/>
    <s v=""/>
    <n v="65.041992200000095"/>
    <s v=""/>
    <n v="1"/>
  </r>
  <r>
    <x v="18"/>
    <n v="6.1474608999997145"/>
    <s v=""/>
    <n v="6.1474608999997145"/>
    <s v=""/>
    <n v="1"/>
  </r>
  <r>
    <x v="19"/>
    <n v="-28.565429700000095"/>
    <n v="-28.565429700000095"/>
    <s v=""/>
    <n v="1"/>
    <s v=""/>
  </r>
  <r>
    <x v="20"/>
    <n v="34.78320309999981"/>
    <s v=""/>
    <n v="34.78320309999981"/>
    <s v=""/>
    <n v="1"/>
  </r>
  <r>
    <x v="21"/>
    <n v="8.7153321000000687"/>
    <s v=""/>
    <n v="8.7153321000000687"/>
    <s v=""/>
    <n v="1"/>
  </r>
  <r>
    <x v="22"/>
    <n v="-7.404540999999881"/>
    <n v="-7.404540999999881"/>
    <s v=""/>
    <n v="1"/>
    <s v=""/>
  </r>
  <r>
    <x v="23"/>
    <n v="-107.17651360000036"/>
    <n v="-107.17651360000036"/>
    <s v=""/>
    <n v="1"/>
    <s v=""/>
  </r>
  <r>
    <x v="0"/>
    <n v="-51.932617200000095"/>
    <n v="-51.932617200000095"/>
    <s v=""/>
    <n v="1"/>
    <s v=""/>
  </r>
  <r>
    <x v="1"/>
    <n v="90.50512690000005"/>
    <s v=""/>
    <n v="90.50512690000005"/>
    <s v=""/>
    <n v="1"/>
  </r>
  <r>
    <x v="2"/>
    <n v="73.274658199999976"/>
    <s v=""/>
    <n v="73.274658199999976"/>
    <s v=""/>
    <n v="1"/>
  </r>
  <r>
    <x v="3"/>
    <n v="5.6044921000002432"/>
    <s v=""/>
    <n v="5.6044921000002432"/>
    <s v=""/>
    <n v="1"/>
  </r>
  <r>
    <x v="4"/>
    <n v="-44.263183600000048"/>
    <n v="-44.263183600000048"/>
    <s v=""/>
    <n v="1"/>
    <s v=""/>
  </r>
  <r>
    <x v="5"/>
    <n v="-61.541259799999807"/>
    <n v="-61.541259799999807"/>
    <s v=""/>
    <n v="1"/>
    <s v=""/>
  </r>
  <r>
    <x v="6"/>
    <n v="59.161865199999738"/>
    <s v=""/>
    <n v="59.161865199999738"/>
    <s v=""/>
    <n v="1"/>
  </r>
  <r>
    <x v="7"/>
    <n v="20.078857499999685"/>
    <s v=""/>
    <n v="20.078857499999685"/>
    <s v=""/>
    <n v="1"/>
  </r>
  <r>
    <x v="8"/>
    <n v="-21.820800800000143"/>
    <n v="-21.820800800000143"/>
    <s v=""/>
    <n v="1"/>
    <s v=""/>
  </r>
  <r>
    <x v="9"/>
    <n v="-16.016845699999976"/>
    <n v="-16.016845699999976"/>
    <s v=""/>
    <n v="1"/>
    <s v=""/>
  </r>
  <r>
    <x v="10"/>
    <n v="28.544433600000048"/>
    <s v=""/>
    <n v="28.544433600000048"/>
    <s v=""/>
    <n v="1"/>
  </r>
  <r>
    <x v="11"/>
    <n v="-24.871093699999619"/>
    <n v="-24.871093699999619"/>
    <s v=""/>
    <n v="1"/>
    <s v=""/>
  </r>
  <r>
    <x v="12"/>
    <n v="-135.56054680000034"/>
    <n v="-135.56054680000034"/>
    <s v=""/>
    <n v="1"/>
    <s v=""/>
  </r>
  <r>
    <x v="13"/>
    <n v="-125.94335940000019"/>
    <n v="-125.94335940000019"/>
    <s v=""/>
    <n v="1"/>
    <s v=""/>
  </r>
  <r>
    <x v="14"/>
    <n v="-120.96435549999978"/>
    <n v="-120.96435549999978"/>
    <s v=""/>
    <n v="1"/>
    <s v=""/>
  </r>
  <r>
    <x v="15"/>
    <n v="-163.16674809999995"/>
    <n v="-163.16674809999995"/>
    <s v=""/>
    <n v="1"/>
    <s v=""/>
  </r>
  <r>
    <x v="16"/>
    <n v="-82.466796899999736"/>
    <n v="-82.466796899999736"/>
    <s v=""/>
    <n v="1"/>
    <s v=""/>
  </r>
  <r>
    <x v="17"/>
    <n v="-7.6630860000000212"/>
    <n v="-7.6630860000000212"/>
    <s v=""/>
    <n v="1"/>
    <s v=""/>
  </r>
  <r>
    <x v="18"/>
    <n v="-49.79101559999981"/>
    <n v="-49.79101559999981"/>
    <s v=""/>
    <n v="1"/>
    <s v=""/>
  </r>
  <r>
    <x v="19"/>
    <n v="-97.640625"/>
    <n v="-97.640625"/>
    <s v=""/>
    <n v="1"/>
    <s v=""/>
  </r>
  <r>
    <x v="20"/>
    <n v="-131.98486330000014"/>
    <n v="-131.98486330000014"/>
    <s v=""/>
    <n v="1"/>
    <s v=""/>
  </r>
  <r>
    <x v="21"/>
    <n v="-59.188720699999976"/>
    <n v="-59.188720699999976"/>
    <s v=""/>
    <n v="1"/>
    <s v=""/>
  </r>
  <r>
    <x v="22"/>
    <n v="65.384765699999662"/>
    <s v=""/>
    <n v="65.384765699999662"/>
    <s v=""/>
    <n v="1"/>
  </r>
  <r>
    <x v="23"/>
    <n v="79.550048799999786"/>
    <s v=""/>
    <n v="79.550048799999786"/>
    <s v=""/>
    <n v="1"/>
  </r>
  <r>
    <x v="0"/>
    <n v="-28.389160100000026"/>
    <n v="-28.389160100000026"/>
    <s v=""/>
    <n v="1"/>
    <s v=""/>
  </r>
  <r>
    <x v="1"/>
    <n v="-73.536865200000193"/>
    <n v="-73.536865200000193"/>
    <s v=""/>
    <n v="1"/>
    <s v=""/>
  </r>
  <r>
    <x v="2"/>
    <n v="-90.384277300000122"/>
    <n v="-90.384277300000122"/>
    <s v=""/>
    <n v="1"/>
    <s v=""/>
  </r>
  <r>
    <x v="3"/>
    <n v="-56.580566399999952"/>
    <n v="-56.580566399999952"/>
    <s v=""/>
    <n v="1"/>
    <s v=""/>
  </r>
  <r>
    <x v="4"/>
    <n v="-8.4965820000002168"/>
    <n v="-8.4965820000002168"/>
    <s v=""/>
    <n v="1"/>
    <s v=""/>
  </r>
  <r>
    <x v="5"/>
    <n v="-55.536621100000048"/>
    <n v="-55.536621100000048"/>
    <s v=""/>
    <n v="1"/>
    <s v=""/>
  </r>
  <r>
    <x v="6"/>
    <n v="-62.452148399999714"/>
    <n v="-62.452148399999714"/>
    <s v=""/>
    <n v="1"/>
    <s v=""/>
  </r>
  <r>
    <x v="7"/>
    <n v="-51.527832000000217"/>
    <n v="-51.527832000000217"/>
    <s v=""/>
    <n v="1"/>
    <s v=""/>
  </r>
  <r>
    <x v="8"/>
    <n v="-174.86083980000012"/>
    <n v="-174.86083980000012"/>
    <s v=""/>
    <n v="1"/>
    <s v=""/>
  </r>
  <r>
    <x v="9"/>
    <n v="-186.97338859999991"/>
    <n v="-186.97338859999991"/>
    <s v=""/>
    <n v="1"/>
    <s v=""/>
  </r>
  <r>
    <x v="10"/>
    <n v="-136.57763679999971"/>
    <n v="-136.57763679999971"/>
    <s v=""/>
    <n v="1"/>
    <s v=""/>
  </r>
  <r>
    <x v="11"/>
    <n v="-112.171875"/>
    <n v="-112.171875"/>
    <s v=""/>
    <n v="1"/>
    <s v=""/>
  </r>
  <r>
    <x v="12"/>
    <n v="-232.93969729999981"/>
    <n v="-232.93969729999981"/>
    <s v=""/>
    <n v="1"/>
    <s v=""/>
  </r>
  <r>
    <x v="13"/>
    <n v="-227.97778319999998"/>
    <n v="-227.97778319999998"/>
    <s v=""/>
    <n v="1"/>
    <s v=""/>
  </r>
  <r>
    <x v="14"/>
    <n v="-325.61303710000038"/>
    <n v="-325.61303710000038"/>
    <s v=""/>
    <n v="1"/>
    <s v=""/>
  </r>
  <r>
    <x v="15"/>
    <n v="-302.47680670000045"/>
    <n v="-302.47680670000045"/>
    <s v=""/>
    <n v="1"/>
    <s v=""/>
  </r>
  <r>
    <x v="16"/>
    <n v="-229.85156250000045"/>
    <n v="-229.85156250000045"/>
    <s v=""/>
    <n v="1"/>
    <s v=""/>
  </r>
  <r>
    <x v="17"/>
    <n v="-180.1640625"/>
    <n v="-180.1640625"/>
    <s v=""/>
    <n v="1"/>
    <s v=""/>
  </r>
  <r>
    <x v="18"/>
    <n v="-233.15991210000038"/>
    <n v="-233.15991210000038"/>
    <s v=""/>
    <n v="1"/>
    <s v=""/>
  </r>
  <r>
    <x v="19"/>
    <n v="-259.72583010000017"/>
    <n v="-259.72583010000017"/>
    <s v=""/>
    <n v="1"/>
    <s v=""/>
  </r>
  <r>
    <x v="20"/>
    <n v="-277.25805659999969"/>
    <n v="-277.25805659999969"/>
    <s v=""/>
    <n v="1"/>
    <s v=""/>
  </r>
  <r>
    <x v="21"/>
    <n v="-289.1015625"/>
    <n v="-289.1015625"/>
    <s v=""/>
    <n v="1"/>
    <s v=""/>
  </r>
  <r>
    <x v="22"/>
    <n v="-207.90869139999995"/>
    <n v="-207.90869139999995"/>
    <s v=""/>
    <n v="1"/>
    <s v=""/>
  </r>
  <r>
    <x v="23"/>
    <n v="-239.46240239999997"/>
    <n v="-239.46240239999997"/>
    <s v=""/>
    <n v="1"/>
    <s v=""/>
  </r>
  <r>
    <x v="0"/>
    <n v="-150.99047850000034"/>
    <n v="-150.99047850000034"/>
    <s v=""/>
    <n v="1"/>
    <s v=""/>
  </r>
  <r>
    <x v="1"/>
    <n v="-258.34448240000029"/>
    <n v="-258.34448240000029"/>
    <s v=""/>
    <n v="1"/>
    <s v=""/>
  </r>
  <r>
    <x v="2"/>
    <n v="-304.46435549999978"/>
    <n v="-304.46435549999978"/>
    <s v=""/>
    <n v="1"/>
    <s v=""/>
  </r>
  <r>
    <x v="3"/>
    <n v="-329.07495120000021"/>
    <n v="-329.07495120000021"/>
    <s v=""/>
    <n v="1"/>
    <s v=""/>
  </r>
  <r>
    <x v="4"/>
    <n v="-309.96972649999998"/>
    <n v="-309.96972649999998"/>
    <s v=""/>
    <n v="1"/>
    <s v=""/>
  </r>
  <r>
    <x v="5"/>
    <n v="-320.28955080000014"/>
    <n v="-320.28955080000014"/>
    <s v=""/>
    <n v="1"/>
    <s v=""/>
  </r>
  <r>
    <x v="6"/>
    <n v="-344.08325190000005"/>
    <n v="-344.08325190000005"/>
    <s v=""/>
    <n v="1"/>
    <s v=""/>
  </r>
  <r>
    <x v="7"/>
    <n v="-252.22338860000036"/>
    <n v="-252.22338860000036"/>
    <s v=""/>
    <n v="1"/>
    <s v=""/>
  </r>
  <r>
    <x v="8"/>
    <n v="-152.42163089999985"/>
    <n v="-152.42163089999985"/>
    <s v=""/>
    <n v="1"/>
    <s v=""/>
  </r>
  <r>
    <x v="9"/>
    <n v="-191.56445319999966"/>
    <n v="-191.56445319999966"/>
    <s v=""/>
    <n v="1"/>
    <s v=""/>
  </r>
  <r>
    <x v="10"/>
    <n v="-171.0310058"/>
    <n v="-171.0310058"/>
    <s v=""/>
    <n v="1"/>
    <s v=""/>
  </r>
  <r>
    <x v="11"/>
    <n v="-169.93359379999993"/>
    <n v="-169.93359379999993"/>
    <s v=""/>
    <n v="1"/>
    <s v=""/>
  </r>
  <r>
    <x v="12"/>
    <n v="-137.58496089999971"/>
    <n v="-137.58496089999971"/>
    <s v=""/>
    <n v="1"/>
    <s v=""/>
  </r>
  <r>
    <x v="13"/>
    <n v="-73.635742099999334"/>
    <n v="-73.635742099999334"/>
    <s v=""/>
    <n v="1"/>
    <s v=""/>
  </r>
  <r>
    <x v="14"/>
    <n v="-64.350097700000333"/>
    <n v="-64.350097700000333"/>
    <s v=""/>
    <n v="1"/>
    <s v=""/>
  </r>
  <r>
    <x v="15"/>
    <n v="24.479980500000238"/>
    <s v=""/>
    <n v="24.479980500000238"/>
    <s v=""/>
    <n v="1"/>
  </r>
  <r>
    <x v="16"/>
    <n v="-95.188964900000428"/>
    <n v="-95.188964900000428"/>
    <s v=""/>
    <n v="1"/>
    <s v=""/>
  </r>
  <r>
    <x v="17"/>
    <n v="-125.20263669999986"/>
    <n v="-125.20263669999986"/>
    <s v=""/>
    <n v="1"/>
    <s v=""/>
  </r>
  <r>
    <x v="18"/>
    <n v="-377.38183589999971"/>
    <n v="-377.38183589999971"/>
    <s v=""/>
    <n v="1"/>
    <s v=""/>
  </r>
  <r>
    <x v="19"/>
    <n v="-191.01611330000014"/>
    <n v="-191.01611330000014"/>
    <s v=""/>
    <n v="1"/>
    <s v=""/>
  </r>
  <r>
    <x v="20"/>
    <n v="-28.700683600000048"/>
    <n v="-28.700683600000048"/>
    <s v=""/>
    <n v="1"/>
    <s v=""/>
  </r>
  <r>
    <x v="21"/>
    <n v="-93.858886700000312"/>
    <n v="-93.858886700000312"/>
    <s v=""/>
    <n v="1"/>
    <s v=""/>
  </r>
  <r>
    <x v="22"/>
    <n v="-191.66821290000007"/>
    <n v="-191.66821290000007"/>
    <s v=""/>
    <n v="1"/>
    <s v=""/>
  </r>
  <r>
    <x v="23"/>
    <n v="-140.0158692"/>
    <n v="-140.0158692"/>
    <s v=""/>
    <n v="1"/>
    <s v=""/>
  </r>
  <r>
    <x v="0"/>
    <n v="-107.43188469999996"/>
    <n v="-107.43188469999996"/>
    <s v=""/>
    <n v="1"/>
    <s v=""/>
  </r>
  <r>
    <x v="1"/>
    <n v="-188.25927739999997"/>
    <n v="-188.25927739999997"/>
    <s v=""/>
    <n v="1"/>
    <s v=""/>
  </r>
  <r>
    <x v="2"/>
    <n v="-211.20068360000005"/>
    <n v="-211.20068360000005"/>
    <s v=""/>
    <n v="1"/>
    <s v=""/>
  </r>
  <r>
    <x v="3"/>
    <n v="-218.67529300000024"/>
    <n v="-218.67529300000024"/>
    <s v=""/>
    <n v="1"/>
    <s v=""/>
  </r>
  <r>
    <x v="4"/>
    <n v="-174.26416010000003"/>
    <n v="-174.26416010000003"/>
    <s v=""/>
    <n v="1"/>
    <s v=""/>
  </r>
  <r>
    <x v="5"/>
    <n v="-55.530761700000312"/>
    <n v="-55.530761700000312"/>
    <s v=""/>
    <n v="1"/>
    <s v=""/>
  </r>
  <r>
    <x v="6"/>
    <n v="1.5583495999999286"/>
    <s v=""/>
    <n v="1.5583495999999286"/>
    <s v=""/>
    <n v="1"/>
  </r>
  <r>
    <x v="7"/>
    <n v="77.538330099999712"/>
    <s v=""/>
    <n v="77.538330099999712"/>
    <s v=""/>
    <n v="1"/>
  </r>
  <r>
    <x v="8"/>
    <n v="133.77294919999986"/>
    <s v=""/>
    <n v="133.77294919999986"/>
    <s v=""/>
    <n v="1"/>
  </r>
  <r>
    <x v="9"/>
    <n v="171.77929680000034"/>
    <s v=""/>
    <n v="171.77929680000034"/>
    <s v=""/>
    <n v="1"/>
  </r>
  <r>
    <x v="10"/>
    <n v="201.79589840000017"/>
    <s v=""/>
    <n v="201.79589840000017"/>
    <s v=""/>
    <n v="1"/>
  </r>
  <r>
    <x v="11"/>
    <n v="166.38671870000007"/>
    <s v=""/>
    <n v="166.38671870000007"/>
    <s v=""/>
    <n v="1"/>
  </r>
  <r>
    <x v="12"/>
    <n v="202.64526369999976"/>
    <s v=""/>
    <n v="202.64526369999976"/>
    <s v=""/>
    <n v="1"/>
  </r>
  <r>
    <x v="13"/>
    <n v="207.56713869999976"/>
    <s v=""/>
    <n v="207.56713869999976"/>
    <s v=""/>
    <n v="1"/>
  </r>
  <r>
    <x v="14"/>
    <n v="133.83642579999969"/>
    <s v=""/>
    <n v="133.83642579999969"/>
    <s v=""/>
    <n v="1"/>
  </r>
  <r>
    <x v="15"/>
    <n v="138.36108400000012"/>
    <s v=""/>
    <n v="138.36108400000012"/>
    <s v=""/>
    <n v="1"/>
  </r>
  <r>
    <x v="16"/>
    <n v="96.106201200000214"/>
    <s v=""/>
    <n v="96.106201200000214"/>
    <s v=""/>
    <n v="1"/>
  </r>
  <r>
    <x v="17"/>
    <n v="44.109863300000143"/>
    <s v=""/>
    <n v="44.109863300000143"/>
    <s v=""/>
    <n v="1"/>
  </r>
  <r>
    <x v="18"/>
    <n v="76.432861299999786"/>
    <s v=""/>
    <n v="76.432861299999786"/>
    <s v=""/>
    <n v="1"/>
  </r>
  <r>
    <x v="19"/>
    <n v="94.811523399999714"/>
    <s v=""/>
    <n v="94.811523399999714"/>
    <s v=""/>
    <n v="1"/>
  </r>
  <r>
    <x v="20"/>
    <n v="-72.284423800000241"/>
    <n v="-72.284423800000241"/>
    <s v=""/>
    <n v="1"/>
    <s v=""/>
  </r>
  <r>
    <x v="21"/>
    <n v="-33.743896400000267"/>
    <n v="-33.743896400000267"/>
    <s v=""/>
    <n v="1"/>
    <s v=""/>
  </r>
  <r>
    <x v="22"/>
    <n v="64.144042899999931"/>
    <s v=""/>
    <n v="64.144042899999931"/>
    <s v=""/>
    <n v="1"/>
  </r>
  <r>
    <x v="23"/>
    <n v="40.482421899999736"/>
    <s v=""/>
    <n v="40.482421899999736"/>
    <s v=""/>
    <n v="1"/>
  </r>
  <r>
    <x v="0"/>
    <n v="23.890869199999997"/>
    <s v=""/>
    <n v="23.890869199999997"/>
    <s v=""/>
    <n v="1"/>
  </r>
  <r>
    <x v="1"/>
    <n v="-116.01684569999998"/>
    <n v="-116.01684569999998"/>
    <s v=""/>
    <n v="1"/>
    <s v=""/>
  </r>
  <r>
    <x v="2"/>
    <n v="-82.556396499999664"/>
    <n v="-82.556396499999664"/>
    <s v=""/>
    <n v="1"/>
    <s v=""/>
  </r>
  <r>
    <x v="3"/>
    <n v="-222.84497069999998"/>
    <n v="-222.84497069999998"/>
    <s v=""/>
    <n v="1"/>
    <s v=""/>
  </r>
  <r>
    <x v="4"/>
    <n v="-11.217040999999881"/>
    <n v="-11.217040999999881"/>
    <s v=""/>
    <n v="1"/>
    <s v=""/>
  </r>
  <r>
    <x v="5"/>
    <n v="23.517089800000122"/>
    <s v=""/>
    <n v="23.517089800000122"/>
    <s v=""/>
    <n v="1"/>
  </r>
  <r>
    <x v="6"/>
    <n v="189.48046870000007"/>
    <s v=""/>
    <n v="189.48046870000007"/>
    <s v=""/>
    <n v="1"/>
  </r>
  <r>
    <x v="7"/>
    <n v="253.87158200000022"/>
    <s v=""/>
    <n v="253.87158200000022"/>
    <s v=""/>
    <n v="1"/>
  </r>
  <r>
    <x v="8"/>
    <n v="232.2080077999999"/>
    <s v=""/>
    <n v="232.2080077999999"/>
    <s v=""/>
    <n v="1"/>
  </r>
  <r>
    <x v="9"/>
    <n v="111.54101560000026"/>
    <s v=""/>
    <n v="111.54101560000026"/>
    <s v=""/>
    <n v="1"/>
  </r>
  <r>
    <x v="10"/>
    <n v="7.568603499999881"/>
    <s v=""/>
    <n v="7.568603499999881"/>
    <s v=""/>
    <n v="1"/>
  </r>
  <r>
    <x v="11"/>
    <n v="12.416503899999952"/>
    <s v=""/>
    <n v="12.416503899999952"/>
    <s v=""/>
    <n v="1"/>
  </r>
  <r>
    <x v="12"/>
    <n v="-60.86987309999995"/>
    <n v="-60.86987309999995"/>
    <s v=""/>
    <n v="1"/>
    <s v=""/>
  </r>
  <r>
    <x v="13"/>
    <n v="-38.217285199999878"/>
    <n v="-38.217285199999878"/>
    <s v=""/>
    <n v="1"/>
    <s v=""/>
  </r>
  <r>
    <x v="14"/>
    <n v="-44.837402300000122"/>
    <n v="-44.837402300000122"/>
    <s v=""/>
    <n v="1"/>
    <s v=""/>
  </r>
  <r>
    <x v="15"/>
    <n v="-174.65258790000007"/>
    <n v="-174.65258790000007"/>
    <s v=""/>
    <n v="1"/>
    <s v=""/>
  </r>
  <r>
    <x v="16"/>
    <n v="-242.25268559999995"/>
    <n v="-242.25268559999995"/>
    <s v=""/>
    <n v="1"/>
    <s v=""/>
  </r>
  <r>
    <x v="17"/>
    <n v="-275.86181639999995"/>
    <n v="-275.86181639999995"/>
    <s v=""/>
    <n v="1"/>
    <s v=""/>
  </r>
  <r>
    <x v="18"/>
    <n v="-220.43188469999996"/>
    <n v="-220.43188469999996"/>
    <s v=""/>
    <n v="1"/>
    <s v=""/>
  </r>
  <r>
    <x v="19"/>
    <n v="-159.52978519999988"/>
    <n v="-159.52978519999988"/>
    <s v=""/>
    <n v="1"/>
    <s v=""/>
  </r>
  <r>
    <x v="20"/>
    <n v="-62.907958900000267"/>
    <n v="-62.907958900000267"/>
    <s v=""/>
    <n v="1"/>
    <s v=""/>
  </r>
  <r>
    <x v="21"/>
    <n v="-172.16870120000021"/>
    <n v="-172.16870120000021"/>
    <s v=""/>
    <n v="1"/>
    <s v=""/>
  </r>
  <r>
    <x v="22"/>
    <n v="-135.86059569999998"/>
    <n v="-135.86059569999998"/>
    <s v=""/>
    <n v="1"/>
    <s v=""/>
  </r>
  <r>
    <x v="23"/>
    <n v="-130.6560058"/>
    <n v="-130.6560058"/>
    <s v=""/>
    <n v="1"/>
    <s v=""/>
  </r>
  <r>
    <x v="0"/>
    <n v="-37.360595699999976"/>
    <n v="-37.360595699999976"/>
    <s v=""/>
    <n v="1"/>
    <s v=""/>
  </r>
  <r>
    <x v="1"/>
    <n v="-58.930175800000143"/>
    <n v="-58.930175800000143"/>
    <s v=""/>
    <n v="1"/>
    <s v=""/>
  </r>
  <r>
    <x v="2"/>
    <n v="-163.4167480000001"/>
    <n v="-163.4167480000001"/>
    <s v=""/>
    <n v="1"/>
    <s v=""/>
  </r>
  <r>
    <x v="3"/>
    <n v="-257.98168940000005"/>
    <n v="-257.98168940000005"/>
    <s v=""/>
    <n v="1"/>
    <s v=""/>
  </r>
  <r>
    <x v="4"/>
    <n v="-259.95727540000007"/>
    <n v="-259.95727540000007"/>
    <s v=""/>
    <n v="1"/>
    <s v=""/>
  </r>
  <r>
    <x v="5"/>
    <n v="-198.66528319999998"/>
    <n v="-198.66528319999998"/>
    <s v=""/>
    <n v="1"/>
    <s v=""/>
  </r>
  <r>
    <x v="6"/>
    <n v="-133.70971680000002"/>
    <n v="-133.70971680000002"/>
    <s v=""/>
    <n v="1"/>
    <s v=""/>
  </r>
  <r>
    <x v="7"/>
    <n v="-90.443603500000336"/>
    <n v="-90.443603500000336"/>
    <s v=""/>
    <n v="1"/>
    <s v=""/>
  </r>
  <r>
    <x v="8"/>
    <n v="-31.276611300000241"/>
    <n v="-31.276611300000241"/>
    <s v=""/>
    <n v="1"/>
    <s v=""/>
  </r>
  <r>
    <x v="9"/>
    <n v="-18.488281199999619"/>
    <n v="-18.488281199999619"/>
    <s v=""/>
    <n v="1"/>
    <s v=""/>
  </r>
  <r>
    <x v="10"/>
    <n v="-7.1320800999997118"/>
    <n v="-7.1320800999997118"/>
    <s v=""/>
    <n v="1"/>
    <s v=""/>
  </r>
  <r>
    <x v="11"/>
    <n v="8.276369999975941E-2"/>
    <s v=""/>
    <n v="8.276369999975941E-2"/>
    <s v=""/>
    <n v="1"/>
  </r>
  <r>
    <x v="12"/>
    <n v="-73.831298900000093"/>
    <n v="-73.831298900000093"/>
    <s v=""/>
    <n v="1"/>
    <s v=""/>
  </r>
  <r>
    <x v="13"/>
    <n v="-122.27978519999988"/>
    <n v="-122.27978519999988"/>
    <s v=""/>
    <n v="1"/>
    <s v=""/>
  </r>
  <r>
    <x v="14"/>
    <n v="-178.05200190000005"/>
    <n v="-178.05200190000005"/>
    <s v=""/>
    <n v="1"/>
    <s v=""/>
  </r>
  <r>
    <x v="15"/>
    <n v="-217.22509760000003"/>
    <n v="-217.22509760000003"/>
    <s v=""/>
    <n v="1"/>
    <s v=""/>
  </r>
  <r>
    <x v="16"/>
    <n v="-262.23022470000024"/>
    <n v="-262.23022470000024"/>
    <s v=""/>
    <n v="1"/>
    <s v=""/>
  </r>
  <r>
    <x v="17"/>
    <n v="-270.28442390000009"/>
    <n v="-270.28442390000009"/>
    <s v=""/>
    <n v="1"/>
    <s v=""/>
  </r>
  <r>
    <x v="18"/>
    <n v="-265.515625"/>
    <n v="-265.515625"/>
    <s v=""/>
    <n v="1"/>
    <s v=""/>
  </r>
  <r>
    <x v="19"/>
    <n v="-167.39135740000029"/>
    <n v="-167.39135740000029"/>
    <s v=""/>
    <n v="1"/>
    <s v=""/>
  </r>
  <r>
    <x v="20"/>
    <n v="0.21801760000016657"/>
    <s v=""/>
    <n v="0.21801760000016657"/>
    <s v=""/>
    <n v="1"/>
  </r>
  <r>
    <x v="21"/>
    <n v="8.5556640999998308"/>
    <s v=""/>
    <n v="8.5556640999998308"/>
    <s v=""/>
    <n v="1"/>
  </r>
  <r>
    <x v="22"/>
    <n v="-21.064453199999662"/>
    <n v="-21.064453199999662"/>
    <s v=""/>
    <n v="1"/>
    <s v=""/>
  </r>
  <r>
    <x v="23"/>
    <n v="-101.73095700000022"/>
    <n v="-101.73095700000022"/>
    <s v=""/>
    <n v="1"/>
    <s v=""/>
  </r>
  <r>
    <x v="0"/>
    <n v="-85.19238280000036"/>
    <n v="-85.19238280000036"/>
    <s v=""/>
    <n v="1"/>
    <s v=""/>
  </r>
  <r>
    <x v="1"/>
    <n v="-122.32348640000009"/>
    <n v="-122.32348640000009"/>
    <s v=""/>
    <n v="1"/>
    <s v=""/>
  </r>
  <r>
    <x v="2"/>
    <n v="39.217285200000333"/>
    <s v=""/>
    <n v="39.217285200000333"/>
    <s v=""/>
    <n v="1"/>
  </r>
  <r>
    <x v="3"/>
    <n v="-26.953125"/>
    <n v="-26.953125"/>
    <s v=""/>
    <n v="1"/>
    <s v=""/>
  </r>
  <r>
    <x v="4"/>
    <n v="-115.90722659999983"/>
    <n v="-115.90722659999983"/>
    <s v=""/>
    <n v="1"/>
    <s v=""/>
  </r>
  <r>
    <x v="5"/>
    <n v="-69.167968799999926"/>
    <n v="-69.167968799999926"/>
    <s v=""/>
    <n v="1"/>
    <s v=""/>
  </r>
  <r>
    <x v="6"/>
    <n v="-193.84814450000022"/>
    <n v="-193.84814450000022"/>
    <s v=""/>
    <n v="1"/>
    <s v=""/>
  </r>
  <r>
    <x v="7"/>
    <n v="-250.42919920000031"/>
    <n v="-250.42919920000031"/>
    <s v=""/>
    <n v="1"/>
    <s v=""/>
  </r>
  <r>
    <x v="8"/>
    <n v="-283.28027340000017"/>
    <n v="-283.28027340000017"/>
    <s v=""/>
    <n v="1"/>
    <s v=""/>
  </r>
  <r>
    <x v="9"/>
    <n v="-256.36401369999976"/>
    <n v="-256.36401369999976"/>
    <s v=""/>
    <n v="1"/>
    <s v=""/>
  </r>
  <r>
    <x v="10"/>
    <n v="-317.81909180000002"/>
    <n v="-317.81909180000002"/>
    <s v=""/>
    <n v="1"/>
    <s v=""/>
  </r>
  <r>
    <x v="11"/>
    <n v="-335.76147459999993"/>
    <n v="-335.76147459999993"/>
    <s v=""/>
    <n v="1"/>
    <s v=""/>
  </r>
  <r>
    <x v="12"/>
    <n v="-321.53784180000002"/>
    <n v="-321.53784180000002"/>
    <s v=""/>
    <n v="1"/>
    <s v=""/>
  </r>
  <r>
    <x v="13"/>
    <n v="-339.55566409999983"/>
    <n v="-339.55566409999983"/>
    <s v=""/>
    <n v="1"/>
    <s v=""/>
  </r>
  <r>
    <x v="14"/>
    <n v="-492.03149409999969"/>
    <n v="-492.03149409999969"/>
    <s v=""/>
    <n v="1"/>
    <s v=""/>
  </r>
  <r>
    <x v="15"/>
    <n v="-348.79345700000022"/>
    <n v="-348.79345700000022"/>
    <s v=""/>
    <n v="1"/>
    <s v=""/>
  </r>
  <r>
    <x v="16"/>
    <n v="-440.79882820000012"/>
    <n v="-440.79882820000012"/>
    <s v=""/>
    <n v="1"/>
    <s v=""/>
  </r>
  <r>
    <x v="17"/>
    <n v="-644.91357420000031"/>
    <n v="-644.91357420000031"/>
    <s v=""/>
    <n v="1"/>
    <s v=""/>
  </r>
  <r>
    <x v="18"/>
    <n v="-633.61914070000012"/>
    <n v="-633.61914070000012"/>
    <s v=""/>
    <n v="1"/>
    <s v=""/>
  </r>
  <r>
    <x v="19"/>
    <n v="-577.9169922000001"/>
    <n v="-577.9169922000001"/>
    <s v=""/>
    <n v="1"/>
    <s v=""/>
  </r>
  <r>
    <x v="20"/>
    <n v="-530.22167969999964"/>
    <n v="-530.22167969999964"/>
    <s v=""/>
    <n v="1"/>
    <s v=""/>
  </r>
  <r>
    <x v="21"/>
    <n v="-493.69458010000017"/>
    <n v="-493.69458010000017"/>
    <s v=""/>
    <n v="1"/>
    <s v=""/>
  </r>
  <r>
    <x v="22"/>
    <n v="-457.80029289999993"/>
    <n v="-457.80029289999993"/>
    <s v=""/>
    <n v="1"/>
    <s v=""/>
  </r>
  <r>
    <x v="23"/>
    <n v="-286.46972659999983"/>
    <n v="-286.46972659999983"/>
    <s v=""/>
    <n v="1"/>
    <s v=""/>
  </r>
  <r>
    <x v="0"/>
    <n v="-99.053222600000026"/>
    <n v="-99.053222600000026"/>
    <s v=""/>
    <n v="1"/>
    <s v=""/>
  </r>
  <r>
    <x v="1"/>
    <n v="-226.12573249999969"/>
    <n v="-226.12573249999969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4">
  <r>
    <x v="0"/>
    <n v="-201.69787600000018"/>
    <n v="-201.69787600000018"/>
    <s v=""/>
    <n v="1"/>
    <s v=""/>
  </r>
  <r>
    <x v="1"/>
    <n v="-262.88928220000003"/>
    <n v="-262.88928220000003"/>
    <s v=""/>
    <n v="1"/>
    <s v=""/>
  </r>
  <r>
    <x v="2"/>
    <n v="-263.80297849999988"/>
    <n v="-263.80297849999988"/>
    <s v=""/>
    <n v="1"/>
    <s v=""/>
  </r>
  <r>
    <x v="3"/>
    <n v="-225.39819339999985"/>
    <n v="-225.39819339999985"/>
    <s v=""/>
    <n v="1"/>
    <s v=""/>
  </r>
  <r>
    <x v="4"/>
    <n v="-210.26635739999983"/>
    <n v="-210.26635739999983"/>
    <s v=""/>
    <n v="1"/>
    <s v=""/>
  </r>
  <r>
    <x v="5"/>
    <n v="-214.60656740000013"/>
    <n v="-214.60656740000013"/>
    <s v=""/>
    <n v="1"/>
    <s v=""/>
  </r>
  <r>
    <x v="6"/>
    <n v="-169.91833499999984"/>
    <n v="-169.91833499999984"/>
    <s v=""/>
    <n v="1"/>
    <s v=""/>
  </r>
  <r>
    <x v="7"/>
    <n v="-108.55554200000006"/>
    <n v="-108.55554200000006"/>
    <s v=""/>
    <n v="1"/>
    <s v=""/>
  </r>
  <r>
    <x v="8"/>
    <n v="-121.44628910000006"/>
    <n v="-121.44628910000006"/>
    <s v=""/>
    <n v="1"/>
    <s v=""/>
  </r>
  <r>
    <x v="9"/>
    <n v="-130.8175048999999"/>
    <n v="-130.8175048999999"/>
    <s v=""/>
    <n v="1"/>
    <s v=""/>
  </r>
  <r>
    <x v="10"/>
    <n v="-112.49780270000019"/>
    <n v="-112.49780270000019"/>
    <s v=""/>
    <n v="1"/>
    <s v=""/>
  </r>
  <r>
    <x v="11"/>
    <n v="-59.736938499999951"/>
    <n v="-59.736938499999951"/>
    <s v=""/>
    <n v="1"/>
    <s v=""/>
  </r>
  <r>
    <x v="12"/>
    <n v="15.072753899999952"/>
    <s v=""/>
    <n v="15.072753899999952"/>
    <s v=""/>
    <n v="1"/>
  </r>
  <r>
    <x v="13"/>
    <n v="-46.070678700000144"/>
    <n v="-46.070678700000144"/>
    <s v=""/>
    <n v="1"/>
    <s v=""/>
  </r>
  <r>
    <x v="14"/>
    <n v="-74.250488200000063"/>
    <n v="-74.250488200000063"/>
    <s v=""/>
    <n v="1"/>
    <s v=""/>
  </r>
  <r>
    <x v="15"/>
    <n v="-146.03393549999987"/>
    <n v="-146.03393549999987"/>
    <s v=""/>
    <n v="1"/>
    <s v=""/>
  </r>
  <r>
    <x v="16"/>
    <n v="-213.10583500000007"/>
    <n v="-213.10583500000007"/>
    <s v=""/>
    <n v="1"/>
    <s v=""/>
  </r>
  <r>
    <x v="17"/>
    <n v="-166.65380860000005"/>
    <n v="-166.65380860000005"/>
    <s v=""/>
    <n v="1"/>
    <s v=""/>
  </r>
  <r>
    <x v="18"/>
    <n v="-141.90881350000018"/>
    <n v="-141.90881350000018"/>
    <s v=""/>
    <n v="1"/>
    <s v=""/>
  </r>
  <r>
    <x v="19"/>
    <n v="-226.60595699999999"/>
    <n v="-226.60595699999999"/>
    <s v=""/>
    <n v="1"/>
    <s v=""/>
  </r>
  <r>
    <x v="20"/>
    <n v="-247.35229490000006"/>
    <n v="-247.35229490000006"/>
    <s v=""/>
    <n v="1"/>
    <s v=""/>
  </r>
  <r>
    <x v="21"/>
    <n v="-205.75427250000007"/>
    <n v="-205.75427250000007"/>
    <s v=""/>
    <n v="1"/>
    <s v=""/>
  </r>
  <r>
    <x v="22"/>
    <n v="-163.25939940000012"/>
    <n v="-163.25939940000012"/>
    <s v=""/>
    <n v="1"/>
    <s v=""/>
  </r>
  <r>
    <x v="23"/>
    <n v="-119.66442869999992"/>
    <n v="-119.66442869999992"/>
    <s v=""/>
    <n v="1"/>
    <s v=""/>
  </r>
  <r>
    <x v="0"/>
    <n v="-103.78076170000008"/>
    <n v="-103.78076170000008"/>
    <s v=""/>
    <n v="1"/>
    <s v=""/>
  </r>
  <r>
    <x v="1"/>
    <n v="-208.42712400000005"/>
    <n v="-208.42712400000005"/>
    <s v=""/>
    <n v="1"/>
    <s v=""/>
  </r>
  <r>
    <x v="2"/>
    <n v="-284.15356440000005"/>
    <n v="-284.15356440000005"/>
    <s v=""/>
    <n v="1"/>
    <s v=""/>
  </r>
  <r>
    <x v="3"/>
    <n v="-347.72705079999992"/>
    <n v="-347.72705079999992"/>
    <s v=""/>
    <n v="1"/>
    <s v=""/>
  </r>
  <r>
    <x v="4"/>
    <n v="-376.47802730000012"/>
    <n v="-376.47802730000012"/>
    <s v=""/>
    <n v="1"/>
    <s v=""/>
  </r>
  <r>
    <x v="5"/>
    <n v="-425.56860349999999"/>
    <n v="-425.56860349999999"/>
    <s v=""/>
    <n v="1"/>
    <s v=""/>
  </r>
  <r>
    <x v="6"/>
    <n v="-462.80358890000002"/>
    <n v="-462.80358890000002"/>
    <s v=""/>
    <n v="1"/>
    <s v=""/>
  </r>
  <r>
    <x v="7"/>
    <n v="-477.01232909999999"/>
    <n v="-477.01232909999999"/>
    <s v=""/>
    <n v="1"/>
    <s v=""/>
  </r>
  <r>
    <x v="8"/>
    <n v="-399.92993160000015"/>
    <n v="-399.92993160000015"/>
    <s v=""/>
    <n v="1"/>
    <s v=""/>
  </r>
  <r>
    <x v="9"/>
    <n v="-274.66967769999997"/>
    <n v="-274.66967769999997"/>
    <s v=""/>
    <n v="1"/>
    <s v=""/>
  </r>
  <r>
    <x v="10"/>
    <n v="-232.00341790000016"/>
    <n v="-232.00341790000016"/>
    <s v=""/>
    <n v="1"/>
    <s v=""/>
  </r>
  <r>
    <x v="11"/>
    <n v="-235.36499030000004"/>
    <n v="-235.36499030000004"/>
    <s v=""/>
    <n v="1"/>
    <s v=""/>
  </r>
  <r>
    <x v="12"/>
    <n v="-245.16113280000013"/>
    <n v="-245.16113280000013"/>
    <s v=""/>
    <n v="1"/>
    <s v=""/>
  </r>
  <r>
    <x v="13"/>
    <n v="-191.11254880000001"/>
    <n v="-191.11254880000001"/>
    <s v=""/>
    <n v="1"/>
    <s v=""/>
  </r>
  <r>
    <x v="14"/>
    <n v="-134.38806149999982"/>
    <n v="-134.38806149999982"/>
    <s v=""/>
    <n v="1"/>
    <s v=""/>
  </r>
  <r>
    <x v="15"/>
    <n v="-146.23815919999993"/>
    <n v="-146.23815919999993"/>
    <s v=""/>
    <n v="1"/>
    <s v=""/>
  </r>
  <r>
    <x v="16"/>
    <n v="-127.81091310000011"/>
    <n v="-127.81091310000011"/>
    <s v=""/>
    <n v="1"/>
    <s v=""/>
  </r>
  <r>
    <x v="17"/>
    <n v="-48.356811500000049"/>
    <n v="-48.356811500000049"/>
    <s v=""/>
    <n v="1"/>
    <s v=""/>
  </r>
  <r>
    <x v="18"/>
    <n v="106.14208989999997"/>
    <s v=""/>
    <n v="106.14208989999997"/>
    <s v=""/>
    <n v="1"/>
  </r>
  <r>
    <x v="19"/>
    <n v="62.024780199999896"/>
    <s v=""/>
    <n v="62.024780199999896"/>
    <s v=""/>
    <n v="1"/>
  </r>
  <r>
    <x v="20"/>
    <n v="58.10510249999993"/>
    <s v=""/>
    <n v="58.10510249999993"/>
    <s v=""/>
    <n v="1"/>
  </r>
  <r>
    <x v="21"/>
    <n v="62.830566399999952"/>
    <s v=""/>
    <n v="62.830566399999952"/>
    <s v=""/>
    <n v="1"/>
  </r>
  <r>
    <x v="22"/>
    <n v="93.167480500000011"/>
    <s v=""/>
    <n v="93.167480500000011"/>
    <s v=""/>
    <n v="1"/>
  </r>
  <r>
    <x v="23"/>
    <n v="90.606445300000132"/>
    <s v=""/>
    <n v="90.606445300000132"/>
    <s v=""/>
    <n v="1"/>
  </r>
  <r>
    <x v="0"/>
    <n v="-22.152954099999988"/>
    <n v="-22.152954099999988"/>
    <s v=""/>
    <n v="1"/>
    <s v=""/>
  </r>
  <r>
    <x v="1"/>
    <n v="-15.928588900000022"/>
    <n v="-15.928588900000022"/>
    <s v=""/>
    <n v="1"/>
    <s v=""/>
  </r>
  <r>
    <x v="2"/>
    <n v="-45.316040100000009"/>
    <n v="-45.316040100000009"/>
    <s v=""/>
    <n v="1"/>
    <s v=""/>
  </r>
  <r>
    <x v="3"/>
    <n v="-55.725219740000057"/>
    <n v="-55.725219740000057"/>
    <s v=""/>
    <n v="1"/>
    <s v=""/>
  </r>
  <r>
    <x v="4"/>
    <n v="-91.821105899999907"/>
    <n v="-91.821105899999907"/>
    <s v=""/>
    <n v="1"/>
    <s v=""/>
  </r>
  <r>
    <x v="5"/>
    <n v="-122.80896000000007"/>
    <n v="-122.80896000000007"/>
    <s v=""/>
    <n v="1"/>
    <s v=""/>
  </r>
  <r>
    <x v="6"/>
    <n v="-117.02819819999991"/>
    <n v="-117.02819819999991"/>
    <s v=""/>
    <n v="1"/>
    <s v=""/>
  </r>
  <r>
    <x v="7"/>
    <n v="-124.79309080000007"/>
    <n v="-124.79309080000007"/>
    <s v=""/>
    <n v="1"/>
    <s v=""/>
  </r>
  <r>
    <x v="8"/>
    <n v="-197.92260740000006"/>
    <n v="-197.92260740000006"/>
    <s v=""/>
    <n v="1"/>
    <s v=""/>
  </r>
  <r>
    <x v="9"/>
    <n v="-250.00854490000006"/>
    <n v="-250.00854490000006"/>
    <s v=""/>
    <n v="1"/>
    <s v=""/>
  </r>
  <r>
    <x v="10"/>
    <n v="-322.20593259999987"/>
    <n v="-322.20593259999987"/>
    <s v=""/>
    <n v="1"/>
    <s v=""/>
  </r>
  <r>
    <x v="11"/>
    <n v="-259.12146000000007"/>
    <n v="-259.12146000000007"/>
    <s v=""/>
    <n v="1"/>
    <s v=""/>
  </r>
  <r>
    <x v="12"/>
    <n v="-222.42797849999988"/>
    <n v="-222.42797849999988"/>
    <s v=""/>
    <n v="1"/>
    <s v=""/>
  </r>
  <r>
    <x v="13"/>
    <n v="-98.192016599999988"/>
    <n v="-98.192016599999988"/>
    <s v=""/>
    <n v="1"/>
    <s v=""/>
  </r>
  <r>
    <x v="14"/>
    <n v="-60.918945299999905"/>
    <n v="-60.918945299999905"/>
    <s v=""/>
    <n v="1"/>
    <s v=""/>
  </r>
  <r>
    <x v="15"/>
    <n v="9.5703199999888966E-2"/>
    <s v=""/>
    <n v="9.5703199999888966E-2"/>
    <s v=""/>
    <n v="1"/>
  </r>
  <r>
    <x v="16"/>
    <n v="38.364624000000049"/>
    <s v=""/>
    <n v="38.364624000000049"/>
    <s v=""/>
    <n v="1"/>
  </r>
  <r>
    <x v="17"/>
    <n v="-38.663452099999859"/>
    <n v="-38.663452099999859"/>
    <s v=""/>
    <n v="1"/>
    <s v=""/>
  </r>
  <r>
    <x v="18"/>
    <n v="-23.301513599999907"/>
    <n v="-23.301513599999907"/>
    <s v=""/>
    <n v="1"/>
    <s v=""/>
  </r>
  <r>
    <x v="19"/>
    <n v="-21.624633800000083"/>
    <n v="-21.624633800000083"/>
    <s v=""/>
    <n v="1"/>
    <s v=""/>
  </r>
  <r>
    <x v="20"/>
    <n v="0.85388179999995373"/>
    <s v=""/>
    <n v="0.85388179999995373"/>
    <s v=""/>
    <n v="1"/>
  </r>
  <r>
    <x v="21"/>
    <n v="33.235839799999894"/>
    <s v=""/>
    <n v="33.235839799999894"/>
    <s v=""/>
    <n v="1"/>
  </r>
  <r>
    <x v="22"/>
    <n v="33.739990300000045"/>
    <s v=""/>
    <n v="33.739990300000045"/>
    <s v=""/>
    <n v="1"/>
  </r>
  <r>
    <x v="23"/>
    <n v="-74.050415100000009"/>
    <n v="-74.050415100000009"/>
    <s v=""/>
    <n v="1"/>
    <s v=""/>
  </r>
  <r>
    <x v="0"/>
    <n v="-96.596679700000095"/>
    <n v="-96.596679700000095"/>
    <s v=""/>
    <n v="1"/>
    <s v=""/>
  </r>
  <r>
    <x v="1"/>
    <n v="-94.323608400000012"/>
    <n v="-94.323608400000012"/>
    <s v=""/>
    <n v="1"/>
    <s v=""/>
  </r>
  <r>
    <x v="2"/>
    <n v="-69.045166000000108"/>
    <n v="-69.045166000000108"/>
    <s v=""/>
    <n v="1"/>
    <s v=""/>
  </r>
  <r>
    <x v="3"/>
    <n v="-71.421142500000087"/>
    <n v="-71.421142500000087"/>
    <s v=""/>
    <n v="1"/>
    <s v=""/>
  </r>
  <r>
    <x v="4"/>
    <n v="-112.07263180000018"/>
    <n v="-112.07263180000018"/>
    <s v=""/>
    <n v="1"/>
    <s v=""/>
  </r>
  <r>
    <x v="5"/>
    <n v="-133.41149910000013"/>
    <n v="-133.41149910000013"/>
    <s v=""/>
    <n v="1"/>
    <s v=""/>
  </r>
  <r>
    <x v="6"/>
    <n v="-58.258422899999914"/>
    <n v="-58.258422899999914"/>
    <s v=""/>
    <n v="1"/>
    <s v=""/>
  </r>
  <r>
    <x v="7"/>
    <n v="-32.233886700000085"/>
    <n v="-32.233886700000085"/>
    <s v=""/>
    <n v="1"/>
    <s v=""/>
  </r>
  <r>
    <x v="8"/>
    <n v="121.31396479999989"/>
    <s v=""/>
    <n v="121.31396479999989"/>
    <s v=""/>
    <n v="1"/>
  </r>
  <r>
    <x v="9"/>
    <n v="113.10021970000003"/>
    <s v=""/>
    <n v="113.10021970000003"/>
    <s v=""/>
    <n v="1"/>
  </r>
  <r>
    <x v="10"/>
    <n v="115.2266846"/>
    <s v=""/>
    <n v="115.2266846"/>
    <s v=""/>
    <n v="1"/>
  </r>
  <r>
    <x v="11"/>
    <n v="150.58032219999996"/>
    <s v=""/>
    <n v="150.58032219999996"/>
    <s v=""/>
    <n v="1"/>
  </r>
  <r>
    <x v="12"/>
    <n v="163.4556884000001"/>
    <s v=""/>
    <n v="163.4556884000001"/>
    <s v=""/>
    <n v="1"/>
  </r>
  <r>
    <x v="13"/>
    <n v="219.95764159999999"/>
    <s v=""/>
    <n v="219.95764159999999"/>
    <s v=""/>
    <n v="1"/>
  </r>
  <r>
    <x v="14"/>
    <n v="275.8204346"/>
    <s v=""/>
    <n v="275.8204346"/>
    <s v=""/>
    <n v="1"/>
  </r>
  <r>
    <x v="15"/>
    <n v="336.23120119999999"/>
    <s v=""/>
    <n v="336.23120119999999"/>
    <s v=""/>
    <n v="1"/>
  </r>
  <r>
    <x v="16"/>
    <n v="365.37231450000013"/>
    <s v=""/>
    <n v="365.37231450000013"/>
    <s v=""/>
    <n v="1"/>
  </r>
  <r>
    <x v="17"/>
    <n v="324.14208980000012"/>
    <s v=""/>
    <n v="324.14208980000012"/>
    <s v=""/>
    <n v="1"/>
  </r>
  <r>
    <x v="18"/>
    <n v="275.0051269999999"/>
    <s v=""/>
    <n v="275.0051269999999"/>
    <s v=""/>
    <n v="1"/>
  </r>
  <r>
    <x v="19"/>
    <n v="154.48352049999994"/>
    <s v=""/>
    <n v="154.48352049999994"/>
    <s v=""/>
    <n v="1"/>
  </r>
  <r>
    <x v="20"/>
    <n v="97.193603499999881"/>
    <s v=""/>
    <n v="97.193603499999881"/>
    <s v=""/>
    <n v="1"/>
  </r>
  <r>
    <x v="21"/>
    <n v="86.36450190000005"/>
    <s v=""/>
    <n v="86.36450190000005"/>
    <s v=""/>
    <n v="1"/>
  </r>
  <r>
    <x v="22"/>
    <n v="135.8826904"/>
    <s v=""/>
    <n v="135.8826904"/>
    <s v=""/>
    <n v="1"/>
  </r>
  <r>
    <x v="23"/>
    <n v="153.95452884999986"/>
    <s v=""/>
    <n v="153.95452884999986"/>
    <s v=""/>
    <n v="1"/>
  </r>
  <r>
    <x v="0"/>
    <n v="258.88708494999992"/>
    <s v=""/>
    <n v="258.88708494999992"/>
    <s v=""/>
    <n v="1"/>
  </r>
  <r>
    <x v="1"/>
    <n v="228.95587159000002"/>
    <s v=""/>
    <n v="228.95587159000002"/>
    <s v=""/>
    <n v="1"/>
  </r>
  <r>
    <x v="2"/>
    <n v="139.26812743999994"/>
    <s v=""/>
    <n v="139.26812743999994"/>
    <s v=""/>
    <n v="1"/>
  </r>
  <r>
    <x v="3"/>
    <n v="111.68243410000014"/>
    <s v=""/>
    <n v="111.68243410000014"/>
    <s v=""/>
    <n v="1"/>
  </r>
  <r>
    <x v="4"/>
    <n v="141.96905515000003"/>
    <s v=""/>
    <n v="141.96905515000003"/>
    <s v=""/>
    <n v="1"/>
  </r>
  <r>
    <x v="5"/>
    <n v="196.26806640000007"/>
    <s v=""/>
    <n v="196.26806640000007"/>
    <s v=""/>
    <n v="1"/>
  </r>
  <r>
    <x v="6"/>
    <n v="227.63427739999997"/>
    <s v=""/>
    <n v="227.63427739999997"/>
    <s v=""/>
    <n v="1"/>
  </r>
  <r>
    <x v="7"/>
    <n v="281.68762199999992"/>
    <s v=""/>
    <n v="281.68762199999992"/>
    <s v=""/>
    <n v="1"/>
  </r>
  <r>
    <x v="8"/>
    <n v="338.4830321999998"/>
    <s v=""/>
    <n v="338.4830321999998"/>
    <s v=""/>
    <n v="1"/>
  </r>
  <r>
    <x v="9"/>
    <n v="344.84436029999983"/>
    <s v=""/>
    <n v="344.84436029999983"/>
    <s v=""/>
    <n v="1"/>
  </r>
  <r>
    <x v="10"/>
    <n v="340.92932129999997"/>
    <s v=""/>
    <n v="340.92932129999997"/>
    <s v=""/>
    <n v="1"/>
  </r>
  <r>
    <x v="11"/>
    <n v="434.18572996000012"/>
    <s v=""/>
    <n v="434.18572996000012"/>
    <s v=""/>
    <n v="1"/>
  </r>
  <r>
    <x v="12"/>
    <n v="298.51831059999995"/>
    <s v=""/>
    <n v="298.51831059999995"/>
    <s v=""/>
    <n v="1"/>
  </r>
  <r>
    <x v="13"/>
    <n v="157.68518060000019"/>
    <s v=""/>
    <n v="157.68518060000019"/>
    <s v=""/>
    <n v="1"/>
  </r>
  <r>
    <x v="14"/>
    <n v="162.1174317"/>
    <s v=""/>
    <n v="162.1174317"/>
    <s v=""/>
    <n v="1"/>
  </r>
  <r>
    <x v="15"/>
    <n v="220.40185539999993"/>
    <s v=""/>
    <n v="220.40185539999993"/>
    <s v=""/>
    <n v="1"/>
  </r>
  <r>
    <x v="16"/>
    <n v="173.74523930000009"/>
    <s v=""/>
    <n v="173.74523930000009"/>
    <s v=""/>
    <n v="1"/>
  </r>
  <r>
    <x v="17"/>
    <n v="221.11950679999995"/>
    <s v=""/>
    <n v="221.11950679999995"/>
    <s v=""/>
    <n v="1"/>
  </r>
  <r>
    <x v="18"/>
    <n v="210.65527339999994"/>
    <s v=""/>
    <n v="210.65527339999994"/>
    <s v=""/>
    <n v="1"/>
  </r>
  <r>
    <x v="19"/>
    <n v="219.76635740000006"/>
    <s v=""/>
    <n v="219.76635740000006"/>
    <s v=""/>
    <n v="1"/>
  </r>
  <r>
    <x v="20"/>
    <n v="209.63232420000008"/>
    <s v=""/>
    <n v="209.63232420000008"/>
    <s v=""/>
    <n v="1"/>
  </r>
  <r>
    <x v="21"/>
    <n v="208.84899900000005"/>
    <s v=""/>
    <n v="208.84899900000005"/>
    <s v=""/>
    <n v="1"/>
  </r>
  <r>
    <x v="22"/>
    <n v="138.91174310000019"/>
    <s v=""/>
    <n v="138.91174310000019"/>
    <s v=""/>
    <n v="1"/>
  </r>
  <r>
    <x v="23"/>
    <n v="79.468627900000001"/>
    <s v=""/>
    <n v="79.468627900000001"/>
    <s v=""/>
    <n v="1"/>
  </r>
  <r>
    <x v="0"/>
    <n v="76.359191899999928"/>
    <s v=""/>
    <n v="76.359191899999928"/>
    <s v=""/>
    <n v="1"/>
  </r>
  <r>
    <x v="1"/>
    <n v="72.860961909999901"/>
    <s v=""/>
    <n v="72.860961909999901"/>
    <s v=""/>
    <n v="1"/>
  </r>
  <r>
    <x v="2"/>
    <n v="11.188354490000052"/>
    <s v=""/>
    <n v="11.188354490000052"/>
    <s v=""/>
    <n v="1"/>
  </r>
  <r>
    <x v="3"/>
    <n v="-4.5293579100000443"/>
    <n v="-4.5293579100000443"/>
    <s v=""/>
    <n v="1"/>
    <s v=""/>
  </r>
  <r>
    <x v="4"/>
    <n v="-84.917846680000025"/>
    <n v="-84.917846680000025"/>
    <s v=""/>
    <n v="1"/>
    <s v=""/>
  </r>
  <r>
    <x v="5"/>
    <n v="-133.6751098200001"/>
    <n v="-133.6751098200001"/>
    <s v=""/>
    <n v="1"/>
    <s v=""/>
  </r>
  <r>
    <x v="6"/>
    <n v="-160.66845707000004"/>
    <n v="-160.66845707000004"/>
    <s v=""/>
    <n v="1"/>
    <s v=""/>
  </r>
  <r>
    <x v="7"/>
    <n v="-146.91265867000004"/>
    <n v="-146.91265867000004"/>
    <s v=""/>
    <n v="1"/>
    <s v=""/>
  </r>
  <r>
    <x v="8"/>
    <n v="-40.131836000000021"/>
    <n v="-40.131836000000021"/>
    <s v=""/>
    <n v="1"/>
    <s v=""/>
  </r>
  <r>
    <x v="9"/>
    <n v="-100.34222409999995"/>
    <n v="-100.34222409999995"/>
    <s v=""/>
    <n v="1"/>
    <s v=""/>
  </r>
  <r>
    <x v="10"/>
    <n v="-116.68420411"/>
    <n v="-116.68420411"/>
    <s v=""/>
    <n v="1"/>
    <s v=""/>
  </r>
  <r>
    <x v="11"/>
    <n v="-128.98144532999993"/>
    <n v="-128.98144532999993"/>
    <s v=""/>
    <n v="1"/>
    <s v=""/>
  </r>
  <r>
    <x v="12"/>
    <n v="-109.22180170000001"/>
    <n v="-109.22180170000001"/>
    <s v=""/>
    <n v="1"/>
    <s v=""/>
  </r>
  <r>
    <x v="13"/>
    <n v="4.0532226000000264"/>
    <s v=""/>
    <n v="4.0532226000000264"/>
    <s v=""/>
    <n v="1"/>
  </r>
  <r>
    <x v="14"/>
    <n v="97.315307600000096"/>
    <s v=""/>
    <n v="97.315307600000096"/>
    <s v=""/>
    <n v="1"/>
  </r>
  <r>
    <x v="15"/>
    <n v="226.74291989999983"/>
    <s v=""/>
    <n v="226.74291989999983"/>
    <s v=""/>
    <n v="1"/>
  </r>
  <r>
    <x v="16"/>
    <n v="338.48693839999987"/>
    <s v=""/>
    <n v="338.48693839999987"/>
    <s v=""/>
    <n v="1"/>
  </r>
  <r>
    <x v="17"/>
    <n v="271.84313959999986"/>
    <s v=""/>
    <n v="271.84313959999986"/>
    <s v=""/>
    <n v="1"/>
  </r>
  <r>
    <x v="18"/>
    <n v="191.07360840000001"/>
    <s v=""/>
    <n v="191.07360840000001"/>
    <s v=""/>
    <n v="1"/>
  </r>
  <r>
    <x v="19"/>
    <n v="149.70996090000017"/>
    <s v=""/>
    <n v="149.70996090000017"/>
    <s v=""/>
    <n v="1"/>
  </r>
  <r>
    <x v="20"/>
    <n v="161.0126952999999"/>
    <s v=""/>
    <n v="161.0126952999999"/>
    <s v=""/>
    <n v="1"/>
  </r>
  <r>
    <x v="21"/>
    <n v="223.39685059999988"/>
    <s v=""/>
    <n v="223.39685059999988"/>
    <s v=""/>
    <n v="1"/>
  </r>
  <r>
    <x v="22"/>
    <n v="195.82025139999996"/>
    <s v=""/>
    <n v="195.82025139999996"/>
    <s v=""/>
    <n v="1"/>
  </r>
  <r>
    <x v="23"/>
    <n v="84.732665999999881"/>
    <s v=""/>
    <n v="84.732665999999881"/>
    <s v=""/>
    <n v="1"/>
  </r>
  <r>
    <x v="0"/>
    <n v="15.41790780000008"/>
    <s v=""/>
    <n v="15.41790780000008"/>
    <s v=""/>
    <n v="1"/>
  </r>
  <r>
    <x v="1"/>
    <n v="30.316528280000057"/>
    <s v=""/>
    <n v="30.316528280000057"/>
    <s v=""/>
    <n v="1"/>
  </r>
  <r>
    <x v="2"/>
    <n v="-5.5456543000000238"/>
    <n v="-5.5456543000000238"/>
    <s v=""/>
    <n v="1"/>
    <s v=""/>
  </r>
  <r>
    <x v="3"/>
    <n v="-31.223510799999985"/>
    <n v="-31.223510799999985"/>
    <s v=""/>
    <n v="1"/>
    <s v=""/>
  </r>
  <r>
    <x v="4"/>
    <n v="16.295043899999996"/>
    <s v=""/>
    <n v="16.295043899999996"/>
    <s v=""/>
    <n v="1"/>
  </r>
  <r>
    <x v="5"/>
    <n v="70.007019010000022"/>
    <s v=""/>
    <n v="70.007019010000022"/>
    <s v=""/>
    <n v="1"/>
  </r>
  <r>
    <x v="6"/>
    <n v="62.482910099999799"/>
    <s v=""/>
    <n v="62.482910099999799"/>
    <s v=""/>
    <n v="1"/>
  </r>
  <r>
    <x v="7"/>
    <n v="12.802856499999962"/>
    <s v=""/>
    <n v="12.802856499999962"/>
    <s v=""/>
    <n v="1"/>
  </r>
  <r>
    <x v="8"/>
    <n v="4.3422852000001058"/>
    <s v=""/>
    <n v="4.3422852000001058"/>
    <s v=""/>
    <n v="1"/>
  </r>
  <r>
    <x v="9"/>
    <n v="108.45477300000016"/>
    <s v=""/>
    <n v="108.45477300000016"/>
    <s v=""/>
    <n v="1"/>
  </r>
  <r>
    <x v="10"/>
    <n v="2.7381591999999273"/>
    <s v=""/>
    <n v="2.7381591999999273"/>
    <s v=""/>
    <n v="1"/>
  </r>
  <r>
    <x v="11"/>
    <n v="-64.715942400000131"/>
    <n v="-64.715942400000131"/>
    <s v=""/>
    <n v="1"/>
    <s v=""/>
  </r>
  <r>
    <x v="12"/>
    <n v="37.635131900000033"/>
    <s v=""/>
    <n v="37.635131900000033"/>
    <s v=""/>
    <n v="1"/>
  </r>
  <r>
    <x v="13"/>
    <n v="55.931396500000119"/>
    <s v=""/>
    <n v="55.931396500000119"/>
    <s v=""/>
    <n v="1"/>
  </r>
  <r>
    <x v="14"/>
    <n v="36.419067400000131"/>
    <s v=""/>
    <n v="36.419067400000131"/>
    <s v=""/>
    <n v="1"/>
  </r>
  <r>
    <x v="15"/>
    <n v="-17.461669900000061"/>
    <n v="-17.461669900000061"/>
    <s v=""/>
    <n v="1"/>
    <s v=""/>
  </r>
  <r>
    <x v="16"/>
    <n v="-19.755859399999963"/>
    <n v="-19.755859399999963"/>
    <s v=""/>
    <n v="1"/>
    <s v=""/>
  </r>
  <r>
    <x v="17"/>
    <n v="-33.837890600000037"/>
    <n v="-33.837890600000037"/>
    <s v=""/>
    <n v="1"/>
    <s v=""/>
  </r>
  <r>
    <x v="18"/>
    <n v="-81.397949199999857"/>
    <n v="-81.397949199999857"/>
    <s v=""/>
    <n v="1"/>
    <s v=""/>
  </r>
  <r>
    <x v="19"/>
    <n v="-25.577514699999938"/>
    <n v="-25.577514699999938"/>
    <s v=""/>
    <n v="1"/>
    <s v=""/>
  </r>
  <r>
    <x v="20"/>
    <n v="-20.075561500000049"/>
    <n v="-20.075561500000049"/>
    <s v=""/>
    <n v="1"/>
    <s v=""/>
  </r>
  <r>
    <x v="21"/>
    <n v="-27.463012700000036"/>
    <n v="-27.463012700000036"/>
    <s v=""/>
    <n v="1"/>
    <s v=""/>
  </r>
  <r>
    <x v="22"/>
    <n v="1.8114014000000225"/>
    <s v=""/>
    <n v="1.8114014000000225"/>
    <s v=""/>
    <n v="1"/>
  </r>
  <r>
    <x v="23"/>
    <n v="0.75390629999992598"/>
    <s v=""/>
    <n v="0.75390629999992598"/>
    <s v=""/>
    <n v="1"/>
  </r>
  <r>
    <x v="0"/>
    <n v="146.27667239999994"/>
    <s v=""/>
    <n v="146.27667239999994"/>
    <s v=""/>
    <n v="1"/>
  </r>
  <r>
    <x v="1"/>
    <n v="318.72015383999997"/>
    <s v=""/>
    <n v="318.72015383999997"/>
    <s v=""/>
    <n v="1"/>
  </r>
  <r>
    <x v="2"/>
    <n v="394.1513672000001"/>
    <s v=""/>
    <n v="394.1513672000001"/>
    <s v=""/>
    <n v="1"/>
  </r>
  <r>
    <x v="3"/>
    <n v="359.08648680999988"/>
    <s v=""/>
    <n v="359.08648680999988"/>
    <s v=""/>
    <n v="1"/>
  </r>
  <r>
    <x v="4"/>
    <n v="315.55096433999984"/>
    <s v=""/>
    <n v="315.55096433999984"/>
    <s v=""/>
    <n v="1"/>
  </r>
  <r>
    <x v="5"/>
    <n v="342.7211914400001"/>
    <s v=""/>
    <n v="342.7211914400001"/>
    <s v=""/>
    <n v="1"/>
  </r>
  <r>
    <x v="6"/>
    <n v="374.89471434999996"/>
    <s v=""/>
    <n v="374.89471434999996"/>
    <s v=""/>
    <n v="1"/>
  </r>
  <r>
    <x v="7"/>
    <n v="364.54412839999998"/>
    <s v=""/>
    <n v="364.54412839999998"/>
    <s v=""/>
    <n v="1"/>
  </r>
  <r>
    <x v="8"/>
    <n v="283.78039550000017"/>
    <s v=""/>
    <n v="283.78039550000017"/>
    <s v=""/>
    <n v="1"/>
  </r>
  <r>
    <x v="9"/>
    <n v="271.98144530000013"/>
    <s v=""/>
    <n v="271.98144530000013"/>
    <s v=""/>
    <n v="1"/>
  </r>
  <r>
    <x v="10"/>
    <n v="236.39855950000015"/>
    <s v=""/>
    <n v="236.39855950000015"/>
    <s v=""/>
    <n v="1"/>
  </r>
  <r>
    <x v="11"/>
    <n v="167.2736817"/>
    <s v=""/>
    <n v="167.2736817"/>
    <s v=""/>
    <n v="1"/>
  </r>
  <r>
    <x v="12"/>
    <n v="118.74731440000005"/>
    <s v=""/>
    <n v="118.74731440000005"/>
    <s v=""/>
    <n v="1"/>
  </r>
  <r>
    <x v="13"/>
    <n v="140.52551269999981"/>
    <s v=""/>
    <n v="140.52551269999981"/>
    <s v=""/>
    <n v="1"/>
  </r>
  <r>
    <x v="14"/>
    <n v="132.91357420000008"/>
    <s v=""/>
    <n v="132.91357420000008"/>
    <s v=""/>
    <n v="1"/>
  </r>
  <r>
    <x v="15"/>
    <n v="161.11157230000003"/>
    <s v=""/>
    <n v="161.11157230000003"/>
    <s v=""/>
    <n v="1"/>
  </r>
  <r>
    <x v="16"/>
    <n v="268.41003419999993"/>
    <s v=""/>
    <n v="268.41003419999993"/>
    <s v=""/>
    <n v="1"/>
  </r>
  <r>
    <x v="17"/>
    <n v="312.30285640000011"/>
    <s v=""/>
    <n v="312.30285640000011"/>
    <s v=""/>
    <n v="1"/>
  </r>
  <r>
    <x v="18"/>
    <n v="269.75744630000008"/>
    <s v=""/>
    <n v="269.75744630000008"/>
    <s v=""/>
    <n v="1"/>
  </r>
  <r>
    <x v="19"/>
    <n v="292.98840330000007"/>
    <s v=""/>
    <n v="292.98840330000007"/>
    <s v=""/>
    <n v="1"/>
  </r>
  <r>
    <x v="20"/>
    <n v="218.74560550000001"/>
    <s v=""/>
    <n v="218.74560550000001"/>
    <s v=""/>
    <n v="1"/>
  </r>
  <r>
    <x v="21"/>
    <n v="205.07934569999998"/>
    <s v=""/>
    <n v="205.07934569999998"/>
    <s v=""/>
    <n v="1"/>
  </r>
  <r>
    <x v="22"/>
    <n v="184.50170899999989"/>
    <s v=""/>
    <n v="184.50170899999989"/>
    <s v=""/>
    <n v="1"/>
  </r>
  <r>
    <x v="23"/>
    <n v="154.09082030000013"/>
    <s v=""/>
    <n v="154.09082030000013"/>
    <s v=""/>
    <n v="1"/>
  </r>
  <r>
    <x v="0"/>
    <n v="139.69592289999991"/>
    <s v=""/>
    <n v="139.69592289999991"/>
    <s v=""/>
    <n v="1"/>
  </r>
  <r>
    <x v="1"/>
    <n v="123.375"/>
    <s v=""/>
    <n v="123.375"/>
    <s v=""/>
    <n v="1"/>
  </r>
  <r>
    <x v="2"/>
    <n v="90.148559599999999"/>
    <s v=""/>
    <n v="90.148559599999999"/>
    <s v=""/>
    <n v="1"/>
  </r>
  <r>
    <x v="3"/>
    <n v="98.896972699999878"/>
    <s v=""/>
    <n v="98.896972699999878"/>
    <s v=""/>
    <n v="1"/>
  </r>
  <r>
    <x v="4"/>
    <n v="166.9998779"/>
    <s v=""/>
    <n v="166.9998779"/>
    <s v=""/>
    <n v="1"/>
  </r>
  <r>
    <x v="5"/>
    <n v="216.85327149999989"/>
    <s v=""/>
    <n v="216.85327149999989"/>
    <s v=""/>
    <n v="1"/>
  </r>
  <r>
    <x v="6"/>
    <n v="224.66748050000001"/>
    <s v=""/>
    <n v="224.66748050000001"/>
    <s v=""/>
    <n v="1"/>
  </r>
  <r>
    <x v="7"/>
    <n v="206.64453120000007"/>
    <s v=""/>
    <n v="206.64453120000007"/>
    <s v=""/>
    <n v="1"/>
  </r>
  <r>
    <x v="8"/>
    <n v="145.14404300000001"/>
    <s v=""/>
    <n v="145.14404300000001"/>
    <s v=""/>
    <n v="1"/>
  </r>
  <r>
    <x v="9"/>
    <n v="91.540405299999975"/>
    <s v=""/>
    <n v="91.540405299999975"/>
    <s v=""/>
    <n v="1"/>
  </r>
  <r>
    <x v="10"/>
    <n v="45.239013699999987"/>
    <s v=""/>
    <n v="45.239013699999987"/>
    <s v=""/>
    <n v="1"/>
  </r>
  <r>
    <x v="11"/>
    <n v="62.34191890000011"/>
    <s v=""/>
    <n v="62.34191890000011"/>
    <s v=""/>
    <n v="1"/>
  </r>
  <r>
    <x v="12"/>
    <n v="56.603759699999955"/>
    <s v=""/>
    <n v="56.603759699999955"/>
    <s v=""/>
    <n v="1"/>
  </r>
  <r>
    <x v="13"/>
    <n v="44.199096600000075"/>
    <s v=""/>
    <n v="44.199096600000075"/>
    <s v=""/>
    <n v="1"/>
  </r>
  <r>
    <x v="14"/>
    <n v="34.737670900000012"/>
    <s v=""/>
    <n v="34.737670900000012"/>
    <s v=""/>
    <n v="1"/>
  </r>
  <r>
    <x v="15"/>
    <n v="20.924194400000033"/>
    <s v=""/>
    <n v="20.924194400000033"/>
    <s v=""/>
    <n v="1"/>
  </r>
  <r>
    <x v="16"/>
    <n v="64.869995099999869"/>
    <s v=""/>
    <n v="64.869995099999869"/>
    <s v=""/>
    <n v="1"/>
  </r>
  <r>
    <x v="17"/>
    <n v="54.734985300000062"/>
    <s v=""/>
    <n v="54.734985300000062"/>
    <s v=""/>
    <n v="1"/>
  </r>
  <r>
    <x v="18"/>
    <n v="-89.250244099999918"/>
    <n v="-89.250244099999918"/>
    <s v=""/>
    <n v="1"/>
    <s v=""/>
  </r>
  <r>
    <x v="19"/>
    <n v="-121.42114260000017"/>
    <n v="-121.42114260000017"/>
    <s v=""/>
    <n v="1"/>
    <s v=""/>
  </r>
  <r>
    <x v="20"/>
    <n v="-117.48181150000005"/>
    <n v="-117.48181150000005"/>
    <s v=""/>
    <n v="1"/>
    <s v=""/>
  </r>
  <r>
    <x v="21"/>
    <n v="-98.068481499999962"/>
    <n v="-98.068481499999962"/>
    <s v=""/>
    <n v="1"/>
    <s v=""/>
  </r>
  <r>
    <x v="22"/>
    <n v="-104.26953129999993"/>
    <n v="-104.26953129999993"/>
    <s v=""/>
    <n v="1"/>
    <s v=""/>
  </r>
  <r>
    <x v="23"/>
    <n v="-71.121826199999987"/>
    <n v="-71.121826199999987"/>
    <s v=""/>
    <n v="1"/>
    <s v=""/>
  </r>
  <r>
    <x v="0"/>
    <n v="-50.963012700000036"/>
    <n v="-50.963012700000036"/>
    <s v=""/>
    <n v="1"/>
    <s v=""/>
  </r>
  <r>
    <x v="1"/>
    <n v="-82.054565400000001"/>
    <n v="-82.054565400000001"/>
    <s v=""/>
    <n v="1"/>
    <s v=""/>
  </r>
  <r>
    <x v="2"/>
    <n v="-70.517822199999955"/>
    <n v="-70.517822199999955"/>
    <s v=""/>
    <n v="1"/>
    <s v=""/>
  </r>
  <r>
    <x v="3"/>
    <n v="-81.830322300000034"/>
    <n v="-81.830322300000034"/>
    <s v=""/>
    <n v="1"/>
    <s v=""/>
  </r>
  <r>
    <x v="4"/>
    <n v="-22.163818400000082"/>
    <n v="-22.163818400000082"/>
    <s v=""/>
    <n v="1"/>
    <s v=""/>
  </r>
  <r>
    <x v="5"/>
    <n v="-14.225219700000025"/>
    <n v="-14.225219700000025"/>
    <s v=""/>
    <n v="1"/>
    <s v=""/>
  </r>
  <r>
    <x v="6"/>
    <n v="65.840942399999904"/>
    <s v=""/>
    <n v="65.840942399999904"/>
    <s v=""/>
    <n v="1"/>
  </r>
  <r>
    <x v="7"/>
    <n v="71.102294900000061"/>
    <s v=""/>
    <n v="71.102294900000061"/>
    <s v=""/>
    <n v="1"/>
  </r>
  <r>
    <x v="8"/>
    <n v="199.32177730000012"/>
    <s v=""/>
    <n v="199.32177730000012"/>
    <s v=""/>
    <n v="1"/>
  </r>
  <r>
    <x v="9"/>
    <n v="248.51818849999995"/>
    <s v=""/>
    <n v="248.51818849999995"/>
    <s v=""/>
    <n v="1"/>
  </r>
  <r>
    <x v="10"/>
    <n v="206.59143069999982"/>
    <s v=""/>
    <n v="206.59143069999982"/>
    <s v=""/>
    <n v="1"/>
  </r>
  <r>
    <x v="11"/>
    <n v="155.99450679999995"/>
    <s v=""/>
    <n v="155.99450679999995"/>
    <s v=""/>
    <n v="1"/>
  </r>
  <r>
    <x v="12"/>
    <n v="48.246826199999987"/>
    <s v=""/>
    <n v="48.246826199999987"/>
    <s v=""/>
    <n v="1"/>
  </r>
  <r>
    <x v="13"/>
    <n v="2.2828368999998929"/>
    <s v=""/>
    <n v="2.2828368999998929"/>
    <s v=""/>
    <n v="1"/>
  </r>
  <r>
    <x v="14"/>
    <n v="-27.542785699999968"/>
    <n v="-27.542785699999968"/>
    <s v=""/>
    <n v="1"/>
    <s v=""/>
  </r>
  <r>
    <x v="15"/>
    <n v="-38.133178690000022"/>
    <n v="-38.133178690000022"/>
    <s v=""/>
    <n v="1"/>
    <s v=""/>
  </r>
  <r>
    <x v="16"/>
    <n v="-39.951415999999995"/>
    <n v="-39.951415999999995"/>
    <s v=""/>
    <n v="1"/>
    <s v=""/>
  </r>
  <r>
    <x v="17"/>
    <n v="-24.268066399999952"/>
    <n v="-24.268066399999952"/>
    <s v=""/>
    <n v="1"/>
    <s v=""/>
  </r>
  <r>
    <x v="18"/>
    <n v="-24.288940400000001"/>
    <n v="-24.288940400000001"/>
    <s v=""/>
    <n v="1"/>
    <s v=""/>
  </r>
  <r>
    <x v="19"/>
    <n v="7.9494629000000714"/>
    <s v=""/>
    <n v="7.9494629000000714"/>
    <s v=""/>
    <n v="1"/>
  </r>
  <r>
    <x v="20"/>
    <n v="40.178832999999941"/>
    <s v=""/>
    <n v="40.178832999999941"/>
    <s v=""/>
    <n v="1"/>
  </r>
  <r>
    <x v="21"/>
    <n v="42.541625900000099"/>
    <s v=""/>
    <n v="42.541625900000099"/>
    <s v=""/>
    <n v="1"/>
  </r>
  <r>
    <x v="22"/>
    <n v="53.337524499999972"/>
    <s v=""/>
    <n v="53.337524499999972"/>
    <s v=""/>
    <n v="1"/>
  </r>
  <r>
    <x v="23"/>
    <n v="16.063110400000028"/>
    <s v=""/>
    <n v="16.063110400000028"/>
    <s v=""/>
    <n v="1"/>
  </r>
  <r>
    <x v="0"/>
    <n v="32.376159669999993"/>
    <s v=""/>
    <n v="32.376159669999993"/>
    <s v=""/>
    <n v="1"/>
  </r>
  <r>
    <x v="1"/>
    <n v="-27.590820309999913"/>
    <n v="-27.590820309999913"/>
    <s v=""/>
    <n v="1"/>
    <s v=""/>
  </r>
  <r>
    <x v="2"/>
    <n v="-16.32525634000001"/>
    <n v="-16.32525634000001"/>
    <s v=""/>
    <n v="1"/>
    <s v=""/>
  </r>
  <r>
    <x v="3"/>
    <n v="29.431945799999994"/>
    <s v=""/>
    <n v="29.431945799999994"/>
    <s v=""/>
    <n v="1"/>
  </r>
  <r>
    <x v="4"/>
    <n v="10.297729500000059"/>
    <s v=""/>
    <n v="10.297729500000059"/>
    <s v=""/>
    <n v="1"/>
  </r>
  <r>
    <x v="5"/>
    <n v="22.265503000000081"/>
    <s v=""/>
    <n v="22.265503000000081"/>
    <s v=""/>
    <n v="1"/>
  </r>
  <r>
    <x v="6"/>
    <n v="107.40905759999987"/>
    <s v=""/>
    <n v="107.40905759999987"/>
    <s v=""/>
    <n v="1"/>
  </r>
  <r>
    <x v="7"/>
    <n v="121.52307130000008"/>
    <s v=""/>
    <n v="121.52307130000008"/>
    <s v=""/>
    <n v="1"/>
  </r>
  <r>
    <x v="8"/>
    <n v="121.56933600000002"/>
    <s v=""/>
    <n v="121.56933600000002"/>
    <s v=""/>
    <n v="1"/>
  </r>
  <r>
    <x v="9"/>
    <n v="78.673828100000037"/>
    <s v=""/>
    <n v="78.673828100000037"/>
    <s v=""/>
    <n v="1"/>
  </r>
  <r>
    <x v="10"/>
    <n v="94.798950199999808"/>
    <s v=""/>
    <n v="94.798950199999808"/>
    <s v=""/>
    <n v="1"/>
  </r>
  <r>
    <x v="11"/>
    <n v="35.241332999999941"/>
    <s v=""/>
    <n v="35.241332999999941"/>
    <s v=""/>
    <n v="1"/>
  </r>
  <r>
    <x v="12"/>
    <n v="-3.9519043000000238"/>
    <n v="-3.9519043000000238"/>
    <s v=""/>
    <n v="1"/>
    <s v=""/>
  </r>
  <r>
    <x v="13"/>
    <n v="8.150390600000037"/>
    <s v=""/>
    <n v="8.150390600000037"/>
    <s v=""/>
    <n v="1"/>
  </r>
  <r>
    <x v="14"/>
    <n v="53.552978500000108"/>
    <s v=""/>
    <n v="53.552978500000108"/>
    <s v=""/>
    <n v="1"/>
  </r>
  <r>
    <x v="15"/>
    <n v="94.77185059999988"/>
    <s v=""/>
    <n v="94.77185059999988"/>
    <s v=""/>
    <n v="1"/>
  </r>
  <r>
    <x v="16"/>
    <n v="77.725463900000022"/>
    <s v=""/>
    <n v="77.725463900000022"/>
    <s v=""/>
    <n v="1"/>
  </r>
  <r>
    <x v="17"/>
    <n v="120.27514650000012"/>
    <s v=""/>
    <n v="120.27514650000012"/>
    <s v=""/>
    <n v="1"/>
  </r>
  <r>
    <x v="18"/>
    <n v="179.59814449999999"/>
    <s v=""/>
    <n v="179.59814449999999"/>
    <s v=""/>
    <n v="1"/>
  </r>
  <r>
    <x v="19"/>
    <n v="265.55700679999995"/>
    <s v=""/>
    <n v="265.55700679999995"/>
    <s v=""/>
    <n v="1"/>
  </r>
  <r>
    <x v="20"/>
    <n v="237.62829589999978"/>
    <s v=""/>
    <n v="237.62829589999978"/>
    <s v=""/>
    <n v="1"/>
  </r>
  <r>
    <x v="21"/>
    <n v="194.8068237"/>
    <s v=""/>
    <n v="194.8068237"/>
    <s v=""/>
    <n v="1"/>
  </r>
  <r>
    <x v="22"/>
    <n v="135.30804445000012"/>
    <s v=""/>
    <n v="135.30804445000012"/>
    <s v=""/>
    <n v="1"/>
  </r>
  <r>
    <x v="23"/>
    <n v="108.49353023999993"/>
    <s v=""/>
    <n v="108.49353023999993"/>
    <s v=""/>
    <n v="1"/>
  </r>
  <r>
    <x v="0"/>
    <n v="112.69232178999994"/>
    <s v=""/>
    <n v="112.69232178999994"/>
    <s v=""/>
    <n v="1"/>
  </r>
  <r>
    <x v="1"/>
    <n v="114.09008784999992"/>
    <s v=""/>
    <n v="114.09008784999992"/>
    <s v=""/>
    <n v="1"/>
  </r>
  <r>
    <x v="3"/>
    <n v="170.56158448999997"/>
    <s v=""/>
    <n v="170.56158448999997"/>
    <s v=""/>
    <n v="1"/>
  </r>
  <r>
    <x v="4"/>
    <n v="151.84515379000004"/>
    <s v=""/>
    <n v="151.84515379000004"/>
    <s v=""/>
    <n v="1"/>
  </r>
  <r>
    <x v="5"/>
    <n v="95.992492660000039"/>
    <s v=""/>
    <n v="95.992492660000039"/>
    <s v=""/>
    <n v="1"/>
  </r>
  <r>
    <x v="6"/>
    <n v="28.372924800000078"/>
    <s v=""/>
    <n v="28.372924800000078"/>
    <s v=""/>
    <n v="1"/>
  </r>
  <r>
    <x v="7"/>
    <n v="10.839965799999845"/>
    <s v=""/>
    <n v="10.839965799999845"/>
    <s v=""/>
    <n v="1"/>
  </r>
  <r>
    <x v="8"/>
    <n v="36.217773399999942"/>
    <s v=""/>
    <n v="36.217773399999942"/>
    <s v=""/>
    <n v="1"/>
  </r>
  <r>
    <x v="9"/>
    <n v="34.743042000000059"/>
    <s v=""/>
    <n v="34.743042000000059"/>
    <s v=""/>
    <n v="1"/>
  </r>
  <r>
    <x v="10"/>
    <n v="93.295165999999881"/>
    <s v=""/>
    <n v="93.295165999999881"/>
    <s v=""/>
    <n v="1"/>
  </r>
  <r>
    <x v="11"/>
    <n v="-1.3026122999999643"/>
    <n v="-1.3026122999999643"/>
    <s v=""/>
    <n v="1"/>
    <s v=""/>
  </r>
  <r>
    <x v="12"/>
    <n v="35.82214359999989"/>
    <s v=""/>
    <n v="35.82214359999989"/>
    <s v=""/>
    <n v="1"/>
  </r>
  <r>
    <x v="13"/>
    <n v="84.196533200000204"/>
    <s v=""/>
    <n v="84.196533200000204"/>
    <s v=""/>
    <n v="1"/>
  </r>
  <r>
    <x v="14"/>
    <n v="55.653320299999905"/>
    <s v=""/>
    <n v="55.653320299999905"/>
    <s v=""/>
    <n v="1"/>
  </r>
  <r>
    <x v="15"/>
    <n v="-16.391235400000141"/>
    <n v="-16.391235400000141"/>
    <s v=""/>
    <n v="1"/>
    <s v=""/>
  </r>
  <r>
    <x v="16"/>
    <n v="-3.9624023000001216"/>
    <n v="-3.9624023000001216"/>
    <s v=""/>
    <n v="1"/>
    <s v=""/>
  </r>
  <r>
    <x v="17"/>
    <n v="-43.400512700000036"/>
    <n v="-43.400512700000036"/>
    <s v=""/>
    <n v="1"/>
    <s v=""/>
  </r>
  <r>
    <x v="18"/>
    <n v="27.036987299999964"/>
    <s v=""/>
    <n v="27.036987299999964"/>
    <s v=""/>
    <n v="1"/>
  </r>
  <r>
    <x v="19"/>
    <n v="109.62243650000005"/>
    <s v=""/>
    <n v="109.62243650000005"/>
    <s v=""/>
    <n v="1"/>
  </r>
  <r>
    <x v="20"/>
    <n v="172.07873540000014"/>
    <s v=""/>
    <n v="172.07873540000014"/>
    <s v=""/>
    <n v="1"/>
  </r>
  <r>
    <x v="21"/>
    <n v="120.26171880000015"/>
    <s v=""/>
    <n v="120.26171880000015"/>
    <s v=""/>
    <n v="1"/>
  </r>
  <r>
    <x v="22"/>
    <n v="148.00134279999997"/>
    <s v=""/>
    <n v="148.00134279999997"/>
    <s v=""/>
    <n v="1"/>
  </r>
  <r>
    <x v="23"/>
    <n v="132.56359860000009"/>
    <s v=""/>
    <n v="132.56359860000009"/>
    <s v=""/>
    <n v="1"/>
  </r>
  <r>
    <x v="0"/>
    <n v="129.85681148999993"/>
    <s v=""/>
    <n v="129.85681148999993"/>
    <s v=""/>
    <n v="1"/>
  </r>
  <r>
    <x v="1"/>
    <n v="122.21197506999999"/>
    <s v=""/>
    <n v="122.21197506999999"/>
    <s v=""/>
    <n v="1"/>
  </r>
  <r>
    <x v="2"/>
    <n v="116.78137208999999"/>
    <s v=""/>
    <n v="116.78137208999999"/>
    <s v=""/>
    <n v="1"/>
  </r>
  <r>
    <x v="3"/>
    <n v="106.63995361000002"/>
    <s v=""/>
    <n v="106.63995361000002"/>
    <s v=""/>
    <n v="1"/>
  </r>
  <r>
    <x v="4"/>
    <n v="119.65155025000001"/>
    <s v=""/>
    <n v="119.65155025000001"/>
    <s v=""/>
    <n v="1"/>
  </r>
  <r>
    <x v="5"/>
    <n v="33.02777100000003"/>
    <s v=""/>
    <n v="33.02777100000003"/>
    <s v=""/>
    <n v="1"/>
  </r>
  <r>
    <x v="6"/>
    <n v="-18.726989799999956"/>
    <n v="-18.726989799999956"/>
    <s v=""/>
    <n v="1"/>
    <s v=""/>
  </r>
  <r>
    <x v="7"/>
    <n v="-58.601623500000073"/>
    <n v="-58.601623500000073"/>
    <s v=""/>
    <n v="1"/>
    <s v=""/>
  </r>
  <r>
    <x v="8"/>
    <n v="-18.614257799999905"/>
    <n v="-18.614257799999905"/>
    <s v=""/>
    <n v="1"/>
    <s v=""/>
  </r>
  <r>
    <x v="9"/>
    <n v="20.575561500000049"/>
    <s v=""/>
    <n v="20.575561500000049"/>
    <s v=""/>
    <n v="1"/>
  </r>
  <r>
    <x v="10"/>
    <n v="65.551635799999985"/>
    <s v=""/>
    <n v="65.551635799999985"/>
    <s v=""/>
    <n v="1"/>
  </r>
  <r>
    <x v="11"/>
    <n v="90.053344700000025"/>
    <s v=""/>
    <n v="90.053344700000025"/>
    <s v=""/>
    <n v="1"/>
  </r>
  <r>
    <x v="12"/>
    <n v="57.578125"/>
    <s v=""/>
    <n v="57.578125"/>
    <s v=""/>
    <n v="1"/>
  </r>
  <r>
    <x v="13"/>
    <n v="43.220336899999893"/>
    <s v=""/>
    <n v="43.220336899999893"/>
    <s v=""/>
    <n v="1"/>
  </r>
  <r>
    <x v="14"/>
    <n v="-3.1805419999998321"/>
    <n v="-3.1805419999998321"/>
    <s v=""/>
    <n v="1"/>
    <s v=""/>
  </r>
  <r>
    <x v="15"/>
    <n v="-82.900146499999892"/>
    <n v="-82.900146499999892"/>
    <s v=""/>
    <n v="1"/>
    <s v=""/>
  </r>
  <r>
    <x v="16"/>
    <n v="-64.15893559999995"/>
    <n v="-64.15893559999995"/>
    <s v=""/>
    <n v="1"/>
    <s v=""/>
  </r>
  <r>
    <x v="17"/>
    <n v="-19.112060500000098"/>
    <n v="-19.112060500000098"/>
    <s v=""/>
    <n v="1"/>
    <s v=""/>
  </r>
  <r>
    <x v="18"/>
    <n v="64.130249000000049"/>
    <s v=""/>
    <n v="64.130249000000049"/>
    <s v=""/>
    <n v="1"/>
  </r>
  <r>
    <x v="19"/>
    <n v="184.96801759999994"/>
    <s v=""/>
    <n v="184.96801759999994"/>
    <s v=""/>
    <n v="1"/>
  </r>
  <r>
    <x v="20"/>
    <n v="157.43359379999993"/>
    <s v=""/>
    <n v="157.43359379999993"/>
    <s v=""/>
    <n v="1"/>
  </r>
  <r>
    <x v="21"/>
    <n v="145.74340819999998"/>
    <s v=""/>
    <n v="145.74340819999998"/>
    <s v=""/>
    <n v="1"/>
  </r>
  <r>
    <x v="22"/>
    <n v="159.15161140000009"/>
    <s v=""/>
    <n v="159.15161140000009"/>
    <s v=""/>
    <n v="1"/>
  </r>
  <r>
    <x v="23"/>
    <n v="189.10687256000006"/>
    <s v=""/>
    <n v="189.10687256000006"/>
    <s v=""/>
    <n v="1"/>
  </r>
  <r>
    <x v="0"/>
    <n v="132.92590328999995"/>
    <s v=""/>
    <n v="132.92590328999995"/>
    <s v=""/>
    <n v="1"/>
  </r>
  <r>
    <x v="1"/>
    <n v="76.432800300000054"/>
    <s v=""/>
    <n v="76.432800300000054"/>
    <s v=""/>
    <n v="1"/>
  </r>
  <r>
    <x v="2"/>
    <n v="22.000000030000024"/>
    <s v=""/>
    <n v="22.000000030000024"/>
    <s v=""/>
    <n v="1"/>
  </r>
  <r>
    <x v="3"/>
    <n v="-34.953186089999917"/>
    <n v="-34.953186089999917"/>
    <s v=""/>
    <n v="1"/>
    <s v=""/>
  </r>
  <r>
    <x v="4"/>
    <n v="-137.69366453000009"/>
    <n v="-137.69366453000009"/>
    <s v=""/>
    <n v="1"/>
    <s v=""/>
  </r>
  <r>
    <x v="5"/>
    <n v="-158.9219971"/>
    <n v="-158.9219971"/>
    <s v=""/>
    <n v="1"/>
    <s v=""/>
  </r>
  <r>
    <x v="6"/>
    <n v="-102.51074219999987"/>
    <n v="-102.51074219999987"/>
    <s v=""/>
    <n v="1"/>
    <s v=""/>
  </r>
  <r>
    <x v="7"/>
    <n v="-12.905639699999938"/>
    <n v="-12.905639699999938"/>
    <s v=""/>
    <n v="1"/>
    <s v=""/>
  </r>
  <r>
    <x v="8"/>
    <n v="98.602661200000057"/>
    <s v=""/>
    <n v="98.602661200000057"/>
    <s v=""/>
    <n v="1"/>
  </r>
  <r>
    <x v="9"/>
    <n v="130.20178220000003"/>
    <s v=""/>
    <n v="130.20178220000003"/>
    <s v=""/>
    <n v="1"/>
  </r>
  <r>
    <x v="10"/>
    <n v="85.84191890000011"/>
    <s v=""/>
    <n v="85.84191890000011"/>
    <s v=""/>
    <n v="1"/>
  </r>
  <r>
    <x v="11"/>
    <n v="110.61938470000018"/>
    <s v=""/>
    <n v="110.61938470000018"/>
    <s v=""/>
    <n v="1"/>
  </r>
  <r>
    <x v="12"/>
    <n v="74.080932699999948"/>
    <s v=""/>
    <n v="74.080932699999948"/>
    <s v=""/>
    <n v="1"/>
  </r>
  <r>
    <x v="13"/>
    <n v="86.709961000000021"/>
    <s v=""/>
    <n v="86.709961000000021"/>
    <s v=""/>
    <n v="1"/>
  </r>
  <r>
    <x v="14"/>
    <n v="87.926635799999985"/>
    <s v=""/>
    <n v="87.926635799999985"/>
    <s v=""/>
    <n v="1"/>
  </r>
  <r>
    <x v="15"/>
    <n v="131.09704590000001"/>
    <s v=""/>
    <n v="131.09704590000001"/>
    <s v=""/>
    <n v="1"/>
  </r>
  <r>
    <x v="16"/>
    <n v="165.0965576000001"/>
    <s v=""/>
    <n v="165.0965576000001"/>
    <s v=""/>
    <n v="1"/>
  </r>
  <r>
    <x v="17"/>
    <n v="183.0078125"/>
    <s v=""/>
    <n v="183.0078125"/>
    <s v=""/>
    <n v="1"/>
  </r>
  <r>
    <x v="18"/>
    <n v="191.01916500000016"/>
    <s v=""/>
    <n v="191.01916500000016"/>
    <s v=""/>
    <n v="1"/>
  </r>
  <r>
    <x v="19"/>
    <n v="182.25939939999989"/>
    <s v=""/>
    <n v="182.25939939999989"/>
    <s v=""/>
    <n v="1"/>
  </r>
  <r>
    <x v="20"/>
    <n v="190.84790040000007"/>
    <s v=""/>
    <n v="190.84790040000007"/>
    <s v=""/>
    <n v="1"/>
  </r>
  <r>
    <x v="21"/>
    <n v="261.30297850000011"/>
    <s v=""/>
    <n v="261.30297850000011"/>
    <s v=""/>
    <n v="1"/>
  </r>
  <r>
    <x v="22"/>
    <n v="221.63806150000005"/>
    <s v=""/>
    <n v="221.63806150000005"/>
    <s v=""/>
    <n v="1"/>
  </r>
  <r>
    <x v="23"/>
    <n v="162.35260010000013"/>
    <s v=""/>
    <n v="162.35260010000013"/>
    <s v=""/>
    <n v="1"/>
  </r>
  <r>
    <x v="0"/>
    <n v="126.01989743000001"/>
    <s v=""/>
    <n v="126.01989743000001"/>
    <s v=""/>
    <n v="1"/>
  </r>
  <r>
    <x v="1"/>
    <n v="-76.896728560000042"/>
    <n v="-76.896728560000042"/>
    <s v=""/>
    <n v="1"/>
    <s v=""/>
  </r>
  <r>
    <x v="2"/>
    <n v="-101.74359131000006"/>
    <n v="-101.74359131000006"/>
    <s v=""/>
    <n v="1"/>
    <s v=""/>
  </r>
  <r>
    <x v="3"/>
    <n v="-11.657226560000026"/>
    <n v="-11.657226560000026"/>
    <s v=""/>
    <n v="1"/>
    <s v=""/>
  </r>
  <r>
    <x v="4"/>
    <n v="-25.790832519999981"/>
    <n v="-25.790832519999981"/>
    <s v=""/>
    <n v="1"/>
    <s v=""/>
  </r>
  <r>
    <x v="5"/>
    <n v="3.4734497099999544"/>
    <s v=""/>
    <n v="3.4734497099999544"/>
    <s v=""/>
    <n v="1"/>
  </r>
  <r>
    <x v="6"/>
    <n v="-3.1840209900000218"/>
    <n v="-3.1840209900000218"/>
    <s v=""/>
    <n v="1"/>
    <s v=""/>
  </r>
  <r>
    <x v="7"/>
    <n v="-45.824218799999926"/>
    <n v="-45.824218799999926"/>
    <s v=""/>
    <n v="1"/>
    <s v=""/>
  </r>
  <r>
    <x v="8"/>
    <n v="39.555297800000062"/>
    <s v=""/>
    <n v="39.555297800000062"/>
    <s v=""/>
    <n v="1"/>
  </r>
  <r>
    <x v="9"/>
    <n v="64.245849599999929"/>
    <s v=""/>
    <n v="64.245849599999929"/>
    <s v=""/>
    <n v="1"/>
  </r>
  <r>
    <x v="10"/>
    <n v="101.08898920000001"/>
    <s v=""/>
    <n v="101.08898920000001"/>
    <s v=""/>
    <n v="1"/>
  </r>
  <r>
    <x v="11"/>
    <n v="109.86816409999983"/>
    <s v=""/>
    <n v="109.86816409999983"/>
    <s v=""/>
    <n v="1"/>
  </r>
  <r>
    <x v="12"/>
    <n v="19.461181599999918"/>
    <s v=""/>
    <n v="19.461181599999918"/>
    <s v=""/>
    <n v="1"/>
  </r>
  <r>
    <x v="13"/>
    <n v="-7.8601074000000608"/>
    <n v="-7.8601074000000608"/>
    <s v=""/>
    <n v="1"/>
    <s v=""/>
  </r>
  <r>
    <x v="14"/>
    <n v="-74.395629899999904"/>
    <n v="-74.395629899999904"/>
    <s v=""/>
    <n v="1"/>
    <s v=""/>
  </r>
  <r>
    <x v="15"/>
    <n v="-117.13354499999991"/>
    <n v="-117.13354499999991"/>
    <s v=""/>
    <n v="1"/>
    <s v=""/>
  </r>
  <r>
    <x v="16"/>
    <n v="-102.88159180000002"/>
    <n v="-102.88159180000002"/>
    <s v=""/>
    <n v="1"/>
    <s v=""/>
  </r>
  <r>
    <x v="17"/>
    <n v="-118.94836427000007"/>
    <n v="-118.94836427000007"/>
    <s v=""/>
    <n v="1"/>
    <s v=""/>
  </r>
  <r>
    <x v="18"/>
    <n v="-111.54052738000007"/>
    <n v="-111.54052738000007"/>
    <s v=""/>
    <n v="1"/>
    <s v=""/>
  </r>
  <r>
    <x v="19"/>
    <n v="-142.06079098999999"/>
    <n v="-142.06079098999999"/>
    <s v=""/>
    <n v="1"/>
    <s v=""/>
  </r>
  <r>
    <x v="20"/>
    <n v="-144.09893801999999"/>
    <n v="-144.09893801999999"/>
    <s v=""/>
    <n v="1"/>
    <s v=""/>
  </r>
  <r>
    <x v="21"/>
    <n v="-149.9932861100001"/>
    <n v="-149.9932861100001"/>
    <s v=""/>
    <n v="1"/>
    <s v=""/>
  </r>
  <r>
    <x v="22"/>
    <n v="-107.42651366999996"/>
    <n v="-107.42651366999996"/>
    <s v=""/>
    <n v="1"/>
    <s v=""/>
  </r>
  <r>
    <x v="23"/>
    <n v="-42.106872559999942"/>
    <n v="-42.106872559999942"/>
    <s v=""/>
    <n v="1"/>
    <s v=""/>
  </r>
  <r>
    <x v="0"/>
    <n v="138.74456788999987"/>
    <s v=""/>
    <n v="138.74456788999987"/>
    <s v=""/>
    <n v="1"/>
  </r>
  <r>
    <x v="1"/>
    <n v="138.11090083999989"/>
    <s v=""/>
    <n v="138.11090083999989"/>
    <s v=""/>
    <n v="1"/>
  </r>
  <r>
    <x v="2"/>
    <n v="44.711181699999997"/>
    <s v=""/>
    <n v="44.711181699999997"/>
    <s v=""/>
    <n v="1"/>
  </r>
  <r>
    <x v="3"/>
    <n v="12.074218800000153"/>
    <s v=""/>
    <n v="12.074218800000153"/>
    <s v=""/>
    <n v="1"/>
  </r>
  <r>
    <x v="4"/>
    <n v="-2.0054932000000463"/>
    <n v="-2.0054932000000463"/>
    <s v=""/>
    <n v="1"/>
    <s v=""/>
  </r>
  <r>
    <x v="5"/>
    <n v="-35.806152300000122"/>
    <n v="-35.806152300000122"/>
    <s v=""/>
    <n v="1"/>
    <s v=""/>
  </r>
  <r>
    <x v="6"/>
    <n v="-0.5529785000001084"/>
    <n v="-0.5529785000001084"/>
    <s v=""/>
    <n v="1"/>
    <s v=""/>
  </r>
  <r>
    <x v="7"/>
    <n v="57.913818400000082"/>
    <s v=""/>
    <n v="57.913818400000082"/>
    <s v=""/>
    <n v="1"/>
  </r>
  <r>
    <x v="8"/>
    <n v="71.409790100000009"/>
    <s v=""/>
    <n v="71.409790100000009"/>
    <s v=""/>
    <n v="1"/>
  </r>
  <r>
    <x v="9"/>
    <n v="48.953613299999915"/>
    <s v=""/>
    <n v="48.953613299999915"/>
    <s v=""/>
    <n v="1"/>
  </r>
  <r>
    <x v="10"/>
    <n v="29.201049799999964"/>
    <s v=""/>
    <n v="29.201049799999964"/>
    <s v=""/>
    <n v="1"/>
  </r>
  <r>
    <x v="11"/>
    <n v="6.7504882000000634"/>
    <s v=""/>
    <n v="6.7504882000000634"/>
    <s v=""/>
    <n v="1"/>
  </r>
  <r>
    <x v="12"/>
    <n v="-20.213745099999869"/>
    <n v="-20.213745099999869"/>
    <s v=""/>
    <n v="1"/>
    <s v=""/>
  </r>
  <r>
    <x v="13"/>
    <n v="-19.276855500000011"/>
    <n v="-19.276855500000011"/>
    <s v=""/>
    <n v="1"/>
    <s v=""/>
  </r>
  <r>
    <x v="14"/>
    <n v="-39.112182600000096"/>
    <n v="-39.112182600000096"/>
    <s v=""/>
    <n v="1"/>
    <s v=""/>
  </r>
  <r>
    <x v="15"/>
    <n v="-45.158325199999808"/>
    <n v="-45.158325199999808"/>
    <s v=""/>
    <n v="1"/>
    <s v=""/>
  </r>
  <r>
    <x v="16"/>
    <n v="-76.225830000000087"/>
    <n v="-76.225830000000087"/>
    <s v=""/>
    <n v="1"/>
    <s v=""/>
  </r>
  <r>
    <x v="17"/>
    <n v="-149.98864739999999"/>
    <n v="-149.98864739999999"/>
    <s v=""/>
    <n v="1"/>
    <s v=""/>
  </r>
  <r>
    <x v="18"/>
    <n v="-133.26062009999987"/>
    <n v="-133.26062009999987"/>
    <s v=""/>
    <n v="1"/>
    <s v=""/>
  </r>
  <r>
    <x v="19"/>
    <n v="-132.58117680000009"/>
    <n v="-132.58117680000009"/>
    <s v=""/>
    <n v="1"/>
    <s v=""/>
  </r>
  <r>
    <x v="20"/>
    <n v="-72.200805600000194"/>
    <n v="-72.200805600000194"/>
    <s v=""/>
    <n v="1"/>
    <s v=""/>
  </r>
  <r>
    <x v="21"/>
    <n v="-46.6953125"/>
    <n v="-46.6953125"/>
    <s v=""/>
    <n v="1"/>
    <s v=""/>
  </r>
  <r>
    <x v="22"/>
    <n v="-54.063110399999914"/>
    <n v="-54.063110399999914"/>
    <s v=""/>
    <n v="1"/>
    <s v=""/>
  </r>
  <r>
    <x v="23"/>
    <n v="-129.71972649999998"/>
    <n v="-129.71972649999998"/>
    <s v=""/>
    <n v="1"/>
    <s v=""/>
  </r>
  <r>
    <x v="0"/>
    <n v="-183.07263180000018"/>
    <n v="-183.07263180000018"/>
    <s v=""/>
    <n v="1"/>
    <s v=""/>
  </r>
  <r>
    <x v="1"/>
    <n v="-187.53979490000006"/>
    <n v="-187.53979490000006"/>
    <s v=""/>
    <n v="1"/>
    <s v=""/>
  </r>
  <r>
    <x v="2"/>
    <n v="-140.86596680000002"/>
    <n v="-140.86596680000002"/>
    <s v=""/>
    <n v="1"/>
    <s v=""/>
  </r>
  <r>
    <x v="3"/>
    <n v="-84.112670900000012"/>
    <n v="-84.112670900000012"/>
    <s v=""/>
    <n v="1"/>
    <s v=""/>
  </r>
  <r>
    <x v="4"/>
    <n v="-122.66741941999987"/>
    <n v="-122.66741941999987"/>
    <s v=""/>
    <n v="1"/>
    <s v=""/>
  </r>
  <r>
    <x v="5"/>
    <n v="-118.8352660999999"/>
    <n v="-118.8352660999999"/>
    <s v=""/>
    <n v="1"/>
    <s v=""/>
  </r>
  <r>
    <x v="6"/>
    <n v="-116.66332999999986"/>
    <n v="-116.66332999999986"/>
    <s v=""/>
    <n v="1"/>
    <s v=""/>
  </r>
  <r>
    <x v="7"/>
    <n v="-1.4094237999997858"/>
    <n v="-1.4094237999997858"/>
    <s v=""/>
    <n v="1"/>
    <s v=""/>
  </r>
  <r>
    <x v="8"/>
    <n v="52.523071299999856"/>
    <s v=""/>
    <n v="52.523071299999856"/>
    <s v=""/>
    <n v="1"/>
  </r>
  <r>
    <x v="9"/>
    <n v="42.464477500000157"/>
    <s v=""/>
    <n v="42.464477500000157"/>
    <s v=""/>
    <n v="1"/>
  </r>
  <r>
    <x v="10"/>
    <n v="-22.808349599999929"/>
    <n v="-22.808349599999929"/>
    <s v=""/>
    <n v="1"/>
    <s v=""/>
  </r>
  <r>
    <x v="11"/>
    <n v="-97.507446300000083"/>
    <n v="-97.507446300000083"/>
    <s v=""/>
    <n v="1"/>
    <s v=""/>
  </r>
  <r>
    <x v="12"/>
    <n v="-144.1510009000001"/>
    <n v="-144.1510009000001"/>
    <s v=""/>
    <n v="1"/>
    <s v=""/>
  </r>
  <r>
    <x v="13"/>
    <n v="-214.1560058"/>
    <n v="-214.1560058"/>
    <s v=""/>
    <n v="1"/>
    <s v=""/>
  </r>
  <r>
    <x v="14"/>
    <n v="-266.59570309999981"/>
    <n v="-266.59570309999981"/>
    <s v=""/>
    <n v="1"/>
    <s v=""/>
  </r>
  <r>
    <x v="15"/>
    <n v="-245.60986330000014"/>
    <n v="-245.60986330000014"/>
    <s v=""/>
    <n v="1"/>
    <s v=""/>
  </r>
  <r>
    <x v="16"/>
    <n v="-190.06298829999992"/>
    <n v="-190.06298829999992"/>
    <s v=""/>
    <n v="1"/>
    <s v=""/>
  </r>
  <r>
    <x v="17"/>
    <n v="-216.75158690000012"/>
    <n v="-216.75158690000012"/>
    <s v=""/>
    <n v="1"/>
    <s v=""/>
  </r>
  <r>
    <x v="18"/>
    <n v="-171.47033690000012"/>
    <n v="-171.47033690000012"/>
    <s v=""/>
    <n v="1"/>
    <s v=""/>
  </r>
  <r>
    <x v="19"/>
    <n v="-149.17749029999982"/>
    <n v="-149.17749029999982"/>
    <s v=""/>
    <n v="1"/>
    <s v=""/>
  </r>
  <r>
    <x v="20"/>
    <n v="-104.37133790000007"/>
    <n v="-104.37133790000007"/>
    <s v=""/>
    <n v="1"/>
    <s v=""/>
  </r>
  <r>
    <x v="21"/>
    <n v="-22.14489750000007"/>
    <n v="-22.14489750000007"/>
    <s v=""/>
    <n v="1"/>
    <s v=""/>
  </r>
  <r>
    <x v="22"/>
    <n v="-6.6767577999999048"/>
    <n v="-6.6767577999999048"/>
    <s v=""/>
    <n v="1"/>
    <s v=""/>
  </r>
  <r>
    <x v="23"/>
    <n v="-29.266723599999978"/>
    <n v="-29.266723599999978"/>
    <s v=""/>
    <n v="1"/>
    <s v=""/>
  </r>
  <r>
    <x v="0"/>
    <n v="100.32702630000006"/>
    <s v=""/>
    <n v="100.32702630000006"/>
    <s v=""/>
    <n v="1"/>
  </r>
  <r>
    <x v="1"/>
    <n v="69.883544899999947"/>
    <s v=""/>
    <n v="69.883544899999947"/>
    <s v=""/>
    <n v="1"/>
  </r>
  <r>
    <x v="2"/>
    <n v="-4.517822199999955"/>
    <n v="-4.517822199999955"/>
    <s v=""/>
    <n v="1"/>
    <s v=""/>
  </r>
  <r>
    <x v="3"/>
    <n v="-25.800292999999783"/>
    <n v="-25.800292999999783"/>
    <s v=""/>
    <n v="1"/>
    <s v=""/>
  </r>
  <r>
    <x v="4"/>
    <n v="-21.404419000000189"/>
    <n v="-21.404419000000189"/>
    <s v=""/>
    <n v="1"/>
    <s v=""/>
  </r>
  <r>
    <x v="5"/>
    <n v="24.108276400000022"/>
    <s v=""/>
    <n v="24.108276400000022"/>
    <s v=""/>
    <n v="1"/>
  </r>
  <r>
    <x v="6"/>
    <n v="8.3966064000001097"/>
    <s v=""/>
    <n v="8.3966064000001097"/>
    <s v=""/>
    <n v="1"/>
  </r>
  <r>
    <x v="7"/>
    <n v="22.874511700000085"/>
    <s v=""/>
    <n v="22.874511700000085"/>
    <s v=""/>
    <n v="1"/>
  </r>
  <r>
    <x v="8"/>
    <n v="40.718627900000001"/>
    <s v=""/>
    <n v="40.718627900000001"/>
    <s v=""/>
    <n v="1"/>
  </r>
  <r>
    <x v="9"/>
    <n v="58.131469799999877"/>
    <s v=""/>
    <n v="58.131469799999877"/>
    <s v=""/>
    <n v="1"/>
  </r>
  <r>
    <x v="10"/>
    <n v="-53.856933600000048"/>
    <n v="-53.856933600000048"/>
    <s v=""/>
    <n v="1"/>
    <s v=""/>
  </r>
  <r>
    <x v="11"/>
    <n v="-43.829589799999894"/>
    <n v="-43.829589799999894"/>
    <s v=""/>
    <n v="1"/>
    <s v=""/>
  </r>
  <r>
    <x v="12"/>
    <n v="-6.0164794999998321"/>
    <n v="-6.0164794999998321"/>
    <s v=""/>
    <n v="1"/>
    <s v=""/>
  </r>
  <r>
    <x v="13"/>
    <n v="-58.730224599999929"/>
    <n v="-58.730224599999929"/>
    <s v=""/>
    <n v="1"/>
    <s v=""/>
  </r>
  <r>
    <x v="14"/>
    <n v="-66.288696300000083"/>
    <n v="-66.288696300000083"/>
    <s v=""/>
    <n v="1"/>
    <s v=""/>
  </r>
  <r>
    <x v="15"/>
    <n v="-63.040771500000119"/>
    <n v="-63.040771500000119"/>
    <s v=""/>
    <n v="1"/>
    <s v=""/>
  </r>
  <r>
    <x v="16"/>
    <n v="-103.0441894999999"/>
    <n v="-103.0441894999999"/>
    <s v=""/>
    <n v="1"/>
    <s v=""/>
  </r>
  <r>
    <x v="17"/>
    <n v="-127.24621580000007"/>
    <n v="-127.24621580000007"/>
    <s v=""/>
    <n v="1"/>
    <s v=""/>
  </r>
  <r>
    <x v="18"/>
    <n v="-100.34240720000003"/>
    <n v="-100.34240720000003"/>
    <s v=""/>
    <n v="1"/>
    <s v=""/>
  </r>
  <r>
    <x v="19"/>
    <n v="-27.403198199999906"/>
    <n v="-27.403198199999906"/>
    <s v=""/>
    <n v="1"/>
    <s v=""/>
  </r>
  <r>
    <x v="20"/>
    <n v="-50.932983399999785"/>
    <n v="-50.932983399999785"/>
    <s v=""/>
    <n v="1"/>
    <s v=""/>
  </r>
  <r>
    <x v="21"/>
    <n v="-90.562744100000145"/>
    <n v="-90.562744100000145"/>
    <s v=""/>
    <n v="1"/>
    <s v=""/>
  </r>
  <r>
    <x v="22"/>
    <n v="-140.87219240000013"/>
    <n v="-140.87219240000013"/>
    <s v=""/>
    <n v="1"/>
    <s v=""/>
  </r>
  <r>
    <x v="23"/>
    <n v="-84.362670900000012"/>
    <n v="-84.362670900000012"/>
    <s v=""/>
    <n v="1"/>
    <s v=""/>
  </r>
  <r>
    <x v="0"/>
    <n v="-38.840576199999987"/>
    <n v="-38.840576199999987"/>
    <s v=""/>
    <n v="1"/>
    <s v=""/>
  </r>
  <r>
    <x v="1"/>
    <n v="-80.669555700000046"/>
    <n v="-80.669555700000046"/>
    <s v=""/>
    <n v="1"/>
    <s v=""/>
  </r>
  <r>
    <x v="2"/>
    <n v="-176.90466310000011"/>
    <n v="-176.90466310000011"/>
    <s v=""/>
    <n v="1"/>
    <s v=""/>
  </r>
  <r>
    <x v="3"/>
    <n v="-157.04650880000008"/>
    <n v="-157.04650880000008"/>
    <s v=""/>
    <n v="1"/>
    <s v=""/>
  </r>
  <r>
    <x v="4"/>
    <n v="-216.57275389999995"/>
    <n v="-216.57275389999995"/>
    <s v=""/>
    <n v="1"/>
    <s v=""/>
  </r>
  <r>
    <x v="5"/>
    <n v="-200.7967529"/>
    <n v="-200.7967529"/>
    <s v=""/>
    <n v="1"/>
    <s v=""/>
  </r>
  <r>
    <x v="6"/>
    <n v="-212.2918701000001"/>
    <n v="-212.2918701000001"/>
    <s v=""/>
    <n v="1"/>
    <s v=""/>
  </r>
  <r>
    <x v="7"/>
    <n v="-128.5284423999999"/>
    <n v="-128.5284423999999"/>
    <s v=""/>
    <n v="1"/>
    <s v=""/>
  </r>
  <r>
    <x v="8"/>
    <n v="-22.194946300000083"/>
    <n v="-22.194946300000083"/>
    <s v=""/>
    <n v="1"/>
    <s v=""/>
  </r>
  <r>
    <x v="9"/>
    <n v="83.13122559999988"/>
    <s v=""/>
    <n v="83.13122559999988"/>
    <s v=""/>
    <n v="1"/>
  </r>
  <r>
    <x v="10"/>
    <n v="95.045043999999962"/>
    <s v=""/>
    <n v="95.045043999999962"/>
    <s v=""/>
    <n v="1"/>
  </r>
  <r>
    <x v="11"/>
    <n v="159.15820320000012"/>
    <s v=""/>
    <n v="159.15820320000012"/>
    <s v=""/>
    <n v="1"/>
  </r>
  <r>
    <x v="12"/>
    <n v="111.75842290000014"/>
    <s v=""/>
    <n v="111.75842290000014"/>
    <s v=""/>
    <n v="1"/>
  </r>
  <r>
    <x v="13"/>
    <n v="18.453735400000141"/>
    <s v=""/>
    <n v="18.453735400000141"/>
    <s v=""/>
    <n v="1"/>
  </r>
  <r>
    <x v="14"/>
    <n v="2.851318400000082"/>
    <s v=""/>
    <n v="2.851318400000082"/>
    <s v=""/>
    <n v="1"/>
  </r>
  <r>
    <x v="15"/>
    <n v="-25.109863299999915"/>
    <n v="-25.109863299999915"/>
    <s v=""/>
    <n v="1"/>
    <s v=""/>
  </r>
  <r>
    <x v="16"/>
    <n v="43.035766599999988"/>
    <s v=""/>
    <n v="43.035766599999988"/>
    <s v=""/>
    <n v="1"/>
  </r>
  <r>
    <x v="17"/>
    <n v="31.197387699999808"/>
    <s v=""/>
    <n v="31.197387699999808"/>
    <s v=""/>
    <n v="1"/>
  </r>
  <r>
    <x v="18"/>
    <n v="28.124023399999942"/>
    <s v=""/>
    <n v="28.124023399999942"/>
    <s v=""/>
    <n v="1"/>
  </r>
  <r>
    <x v="19"/>
    <n v="103.13024910000013"/>
    <s v=""/>
    <n v="103.13024910000013"/>
    <s v=""/>
    <n v="1"/>
  </r>
  <r>
    <x v="20"/>
    <n v="156.72070319999989"/>
    <s v=""/>
    <n v="156.72070319999989"/>
    <s v=""/>
    <n v="1"/>
  </r>
  <r>
    <x v="21"/>
    <n v="139.96496580000007"/>
    <s v=""/>
    <n v="139.96496580000007"/>
    <s v=""/>
    <n v="1"/>
  </r>
  <r>
    <x v="22"/>
    <n v="47.317871000000196"/>
    <s v=""/>
    <n v="47.317871000000196"/>
    <s v=""/>
    <n v="1"/>
  </r>
  <r>
    <x v="23"/>
    <n v="-107.66491700000006"/>
    <n v="-107.66491700000006"/>
    <s v=""/>
    <n v="1"/>
    <s v=""/>
  </r>
  <r>
    <x v="0"/>
    <n v="-305.05627439000011"/>
    <n v="-305.05627439000011"/>
    <s v=""/>
    <n v="1"/>
    <s v=""/>
  </r>
  <r>
    <x v="1"/>
    <n v="-294.37872315999994"/>
    <n v="-294.37872315999994"/>
    <s v=""/>
    <n v="1"/>
    <s v=""/>
  </r>
  <r>
    <x v="2"/>
    <n v="-210.09588618000009"/>
    <n v="-210.09588618000009"/>
    <s v=""/>
    <n v="1"/>
    <s v=""/>
  </r>
  <r>
    <x v="3"/>
    <n v="-132.32147217999989"/>
    <n v="-132.32147217999989"/>
    <s v=""/>
    <n v="1"/>
    <s v=""/>
  </r>
  <r>
    <x v="4"/>
    <n v="-89.212158199999976"/>
    <n v="-89.212158199999976"/>
    <s v=""/>
    <n v="1"/>
    <s v=""/>
  </r>
  <r>
    <x v="5"/>
    <n v="-9.0837402999998176"/>
    <n v="-9.0837402999998176"/>
    <s v=""/>
    <n v="1"/>
    <s v=""/>
  </r>
  <r>
    <x v="6"/>
    <n v="50.030273499999794"/>
    <s v=""/>
    <n v="50.030273499999794"/>
    <s v=""/>
    <n v="1"/>
  </r>
  <r>
    <x v="7"/>
    <n v="112.88696289999984"/>
    <s v=""/>
    <n v="112.88696289999984"/>
    <s v=""/>
    <n v="1"/>
  </r>
  <r>
    <x v="8"/>
    <n v="92.777587900000071"/>
    <s v=""/>
    <n v="92.777587900000071"/>
    <s v=""/>
    <n v="1"/>
  </r>
  <r>
    <x v="9"/>
    <n v="29.072875999999951"/>
    <s v=""/>
    <n v="29.072875999999951"/>
    <s v=""/>
    <n v="1"/>
  </r>
  <r>
    <x v="10"/>
    <n v="43.787597600000026"/>
    <s v=""/>
    <n v="43.787597600000026"/>
    <s v=""/>
    <n v="1"/>
  </r>
  <r>
    <x v="11"/>
    <n v="66.744384800000034"/>
    <s v=""/>
    <n v="66.744384800000034"/>
    <s v=""/>
    <n v="1"/>
  </r>
  <r>
    <x v="12"/>
    <n v="31.361694299999954"/>
    <s v=""/>
    <n v="31.361694299999954"/>
    <s v=""/>
    <n v="1"/>
  </r>
  <r>
    <x v="13"/>
    <n v="-12.844238299999915"/>
    <n v="-12.844238299999915"/>
    <s v=""/>
    <n v="1"/>
    <s v=""/>
  </r>
  <r>
    <x v="14"/>
    <n v="2.5756799999953728E-2"/>
    <s v=""/>
    <n v="2.5756799999953728E-2"/>
    <s v=""/>
    <n v="1"/>
  </r>
  <r>
    <x v="15"/>
    <n v="42.554565400000001"/>
    <s v=""/>
    <n v="42.554565400000001"/>
    <s v=""/>
    <n v="1"/>
  </r>
  <r>
    <x v="16"/>
    <n v="103.42626960000007"/>
    <s v=""/>
    <n v="103.42626960000007"/>
    <s v=""/>
    <n v="1"/>
  </r>
  <r>
    <x v="17"/>
    <n v="83.349487299999964"/>
    <s v=""/>
    <n v="83.349487299999964"/>
    <s v=""/>
    <n v="1"/>
  </r>
  <r>
    <x v="18"/>
    <n v="162.13134760000003"/>
    <s v=""/>
    <n v="162.13134760000003"/>
    <s v=""/>
    <n v="1"/>
  </r>
  <r>
    <x v="19"/>
    <n v="93.441528299999845"/>
    <s v=""/>
    <n v="93.441528299999845"/>
    <s v=""/>
    <n v="1"/>
  </r>
  <r>
    <x v="20"/>
    <n v="114.70617679999987"/>
    <s v=""/>
    <n v="114.70617679999987"/>
    <s v=""/>
    <n v="1"/>
  </r>
  <r>
    <x v="21"/>
    <n v="67.960815400000001"/>
    <s v=""/>
    <n v="67.960815400000001"/>
    <s v=""/>
    <n v="1"/>
  </r>
  <r>
    <x v="22"/>
    <n v="42.716186500000049"/>
    <s v=""/>
    <n v="42.716186500000049"/>
    <s v=""/>
    <n v="1"/>
  </r>
  <r>
    <x v="23"/>
    <n v="-19.293212900000071"/>
    <n v="-19.293212900000071"/>
    <s v=""/>
    <n v="1"/>
    <s v=""/>
  </r>
  <r>
    <x v="0"/>
    <n v="-87.910522499999843"/>
    <n v="-87.910522499999843"/>
    <s v=""/>
    <n v="1"/>
    <s v=""/>
  </r>
  <r>
    <x v="1"/>
    <n v="-138.27209479999988"/>
    <n v="-138.27209479999988"/>
    <s v=""/>
    <n v="1"/>
    <s v=""/>
  </r>
  <r>
    <x v="2"/>
    <n v="-167.57659908999995"/>
    <n v="-167.57659908999995"/>
    <s v=""/>
    <n v="1"/>
    <s v=""/>
  </r>
  <r>
    <x v="3"/>
    <n v="-92.143432700000062"/>
    <n v="-92.143432700000062"/>
    <s v=""/>
    <n v="1"/>
    <s v=""/>
  </r>
  <r>
    <x v="4"/>
    <n v="-104.22515870000007"/>
    <n v="-104.22515870000007"/>
    <s v=""/>
    <n v="1"/>
    <s v=""/>
  </r>
  <r>
    <x v="5"/>
    <n v="-113.50952149999989"/>
    <n v="-113.50952149999989"/>
    <s v=""/>
    <n v="1"/>
    <s v=""/>
  </r>
  <r>
    <x v="6"/>
    <n v="-101.59851069999991"/>
    <n v="-101.59851069999991"/>
    <s v=""/>
    <n v="1"/>
    <s v=""/>
  </r>
  <r>
    <x v="7"/>
    <n v="-41.278564499999902"/>
    <n v="-41.278564499999902"/>
    <s v=""/>
    <n v="1"/>
    <s v=""/>
  </r>
  <r>
    <x v="8"/>
    <n v="7.738037100000156"/>
    <s v=""/>
    <n v="7.738037100000156"/>
    <s v=""/>
    <n v="1"/>
  </r>
  <r>
    <x v="9"/>
    <n v="30.764892600000167"/>
    <s v=""/>
    <n v="30.764892600000167"/>
    <s v=""/>
    <n v="1"/>
  </r>
  <r>
    <x v="10"/>
    <n v="83.716186500000049"/>
    <s v=""/>
    <n v="83.716186500000049"/>
    <s v=""/>
    <n v="1"/>
  </r>
  <r>
    <x v="11"/>
    <n v="66.277954099999988"/>
    <s v=""/>
    <n v="66.277954099999988"/>
    <s v=""/>
    <n v="1"/>
  </r>
  <r>
    <x v="12"/>
    <n v="97.627807600000096"/>
    <s v=""/>
    <n v="97.627807600000096"/>
    <s v=""/>
    <n v="1"/>
  </r>
  <r>
    <x v="13"/>
    <n v="217.63525389999995"/>
    <s v=""/>
    <n v="217.63525389999995"/>
    <s v=""/>
    <n v="1"/>
  </r>
  <r>
    <x v="14"/>
    <n v="246.3564452999999"/>
    <s v=""/>
    <n v="246.3564452999999"/>
    <s v=""/>
    <n v="1"/>
  </r>
  <r>
    <x v="15"/>
    <n v="290.8487548999999"/>
    <s v=""/>
    <n v="290.8487548999999"/>
    <s v=""/>
    <n v="1"/>
  </r>
  <r>
    <x v="16"/>
    <n v="353.24792480000019"/>
    <s v=""/>
    <n v="353.24792480000019"/>
    <s v=""/>
    <n v="1"/>
  </r>
  <r>
    <x v="17"/>
    <n v="300.26721190000012"/>
    <s v=""/>
    <n v="300.26721190000012"/>
    <s v=""/>
    <n v="1"/>
  </r>
  <r>
    <x v="18"/>
    <n v="302.38793940000005"/>
    <s v=""/>
    <n v="302.38793940000005"/>
    <s v=""/>
    <n v="1"/>
  </r>
  <r>
    <x v="19"/>
    <n v="97.31835940000019"/>
    <s v=""/>
    <n v="97.31835940000019"/>
    <s v=""/>
    <n v="1"/>
  </r>
  <r>
    <x v="20"/>
    <n v="-38.910766599999988"/>
    <n v="-38.910766599999988"/>
    <s v=""/>
    <n v="1"/>
    <s v=""/>
  </r>
  <r>
    <x v="21"/>
    <n v="-60.296997099999999"/>
    <n v="-60.296997099999999"/>
    <s v=""/>
    <n v="1"/>
    <s v=""/>
  </r>
  <r>
    <x v="22"/>
    <n v="-75.220459000000119"/>
    <n v="-75.220459000000119"/>
    <s v=""/>
    <n v="1"/>
    <s v=""/>
  </r>
  <r>
    <x v="23"/>
    <n v="-113.05175780000013"/>
    <n v="-113.05175780000013"/>
    <s v=""/>
    <n v="1"/>
    <s v=""/>
  </r>
  <r>
    <x v="0"/>
    <n v="-404.8660888899999"/>
    <n v="-404.8660888899999"/>
    <s v=""/>
    <n v="1"/>
    <s v=""/>
  </r>
  <r>
    <x v="1"/>
    <n v="-596.51293941999995"/>
    <n v="-596.51293941999995"/>
    <s v=""/>
    <n v="1"/>
    <s v=""/>
  </r>
  <r>
    <x v="2"/>
    <n v="-686.25280762000011"/>
    <n v="-686.25280762000011"/>
    <s v=""/>
    <n v="1"/>
    <s v=""/>
  </r>
  <r>
    <x v="3"/>
    <n v="-129.3336791800001"/>
    <n v="-129.3336791800001"/>
    <s v=""/>
    <n v="1"/>
    <s v=""/>
  </r>
  <r>
    <x v="4"/>
    <n v="-695.00134278000007"/>
    <n v="-695.00134278000007"/>
    <s v=""/>
    <n v="1"/>
    <s v=""/>
  </r>
  <r>
    <x v="5"/>
    <n v="-685.52435306000007"/>
    <n v="-685.52435306000007"/>
    <s v=""/>
    <n v="1"/>
    <s v=""/>
  </r>
  <r>
    <x v="6"/>
    <n v="-548.94934078999995"/>
    <n v="-548.94934078999995"/>
    <s v=""/>
    <n v="1"/>
    <s v=""/>
  </r>
  <r>
    <x v="7"/>
    <n v="-390.76177981000001"/>
    <n v="-390.76177981000001"/>
    <s v=""/>
    <n v="1"/>
    <s v=""/>
  </r>
  <r>
    <x v="8"/>
    <n v="-225.95758052999997"/>
    <n v="-225.95758052999997"/>
    <s v=""/>
    <n v="1"/>
    <s v=""/>
  </r>
  <r>
    <x v="9"/>
    <n v="-255.59710691999987"/>
    <n v="-255.59710691999987"/>
    <s v=""/>
    <n v="1"/>
    <s v=""/>
  </r>
  <r>
    <x v="10"/>
    <n v="-305.99346926999999"/>
    <n v="-305.99346926999999"/>
    <s v=""/>
    <n v="1"/>
    <s v=""/>
  </r>
  <r>
    <x v="11"/>
    <n v="-198.06652830000007"/>
    <n v="-198.06652830000007"/>
    <s v=""/>
    <n v="1"/>
    <s v=""/>
  </r>
  <r>
    <x v="12"/>
    <n v="-189.52014159999999"/>
    <n v="-189.52014159999999"/>
    <s v=""/>
    <n v="1"/>
    <s v=""/>
  </r>
  <r>
    <x v="13"/>
    <n v="-251.05419920000008"/>
    <n v="-251.05419920000008"/>
    <s v=""/>
    <n v="1"/>
    <s v=""/>
  </r>
  <r>
    <x v="14"/>
    <n v="-144.97448729999996"/>
    <n v="-144.97448729999996"/>
    <s v=""/>
    <n v="1"/>
    <s v=""/>
  </r>
  <r>
    <x v="15"/>
    <n v="-53.258911099999978"/>
    <n v="-53.258911099999978"/>
    <s v=""/>
    <n v="1"/>
    <s v=""/>
  </r>
  <r>
    <x v="16"/>
    <n v="5.4228516000000582"/>
    <s v=""/>
    <n v="5.4228516000000582"/>
    <s v=""/>
    <n v="1"/>
  </r>
  <r>
    <x v="17"/>
    <n v="33.743896499999892"/>
    <s v=""/>
    <n v="33.743896499999892"/>
    <s v=""/>
    <n v="1"/>
  </r>
  <r>
    <x v="18"/>
    <n v="58.710571299999856"/>
    <s v=""/>
    <n v="58.710571299999856"/>
    <s v=""/>
    <n v="1"/>
  </r>
  <r>
    <x v="19"/>
    <n v="101.24902339999994"/>
    <s v=""/>
    <n v="101.24902339999994"/>
    <s v=""/>
    <n v="1"/>
  </r>
  <r>
    <x v="20"/>
    <n v="116.80004890000009"/>
    <s v=""/>
    <n v="116.80004890000009"/>
    <s v=""/>
    <n v="1"/>
  </r>
  <r>
    <x v="21"/>
    <n v="3.4271240000000489"/>
    <s v=""/>
    <n v="3.4271240000000489"/>
    <s v=""/>
    <n v="1"/>
  </r>
  <r>
    <x v="22"/>
    <n v="26.353637700000036"/>
    <s v=""/>
    <n v="26.353637700000036"/>
    <s v=""/>
    <n v="1"/>
  </r>
  <r>
    <x v="23"/>
    <n v="-63.596801800000094"/>
    <n v="-63.596801800000094"/>
    <s v=""/>
    <n v="1"/>
    <s v=""/>
  </r>
  <r>
    <x v="0"/>
    <n v="2.7740478999999141"/>
    <s v=""/>
    <n v="2.7740478999999141"/>
    <s v=""/>
    <n v="1"/>
  </r>
  <r>
    <x v="1"/>
    <n v="-15.289550800000029"/>
    <n v="-15.289550800000029"/>
    <s v=""/>
    <n v="1"/>
    <s v=""/>
  </r>
  <r>
    <x v="2"/>
    <n v="-164.83117670000001"/>
    <n v="-164.83117670000001"/>
    <s v=""/>
    <n v="1"/>
    <s v=""/>
  </r>
  <r>
    <x v="3"/>
    <n v="-177.72937009999998"/>
    <n v="-177.72937009999998"/>
    <s v=""/>
    <n v="1"/>
    <s v=""/>
  </r>
  <r>
    <x v="4"/>
    <n v="-162.55639649999989"/>
    <n v="-162.55639649999989"/>
    <s v=""/>
    <n v="1"/>
    <s v=""/>
  </r>
  <r>
    <x v="5"/>
    <n v="-130.59313959999986"/>
    <n v="-130.59313959999986"/>
    <s v=""/>
    <n v="1"/>
    <s v=""/>
  </r>
  <r>
    <x v="6"/>
    <n v="-89.936767599999939"/>
    <n v="-89.936767599999939"/>
    <s v=""/>
    <n v="1"/>
    <s v=""/>
  </r>
  <r>
    <x v="7"/>
    <n v="-40.453002900000001"/>
    <n v="-40.453002900000001"/>
    <s v=""/>
    <n v="1"/>
    <s v=""/>
  </r>
  <r>
    <x v="8"/>
    <n v="39.675659199999927"/>
    <s v=""/>
    <n v="39.675659199999927"/>
    <s v=""/>
    <n v="1"/>
  </r>
  <r>
    <x v="9"/>
    <n v="120.03942869999992"/>
    <s v=""/>
    <n v="120.03942869999992"/>
    <s v=""/>
    <n v="1"/>
  </r>
  <r>
    <x v="10"/>
    <n v="191.9375"/>
    <s v=""/>
    <n v="191.9375"/>
    <s v=""/>
    <n v="1"/>
  </r>
  <r>
    <x v="11"/>
    <n v="286.56066890000011"/>
    <s v=""/>
    <n v="286.56066890000011"/>
    <s v=""/>
    <n v="1"/>
  </r>
  <r>
    <x v="12"/>
    <n v="288.19421379999994"/>
    <s v=""/>
    <n v="288.19421379999994"/>
    <s v=""/>
    <n v="1"/>
  </r>
  <r>
    <x v="13"/>
    <n v="190.08776859999989"/>
    <s v=""/>
    <n v="190.08776859999989"/>
    <s v=""/>
    <n v="1"/>
  </r>
  <r>
    <x v="14"/>
    <n v="149.91760249999993"/>
    <s v=""/>
    <n v="149.91760249999993"/>
    <s v=""/>
    <n v="1"/>
  </r>
  <r>
    <x v="15"/>
    <n v="178.01220700000022"/>
    <s v=""/>
    <n v="178.01220700000022"/>
    <s v=""/>
    <n v="1"/>
  </r>
  <r>
    <x v="16"/>
    <n v="259.37463379999986"/>
    <s v=""/>
    <n v="259.37463379999986"/>
    <s v=""/>
    <n v="1"/>
  </r>
  <r>
    <x v="17"/>
    <n v="309.73547359999998"/>
    <s v=""/>
    <n v="309.73547359999998"/>
    <s v=""/>
    <n v="1"/>
  </r>
  <r>
    <x v="18"/>
    <n v="360.56799320000005"/>
    <s v=""/>
    <n v="360.56799320000005"/>
    <s v=""/>
    <n v="1"/>
  </r>
  <r>
    <x v="19"/>
    <n v="371.56628419999993"/>
    <s v=""/>
    <n v="371.56628419999993"/>
    <s v=""/>
    <n v="1"/>
  </r>
  <r>
    <x v="20"/>
    <n v="302.95373530000006"/>
    <s v=""/>
    <n v="302.95373530000006"/>
    <s v=""/>
    <n v="1"/>
  </r>
  <r>
    <x v="21"/>
    <n v="198.1434326000001"/>
    <s v=""/>
    <n v="198.1434326000001"/>
    <s v=""/>
    <n v="1"/>
  </r>
  <r>
    <x v="22"/>
    <n v="179.54223630000001"/>
    <s v=""/>
    <n v="179.54223630000001"/>
    <s v=""/>
    <n v="1"/>
  </r>
  <r>
    <x v="23"/>
    <n v="115.98193360000005"/>
    <s v=""/>
    <n v="115.98193360000005"/>
    <s v=""/>
    <n v="1"/>
  </r>
  <r>
    <x v="0"/>
    <n v="109.82434080000007"/>
    <s v=""/>
    <n v="109.82434080000007"/>
    <s v=""/>
    <n v="1"/>
  </r>
  <r>
    <x v="1"/>
    <n v="84.824462900000071"/>
    <s v=""/>
    <n v="84.824462900000071"/>
    <s v=""/>
    <n v="1"/>
  </r>
  <r>
    <x v="2"/>
    <n v="61.812011700000085"/>
    <s v=""/>
    <n v="61.812011700000085"/>
    <s v=""/>
    <n v="1"/>
  </r>
  <r>
    <x v="3"/>
    <n v="64.82629390000011"/>
    <s v=""/>
    <n v="64.82629390000011"/>
    <s v=""/>
    <n v="1"/>
  </r>
  <r>
    <x v="4"/>
    <n v="63.205322249999881"/>
    <s v=""/>
    <n v="63.205322249999881"/>
    <s v=""/>
    <n v="1"/>
  </r>
  <r>
    <x v="5"/>
    <n v="61.665771500000005"/>
    <s v=""/>
    <n v="61.665771500000005"/>
    <s v=""/>
    <n v="1"/>
  </r>
  <r>
    <x v="6"/>
    <n v="57.803833000000168"/>
    <s v=""/>
    <n v="57.803833000000168"/>
    <s v=""/>
    <n v="1"/>
  </r>
  <r>
    <x v="7"/>
    <n v="80.033691399999952"/>
    <s v=""/>
    <n v="80.033691399999952"/>
    <s v=""/>
    <n v="1"/>
  </r>
  <r>
    <x v="8"/>
    <n v="120.70935059999988"/>
    <s v=""/>
    <n v="120.70935059999988"/>
    <s v=""/>
    <n v="1"/>
  </r>
  <r>
    <x v="9"/>
    <n v="124.02404779999983"/>
    <s v=""/>
    <n v="124.02404779999983"/>
    <s v=""/>
    <n v="1"/>
  </r>
  <r>
    <x v="10"/>
    <n v="111.1121826000001"/>
    <s v=""/>
    <n v="111.1121826000001"/>
    <s v=""/>
    <n v="1"/>
  </r>
  <r>
    <x v="11"/>
    <n v="99.874023500000021"/>
    <s v=""/>
    <n v="99.874023500000021"/>
    <s v=""/>
    <n v="1"/>
  </r>
  <r>
    <x v="12"/>
    <n v="39.767211899999893"/>
    <s v=""/>
    <n v="39.767211899999893"/>
    <s v=""/>
    <n v="1"/>
  </r>
  <r>
    <x v="13"/>
    <n v="29.747070299999905"/>
    <s v=""/>
    <n v="29.747070299999905"/>
    <s v=""/>
    <n v="1"/>
  </r>
  <r>
    <x v="14"/>
    <n v="63.007934499999919"/>
    <s v=""/>
    <n v="63.007934499999919"/>
    <s v=""/>
    <n v="1"/>
  </r>
  <r>
    <x v="15"/>
    <n v="95.505859399999963"/>
    <s v=""/>
    <n v="95.505859399999963"/>
    <s v=""/>
    <n v="1"/>
  </r>
  <r>
    <x v="16"/>
    <n v="70.826293999999962"/>
    <s v=""/>
    <n v="70.826293999999962"/>
    <s v=""/>
    <n v="1"/>
  </r>
  <r>
    <x v="17"/>
    <n v="88.364868099999967"/>
    <s v=""/>
    <n v="88.364868099999967"/>
    <s v=""/>
    <n v="1"/>
  </r>
  <r>
    <x v="18"/>
    <n v="108.45678710000016"/>
    <s v=""/>
    <n v="108.45678710000016"/>
    <s v=""/>
    <n v="1"/>
  </r>
  <r>
    <x v="19"/>
    <n v="78.7734375"/>
    <s v=""/>
    <n v="78.7734375"/>
    <s v=""/>
    <n v="1"/>
  </r>
  <r>
    <x v="20"/>
    <n v="170.27368160000015"/>
    <s v=""/>
    <n v="170.27368160000015"/>
    <s v=""/>
    <n v="1"/>
  </r>
  <r>
    <x v="21"/>
    <n v="91.69372559999988"/>
    <s v=""/>
    <n v="91.69372559999988"/>
    <s v=""/>
    <n v="1"/>
  </r>
  <r>
    <x v="22"/>
    <n v="63.404907200000025"/>
    <s v=""/>
    <n v="63.404907200000025"/>
    <s v=""/>
    <n v="1"/>
  </r>
  <r>
    <x v="23"/>
    <n v="81.897582999999941"/>
    <s v=""/>
    <n v="81.897582999999941"/>
    <s v=""/>
    <n v="1"/>
  </r>
  <r>
    <x v="0"/>
    <n v="112.1396484500001"/>
    <s v=""/>
    <n v="112.1396484500001"/>
    <s v=""/>
    <n v="1"/>
  </r>
  <r>
    <x v="1"/>
    <n v="76.131652849999909"/>
    <s v=""/>
    <n v="76.131652849999909"/>
    <s v=""/>
    <n v="1"/>
  </r>
  <r>
    <x v="2"/>
    <n v="38.829284649999863"/>
    <s v=""/>
    <n v="38.829284649999863"/>
    <s v=""/>
    <n v="1"/>
  </r>
  <r>
    <x v="3"/>
    <n v="12.828613200000063"/>
    <s v=""/>
    <n v="12.828613200000063"/>
    <s v=""/>
    <n v="1"/>
  </r>
  <r>
    <x v="4"/>
    <n v="-24.284912099999929"/>
    <n v="-24.284912099999929"/>
    <s v=""/>
    <n v="1"/>
    <s v=""/>
  </r>
  <r>
    <x v="5"/>
    <n v="-69.084594700000025"/>
    <n v="-69.084594700000025"/>
    <s v=""/>
    <n v="1"/>
    <s v=""/>
  </r>
  <r>
    <x v="6"/>
    <n v="-91.70581059999995"/>
    <n v="-91.70581059999995"/>
    <s v=""/>
    <n v="1"/>
    <s v=""/>
  </r>
  <r>
    <x v="7"/>
    <n v="81.810790999999881"/>
    <s v=""/>
    <n v="81.810790999999881"/>
    <s v=""/>
    <n v="1"/>
  </r>
  <r>
    <x v="8"/>
    <n v="81.253418000000011"/>
    <s v=""/>
    <n v="81.253418000000011"/>
    <s v=""/>
    <n v="1"/>
  </r>
  <r>
    <x v="9"/>
    <n v="187.42297359999998"/>
    <s v=""/>
    <n v="187.42297359999998"/>
    <s v=""/>
    <n v="1"/>
  </r>
  <r>
    <x v="10"/>
    <n v="177.19836420000001"/>
    <s v=""/>
    <n v="177.19836420000001"/>
    <s v=""/>
    <n v="1"/>
  </r>
  <r>
    <x v="11"/>
    <n v="174.53930659999992"/>
    <s v=""/>
    <n v="174.53930659999992"/>
    <s v=""/>
    <n v="1"/>
  </r>
  <r>
    <x v="12"/>
    <n v="180.11462400000005"/>
    <s v=""/>
    <n v="180.11462400000005"/>
    <s v=""/>
    <n v="1"/>
  </r>
  <r>
    <x v="13"/>
    <n v="124.83642580000014"/>
    <s v=""/>
    <n v="124.83642580000014"/>
    <s v=""/>
    <n v="1"/>
  </r>
  <r>
    <x v="14"/>
    <n v="125.96044920000008"/>
    <s v=""/>
    <n v="125.96044920000008"/>
    <s v=""/>
    <n v="1"/>
  </r>
  <r>
    <x v="15"/>
    <n v="131.19677730000012"/>
    <s v=""/>
    <n v="131.19677730000012"/>
    <s v=""/>
    <n v="1"/>
  </r>
  <r>
    <x v="16"/>
    <n v="145.89245600000004"/>
    <s v=""/>
    <n v="145.89245600000004"/>
    <s v=""/>
    <n v="1"/>
  </r>
  <r>
    <x v="17"/>
    <n v="93.312133800000083"/>
    <s v=""/>
    <n v="93.312133800000083"/>
    <s v=""/>
    <n v="1"/>
  </r>
  <r>
    <x v="18"/>
    <n v="68.387084999999843"/>
    <s v=""/>
    <n v="68.387084999999843"/>
    <s v=""/>
    <n v="1"/>
  </r>
  <r>
    <x v="19"/>
    <n v="0.3979492000000846"/>
    <s v=""/>
    <n v="0.3979492000000846"/>
    <s v=""/>
    <n v="1"/>
  </r>
  <r>
    <x v="20"/>
    <n v="-78.472778300000073"/>
    <n v="-78.472778300000073"/>
    <s v=""/>
    <n v="1"/>
    <s v=""/>
  </r>
  <r>
    <x v="21"/>
    <n v="-132.60498039999993"/>
    <n v="-132.60498039999993"/>
    <s v=""/>
    <n v="1"/>
    <s v=""/>
  </r>
  <r>
    <x v="22"/>
    <n v="-53.75268559999995"/>
    <n v="-53.75268559999995"/>
    <s v=""/>
    <n v="1"/>
    <s v=""/>
  </r>
  <r>
    <x v="23"/>
    <n v="-15.863281299999926"/>
    <n v="-15.863281299999926"/>
    <s v=""/>
    <n v="1"/>
    <s v=""/>
  </r>
  <r>
    <x v="0"/>
    <n v="-15.893432599999869"/>
    <n v="-15.893432599999869"/>
    <s v=""/>
    <n v="1"/>
    <s v=""/>
  </r>
  <r>
    <x v="1"/>
    <n v="-34.097168000000011"/>
    <n v="-34.097168000000011"/>
    <s v=""/>
    <n v="1"/>
    <s v=""/>
  </r>
  <r>
    <x v="2"/>
    <n v="-48.653198200000134"/>
    <n v="-48.653198200000134"/>
    <s v=""/>
    <n v="1"/>
    <s v=""/>
  </r>
  <r>
    <x v="3"/>
    <n v="-91.59643549999987"/>
    <n v="-91.59643549999987"/>
    <s v=""/>
    <n v="1"/>
    <s v=""/>
  </r>
  <r>
    <x v="4"/>
    <n v="-191.79724120000014"/>
    <n v="-191.79724120000014"/>
    <s v=""/>
    <n v="1"/>
    <s v=""/>
  </r>
  <r>
    <x v="5"/>
    <n v="-184.7449951000001"/>
    <n v="-184.7449951000001"/>
    <s v=""/>
    <n v="1"/>
    <s v=""/>
  </r>
  <r>
    <x v="6"/>
    <n v="-190.31579590000001"/>
    <n v="-190.31579590000001"/>
    <s v=""/>
    <n v="1"/>
    <s v=""/>
  </r>
  <r>
    <x v="7"/>
    <n v="-176.0887451000001"/>
    <n v="-176.0887451000001"/>
    <s v=""/>
    <n v="1"/>
    <s v=""/>
  </r>
  <r>
    <x v="8"/>
    <n v="-132.88720699999999"/>
    <n v="-132.88720699999999"/>
    <s v=""/>
    <n v="1"/>
    <s v=""/>
  </r>
  <r>
    <x v="9"/>
    <n v="-103.97717279999983"/>
    <n v="-103.97717279999983"/>
    <s v=""/>
    <n v="1"/>
    <s v=""/>
  </r>
  <r>
    <x v="10"/>
    <n v="-130.04992670000001"/>
    <n v="-130.04992670000001"/>
    <s v=""/>
    <n v="1"/>
    <s v=""/>
  </r>
  <r>
    <x v="11"/>
    <n v="-78.04260249999993"/>
    <n v="-78.04260249999993"/>
    <s v=""/>
    <n v="1"/>
    <s v=""/>
  </r>
  <r>
    <x v="12"/>
    <n v="-4.0306396000000859"/>
    <n v="-4.0306396000000859"/>
    <s v=""/>
    <n v="1"/>
    <s v=""/>
  </r>
  <r>
    <x v="13"/>
    <n v="-81.812255899999855"/>
    <n v="-81.812255899999855"/>
    <s v=""/>
    <n v="1"/>
    <s v=""/>
  </r>
  <r>
    <x v="14"/>
    <n v="-152.21496580000007"/>
    <n v="-152.21496580000007"/>
    <s v=""/>
    <n v="1"/>
    <s v=""/>
  </r>
  <r>
    <x v="15"/>
    <n v="-182.86755370000014"/>
    <n v="-182.86755370000014"/>
    <s v=""/>
    <n v="1"/>
    <s v=""/>
  </r>
  <r>
    <x v="16"/>
    <n v="-126.671875"/>
    <n v="-126.671875"/>
    <s v=""/>
    <n v="1"/>
    <s v=""/>
  </r>
  <r>
    <x v="17"/>
    <n v="-31.252197199999955"/>
    <n v="-31.252197199999955"/>
    <s v=""/>
    <n v="1"/>
    <s v=""/>
  </r>
  <r>
    <x v="18"/>
    <n v="-57.656372099999999"/>
    <n v="-57.656372099999999"/>
    <s v=""/>
    <n v="1"/>
    <s v=""/>
  </r>
  <r>
    <x v="19"/>
    <n v="-144.76928709999993"/>
    <n v="-144.76928709999993"/>
    <s v=""/>
    <n v="1"/>
    <s v=""/>
  </r>
  <r>
    <x v="20"/>
    <n v="-269.34533690000012"/>
    <n v="-269.34533690000012"/>
    <s v=""/>
    <n v="1"/>
    <s v=""/>
  </r>
  <r>
    <x v="21"/>
    <n v="-319.21557620000021"/>
    <n v="-319.21557620000021"/>
    <s v=""/>
    <n v="1"/>
    <s v=""/>
  </r>
  <r>
    <x v="22"/>
    <n v="-333.85485840000001"/>
    <n v="-333.85485840000001"/>
    <s v=""/>
    <n v="1"/>
    <s v=""/>
  </r>
  <r>
    <x v="23"/>
    <n v="-331.58349610000005"/>
    <n v="-331.58349610000005"/>
    <s v=""/>
    <n v="1"/>
    <s v=""/>
  </r>
  <r>
    <x v="0"/>
    <n v="-278.92633059999991"/>
    <n v="-278.92633059999991"/>
    <s v=""/>
    <n v="1"/>
    <s v=""/>
  </r>
  <r>
    <x v="1"/>
    <n v="-240.80755613000008"/>
    <n v="-240.80755613000008"/>
    <s v=""/>
    <n v="1"/>
    <s v=""/>
  </r>
  <r>
    <x v="2"/>
    <n v="-299.57720949999998"/>
    <n v="-299.57720949999998"/>
    <s v=""/>
    <n v="1"/>
    <s v=""/>
  </r>
  <r>
    <x v="3"/>
    <n v="-259.80358890999992"/>
    <n v="-259.80358890999992"/>
    <s v=""/>
    <n v="1"/>
    <s v=""/>
  </r>
  <r>
    <x v="4"/>
    <n v="-276.52661131000013"/>
    <n v="-276.52661131000013"/>
    <s v=""/>
    <n v="1"/>
    <s v=""/>
  </r>
  <r>
    <x v="5"/>
    <n v="-181.61926270000004"/>
    <n v="-181.61926270000004"/>
    <s v=""/>
    <n v="1"/>
    <s v=""/>
  </r>
  <r>
    <x v="6"/>
    <n v="-34.315551799999866"/>
    <n v="-34.315551799999866"/>
    <s v=""/>
    <n v="1"/>
    <s v=""/>
  </r>
  <r>
    <x v="7"/>
    <n v="69.900878999999804"/>
    <s v=""/>
    <n v="69.900878999999804"/>
    <s v=""/>
    <n v="1"/>
  </r>
  <r>
    <x v="8"/>
    <n v="88.847778299999845"/>
    <s v=""/>
    <n v="88.847778299999845"/>
    <s v=""/>
    <n v="1"/>
  </r>
  <r>
    <x v="9"/>
    <n v="68.81762690000005"/>
    <s v=""/>
    <n v="68.81762690000005"/>
    <s v=""/>
    <n v="1"/>
  </r>
  <r>
    <x v="10"/>
    <n v="96.210693300000003"/>
    <s v=""/>
    <n v="96.210693300000003"/>
    <s v=""/>
    <n v="1"/>
  </r>
  <r>
    <x v="11"/>
    <n v="108.42114259999994"/>
    <s v=""/>
    <n v="108.42114259999994"/>
    <s v=""/>
    <n v="1"/>
  </r>
  <r>
    <x v="12"/>
    <n v="19.379638600000135"/>
    <s v=""/>
    <n v="19.379638600000135"/>
    <s v=""/>
    <n v="1"/>
  </r>
  <r>
    <x v="13"/>
    <n v="-51.323486300000013"/>
    <n v="-51.323486300000013"/>
    <s v=""/>
    <n v="1"/>
    <s v=""/>
  </r>
  <r>
    <x v="14"/>
    <n v="63.401245199999948"/>
    <s v=""/>
    <n v="63.401245199999948"/>
    <s v=""/>
    <n v="1"/>
  </r>
  <r>
    <x v="15"/>
    <n v="94.069702100000086"/>
    <s v=""/>
    <n v="94.069702100000086"/>
    <s v=""/>
    <n v="1"/>
  </r>
  <r>
    <x v="16"/>
    <n v="208.68859869999983"/>
    <s v=""/>
    <n v="208.68859869999983"/>
    <s v=""/>
    <n v="1"/>
  </r>
  <r>
    <x v="17"/>
    <n v="149.04138180000018"/>
    <s v=""/>
    <n v="149.04138180000018"/>
    <s v=""/>
    <n v="1"/>
  </r>
  <r>
    <x v="18"/>
    <n v="259.96008299999994"/>
    <s v=""/>
    <n v="259.96008299999994"/>
    <s v=""/>
    <n v="1"/>
  </r>
  <r>
    <x v="19"/>
    <n v="162.79260249999993"/>
    <s v=""/>
    <n v="162.79260249999993"/>
    <s v=""/>
    <n v="1"/>
  </r>
  <r>
    <x v="20"/>
    <n v="-117.42785639999988"/>
    <n v="-117.42785639999988"/>
    <s v=""/>
    <n v="1"/>
    <s v=""/>
  </r>
  <r>
    <x v="21"/>
    <n v="-209.14025879999986"/>
    <n v="-209.14025879999986"/>
    <s v=""/>
    <n v="1"/>
    <s v=""/>
  </r>
  <r>
    <x v="22"/>
    <n v="-267.74584960000016"/>
    <n v="-267.74584960000016"/>
    <s v=""/>
    <n v="1"/>
    <s v=""/>
  </r>
  <r>
    <x v="23"/>
    <n v="-318.5129394999999"/>
    <n v="-318.5129394999999"/>
    <s v=""/>
    <n v="1"/>
    <s v=""/>
  </r>
  <r>
    <x v="0"/>
    <n v="-219.64733879999994"/>
    <n v="-219.64733879999994"/>
    <s v=""/>
    <n v="1"/>
    <s v=""/>
  </r>
  <r>
    <x v="1"/>
    <n v="-250.31396480000012"/>
    <n v="-250.31396480000012"/>
    <s v=""/>
    <n v="1"/>
    <s v=""/>
  </r>
  <r>
    <x v="2"/>
    <n v="-325.34204100000011"/>
    <n v="-325.34204100000011"/>
    <s v=""/>
    <n v="1"/>
    <s v=""/>
  </r>
  <r>
    <x v="3"/>
    <n v="-394.37622069999998"/>
    <n v="-394.37622069999998"/>
    <s v=""/>
    <n v="1"/>
    <s v=""/>
  </r>
  <r>
    <x v="4"/>
    <n v="-413.34130860000005"/>
    <n v="-413.34130860000005"/>
    <s v=""/>
    <n v="1"/>
    <s v=""/>
  </r>
  <r>
    <x v="5"/>
    <n v="-406.5753173999999"/>
    <n v="-406.5753173999999"/>
    <s v=""/>
    <n v="1"/>
    <s v=""/>
  </r>
  <r>
    <x v="6"/>
    <n v="-362.32470710000007"/>
    <n v="-362.32470710000007"/>
    <s v=""/>
    <n v="1"/>
    <s v=""/>
  </r>
  <r>
    <x v="7"/>
    <n v="-293.86437980000005"/>
    <n v="-293.86437980000005"/>
    <s v=""/>
    <n v="1"/>
    <s v=""/>
  </r>
  <r>
    <x v="8"/>
    <n v="-165.94103999999993"/>
    <n v="-165.94103999999993"/>
    <s v=""/>
    <n v="1"/>
    <s v=""/>
  </r>
  <r>
    <x v="9"/>
    <n v="-45.855712900000071"/>
    <n v="-45.855712900000071"/>
    <s v=""/>
    <n v="1"/>
    <s v=""/>
  </r>
  <r>
    <x v="10"/>
    <n v="-67.996581999999989"/>
    <n v="-67.996581999999989"/>
    <s v=""/>
    <n v="1"/>
    <s v=""/>
  </r>
  <r>
    <x v="11"/>
    <n v="51.667480399999931"/>
    <s v=""/>
    <n v="51.667480399999931"/>
    <s v=""/>
    <n v="1"/>
  </r>
  <r>
    <x v="12"/>
    <n v="134.51794440000003"/>
    <s v=""/>
    <n v="134.51794440000003"/>
    <s v=""/>
    <n v="1"/>
  </r>
  <r>
    <x v="13"/>
    <n v="66.954956100000118"/>
    <s v=""/>
    <n v="66.954956100000118"/>
    <s v=""/>
    <n v="1"/>
  </r>
  <r>
    <x v="14"/>
    <n v="92.268310500000098"/>
    <s v=""/>
    <n v="92.268310500000098"/>
    <s v=""/>
    <n v="1"/>
  </r>
  <r>
    <x v="15"/>
    <n v="49.02697749999993"/>
    <s v=""/>
    <n v="49.02697749999993"/>
    <s v=""/>
    <n v="1"/>
  </r>
  <r>
    <x v="16"/>
    <n v="65.038330000000087"/>
    <s v=""/>
    <n v="65.038330000000087"/>
    <s v=""/>
    <n v="1"/>
  </r>
  <r>
    <x v="17"/>
    <n v="125.73876959999984"/>
    <s v=""/>
    <n v="125.73876959999984"/>
    <s v=""/>
    <n v="1"/>
  </r>
  <r>
    <x v="18"/>
    <n v="170.91162110000005"/>
    <s v=""/>
    <n v="170.91162110000005"/>
    <s v=""/>
    <n v="1"/>
  </r>
  <r>
    <x v="19"/>
    <n v="215.45385740000006"/>
    <s v=""/>
    <n v="215.45385740000006"/>
    <s v=""/>
    <n v="1"/>
  </r>
  <r>
    <x v="20"/>
    <n v="190.64953619999983"/>
    <s v=""/>
    <n v="190.64953619999983"/>
    <s v=""/>
    <n v="1"/>
  </r>
  <r>
    <x v="21"/>
    <n v="266.43530269999997"/>
    <s v=""/>
    <n v="266.43530269999997"/>
    <s v=""/>
    <n v="1"/>
  </r>
  <r>
    <x v="22"/>
    <n v="187.32312009999987"/>
    <s v=""/>
    <n v="187.32312009999987"/>
    <s v=""/>
    <n v="1"/>
  </r>
  <r>
    <x v="23"/>
    <n v="113.63732909999999"/>
    <s v=""/>
    <n v="113.63732909999999"/>
    <s v=""/>
    <n v="1"/>
  </r>
  <r>
    <x v="0"/>
    <n v="107.71447760000001"/>
    <s v=""/>
    <n v="107.71447760000001"/>
    <s v=""/>
    <n v="1"/>
  </r>
  <r>
    <x v="1"/>
    <n v="157.71435550000001"/>
    <s v=""/>
    <n v="157.71435550000001"/>
    <s v=""/>
    <n v="1"/>
  </r>
  <r>
    <x v="2"/>
    <n v="145.56628419999993"/>
    <s v=""/>
    <n v="145.56628419999993"/>
    <s v=""/>
    <n v="1"/>
  </r>
  <r>
    <x v="3"/>
    <n v="143.08105469999987"/>
    <s v=""/>
    <n v="143.08105469999987"/>
    <s v=""/>
    <n v="1"/>
  </r>
  <r>
    <x v="4"/>
    <n v="231.60992440000007"/>
    <s v=""/>
    <n v="231.60992440000007"/>
    <s v=""/>
    <n v="1"/>
  </r>
  <r>
    <x v="5"/>
    <n v="279.6552734500001"/>
    <s v=""/>
    <n v="279.6552734500001"/>
    <s v=""/>
    <n v="1"/>
  </r>
  <r>
    <x v="6"/>
    <n v="159.01953120000007"/>
    <s v=""/>
    <n v="159.01953120000007"/>
    <s v=""/>
    <n v="1"/>
  </r>
  <r>
    <x v="7"/>
    <n v="80.244750999999951"/>
    <s v=""/>
    <n v="80.244750999999951"/>
    <s v=""/>
    <n v="1"/>
  </r>
  <r>
    <x v="8"/>
    <n v="47.894775399999844"/>
    <s v=""/>
    <n v="47.894775399999844"/>
    <s v=""/>
    <n v="1"/>
  </r>
  <r>
    <x v="9"/>
    <n v="69.942993100000194"/>
    <s v=""/>
    <n v="69.942993100000194"/>
    <s v=""/>
    <n v="1"/>
  </r>
  <r>
    <x v="10"/>
    <n v="106.6704100999998"/>
    <s v=""/>
    <n v="106.6704100999998"/>
    <s v=""/>
    <n v="1"/>
  </r>
  <r>
    <x v="11"/>
    <n v="87.836914099999831"/>
    <s v=""/>
    <n v="87.836914099999831"/>
    <s v=""/>
    <n v="1"/>
  </r>
  <r>
    <x v="12"/>
    <n v="102.55529780000006"/>
    <s v=""/>
    <n v="102.55529780000006"/>
    <s v=""/>
    <n v="1"/>
  </r>
  <r>
    <x v="13"/>
    <n v="122.05773929999987"/>
    <s v=""/>
    <n v="122.05773929999987"/>
    <s v=""/>
    <n v="1"/>
  </r>
  <r>
    <x v="14"/>
    <n v="79.925903299999845"/>
    <s v=""/>
    <n v="79.925903299999845"/>
    <s v=""/>
    <n v="1"/>
  </r>
  <r>
    <x v="15"/>
    <n v="-13.727783200000204"/>
    <n v="-13.727783200000204"/>
    <s v=""/>
    <n v="1"/>
    <s v=""/>
  </r>
  <r>
    <x v="16"/>
    <n v="-8.6422118999998929"/>
    <n v="-8.6422118999998929"/>
    <s v=""/>
    <n v="1"/>
    <s v=""/>
  </r>
  <r>
    <x v="17"/>
    <n v="21.522216800000024"/>
    <s v=""/>
    <n v="21.522216800000024"/>
    <s v=""/>
    <n v="1"/>
  </r>
  <r>
    <x v="18"/>
    <n v="89.663940400000001"/>
    <s v=""/>
    <n v="89.663940400000001"/>
    <s v=""/>
    <n v="1"/>
  </r>
  <r>
    <x v="19"/>
    <n v="56.731933600000048"/>
    <s v=""/>
    <n v="56.731933600000048"/>
    <s v=""/>
    <n v="1"/>
  </r>
  <r>
    <x v="20"/>
    <n v="58.509643500000038"/>
    <s v=""/>
    <n v="58.509643500000038"/>
    <s v=""/>
    <n v="1"/>
  </r>
  <r>
    <x v="21"/>
    <n v="158.71630859999982"/>
    <s v=""/>
    <n v="158.71630859999982"/>
    <s v=""/>
    <n v="1"/>
  </r>
  <r>
    <x v="22"/>
    <n v="167.1643067"/>
    <s v=""/>
    <n v="167.1643067"/>
    <s v=""/>
    <n v="1"/>
  </r>
  <r>
    <x v="23"/>
    <n v="159.63745119999999"/>
    <s v=""/>
    <n v="159.63745119999999"/>
    <s v=""/>
    <n v="1"/>
  </r>
  <r>
    <x v="0"/>
    <n v="93.619995100000096"/>
    <s v=""/>
    <n v="93.619995100000096"/>
    <s v=""/>
    <n v="1"/>
  </r>
  <r>
    <x v="1"/>
    <n v="89.747497599999974"/>
    <s v=""/>
    <n v="89.747497599999974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4"/>
  <sheetViews>
    <sheetView topLeftCell="K1" workbookViewId="0">
      <selection activeCell="AG37" sqref="AG37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10454.441406</v>
      </c>
      <c r="C2">
        <v>10486.099609000001</v>
      </c>
      <c r="D2">
        <v>10256.969727</v>
      </c>
      <c r="E2">
        <v>10416.246094</v>
      </c>
      <c r="F2">
        <v>10506.299805000001</v>
      </c>
      <c r="G2">
        <v>10486.099609000001</v>
      </c>
      <c r="H2">
        <v>11354</v>
      </c>
      <c r="I2">
        <v>10612</v>
      </c>
      <c r="J2">
        <v>10643.074219</v>
      </c>
      <c r="L2" t="str">
        <f>A2</f>
        <v>01MAR2024:01:00:00</v>
      </c>
      <c r="M2">
        <v>1</v>
      </c>
      <c r="N2">
        <f>C2-B2</f>
        <v>31.658203000000867</v>
      </c>
      <c r="O2" t="str">
        <f>IF(N2&lt;0,N2,"")</f>
        <v/>
      </c>
      <c r="P2">
        <f>IF(N2&gt;0,N2,"")</f>
        <v>31.658203000000867</v>
      </c>
      <c r="Q2" t="str">
        <f>IF(O2&lt;0,1,"")</f>
        <v/>
      </c>
      <c r="R2">
        <f>IF(AND(P2&gt;0,P2&lt;&gt;""),1,"")</f>
        <v>1</v>
      </c>
      <c r="S2">
        <f>ABS((B2-C2)/B2)*100</f>
        <v>0.30282060772593389</v>
      </c>
      <c r="T2">
        <f>AVERAGE(S2:S722)</f>
        <v>2.9070439587285297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10237.566406</v>
      </c>
      <c r="C3">
        <v>10167.5</v>
      </c>
      <c r="D3">
        <v>10009.036133</v>
      </c>
      <c r="E3">
        <v>10183.340819999999</v>
      </c>
      <c r="F3">
        <v>10178.700194999999</v>
      </c>
      <c r="G3">
        <v>10167.5</v>
      </c>
      <c r="H3">
        <v>11131.5</v>
      </c>
      <c r="I3">
        <v>10295.599609000001</v>
      </c>
      <c r="J3">
        <v>10356.467773</v>
      </c>
      <c r="L3" t="str">
        <f t="shared" ref="L3:L66" si="0">A3</f>
        <v>01MAR2024:02:00:00</v>
      </c>
      <c r="M3">
        <v>2</v>
      </c>
      <c r="N3">
        <f t="shared" ref="N3:N66" si="1">C3-B3</f>
        <v>-70.066405999999915</v>
      </c>
      <c r="O3">
        <f t="shared" ref="O3:O66" si="2">IF(N3&lt;0,N3,"")</f>
        <v>-70.066405999999915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0.68440489879445976</v>
      </c>
      <c r="V3" s="3">
        <v>1</v>
      </c>
      <c r="W3" s="4">
        <v>-407.38639315555582</v>
      </c>
      <c r="X3" s="4">
        <v>220.2409784285714</v>
      </c>
      <c r="Y3" s="4"/>
      <c r="Z3">
        <v>1</v>
      </c>
      <c r="AA3">
        <f>W3</f>
        <v>-407.38639315555582</v>
      </c>
      <c r="AB3">
        <f>X3</f>
        <v>220.2409784285714</v>
      </c>
    </row>
    <row r="4" spans="1:28" x14ac:dyDescent="0.25">
      <c r="A4" t="s">
        <v>29</v>
      </c>
      <c r="B4">
        <v>10137.347656</v>
      </c>
      <c r="C4">
        <v>9992.2802733999997</v>
      </c>
      <c r="D4">
        <v>9890.6572266000003</v>
      </c>
      <c r="E4">
        <v>10086.590819999999</v>
      </c>
      <c r="F4">
        <v>9986.0195313000004</v>
      </c>
      <c r="G4">
        <v>9992.2802733999997</v>
      </c>
      <c r="H4">
        <v>10963.799805000001</v>
      </c>
      <c r="I4">
        <v>10128.400390999999</v>
      </c>
      <c r="J4">
        <v>10192.231444999999</v>
      </c>
      <c r="L4" t="str">
        <f t="shared" si="0"/>
        <v>01MAR2024:03:00:00</v>
      </c>
      <c r="M4">
        <v>3</v>
      </c>
      <c r="N4">
        <f t="shared" si="1"/>
        <v>-145.0673826000002</v>
      </c>
      <c r="O4">
        <f t="shared" si="2"/>
        <v>-145.0673826000002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1.4310191139014459</v>
      </c>
      <c r="V4" s="3">
        <v>2</v>
      </c>
      <c r="W4" s="4">
        <v>-271.71709726923069</v>
      </c>
      <c r="X4" s="4">
        <v>244.23339842352951</v>
      </c>
      <c r="Y4" s="4"/>
      <c r="Z4">
        <v>2</v>
      </c>
      <c r="AA4">
        <f t="shared" ref="AA4:AA26" si="7">W4</f>
        <v>-271.71709726923069</v>
      </c>
      <c r="AB4">
        <f t="shared" ref="AB4:AB26" si="8">X4</f>
        <v>244.23339842352951</v>
      </c>
    </row>
    <row r="5" spans="1:28" x14ac:dyDescent="0.25">
      <c r="A5" t="s">
        <v>30</v>
      </c>
      <c r="B5">
        <v>10153.076171999999</v>
      </c>
      <c r="C5">
        <v>10000.099609000001</v>
      </c>
      <c r="D5">
        <v>9858.3574219000002</v>
      </c>
      <c r="E5">
        <v>10041.688477</v>
      </c>
      <c r="F5">
        <v>9950.2802733999997</v>
      </c>
      <c r="G5">
        <v>10000.099609000001</v>
      </c>
      <c r="H5">
        <v>10921.299805000001</v>
      </c>
      <c r="I5">
        <v>10147.700194999999</v>
      </c>
      <c r="J5">
        <v>10175.547852</v>
      </c>
      <c r="L5" t="str">
        <f t="shared" si="0"/>
        <v>01MAR2024:04:00:00</v>
      </c>
      <c r="M5">
        <v>4</v>
      </c>
      <c r="N5">
        <f t="shared" si="1"/>
        <v>-152.97656299999835</v>
      </c>
      <c r="O5">
        <f t="shared" si="2"/>
        <v>-152.97656299999835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1.5067016183910331</v>
      </c>
      <c r="V5" s="3">
        <v>3</v>
      </c>
      <c r="W5" s="4">
        <v>-266.25225364615386</v>
      </c>
      <c r="X5" s="4">
        <v>256.99348952666645</v>
      </c>
      <c r="Y5" s="4"/>
      <c r="Z5">
        <v>3</v>
      </c>
      <c r="AA5">
        <f t="shared" si="7"/>
        <v>-266.25225364615386</v>
      </c>
      <c r="AB5">
        <f t="shared" si="8"/>
        <v>256.99348952666645</v>
      </c>
    </row>
    <row r="6" spans="1:28" x14ac:dyDescent="0.25">
      <c r="A6" t="s">
        <v>31</v>
      </c>
      <c r="B6">
        <v>10335.430664</v>
      </c>
      <c r="C6">
        <v>10219.799805000001</v>
      </c>
      <c r="D6">
        <v>10010.270508</v>
      </c>
      <c r="E6">
        <v>10184.643555000001</v>
      </c>
      <c r="F6">
        <v>10142.799805000001</v>
      </c>
      <c r="G6">
        <v>10219.799805000001</v>
      </c>
      <c r="H6">
        <v>11007</v>
      </c>
      <c r="I6">
        <v>10393.299805000001</v>
      </c>
      <c r="J6">
        <v>10354.634765999999</v>
      </c>
      <c r="L6" t="str">
        <f t="shared" si="0"/>
        <v>01MAR2024:05:00:00</v>
      </c>
      <c r="M6">
        <v>5</v>
      </c>
      <c r="N6">
        <f t="shared" si="1"/>
        <v>-115.63085899999896</v>
      </c>
      <c r="O6">
        <f t="shared" si="2"/>
        <v>-115.63085899999896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1.1187812366906027</v>
      </c>
      <c r="V6" s="3">
        <v>4</v>
      </c>
      <c r="W6" s="4">
        <v>-315.22940346363612</v>
      </c>
      <c r="X6" s="4">
        <v>224.48790150555539</v>
      </c>
      <c r="Y6" s="4"/>
      <c r="Z6">
        <v>4</v>
      </c>
      <c r="AA6">
        <f t="shared" si="7"/>
        <v>-315.22940346363612</v>
      </c>
      <c r="AB6">
        <f t="shared" si="8"/>
        <v>224.48790150555539</v>
      </c>
    </row>
    <row r="7" spans="1:28" x14ac:dyDescent="0.25">
      <c r="A7" t="s">
        <v>32</v>
      </c>
      <c r="B7">
        <v>10862.448242</v>
      </c>
      <c r="C7">
        <v>10889.900390999999</v>
      </c>
      <c r="D7">
        <v>10535.173828000001</v>
      </c>
      <c r="E7">
        <v>10681.297852</v>
      </c>
      <c r="F7">
        <v>10807.200194999999</v>
      </c>
      <c r="G7">
        <v>10889.900390999999</v>
      </c>
      <c r="H7">
        <v>11364</v>
      </c>
      <c r="I7">
        <v>11120.099609000001</v>
      </c>
      <c r="J7">
        <v>10943.275390999999</v>
      </c>
      <c r="L7" t="str">
        <f t="shared" si="0"/>
        <v>01MAR2024:06:00:00</v>
      </c>
      <c r="M7">
        <v>6</v>
      </c>
      <c r="N7">
        <f t="shared" si="1"/>
        <v>27.452148999998826</v>
      </c>
      <c r="O7" t="str">
        <f t="shared" si="2"/>
        <v/>
      </c>
      <c r="P7">
        <f t="shared" si="3"/>
        <v>27.452148999998826</v>
      </c>
      <c r="Q7" t="str">
        <f t="shared" si="4"/>
        <v/>
      </c>
      <c r="R7">
        <f t="shared" si="5"/>
        <v>1</v>
      </c>
      <c r="S7">
        <f t="shared" si="6"/>
        <v>0.25272524562054272</v>
      </c>
      <c r="V7" s="3">
        <v>5</v>
      </c>
      <c r="W7" s="4">
        <v>-266.43096463846126</v>
      </c>
      <c r="X7" s="4">
        <v>295.33807368750001</v>
      </c>
      <c r="Y7" s="4"/>
      <c r="Z7">
        <v>5</v>
      </c>
      <c r="AA7">
        <f t="shared" si="7"/>
        <v>-266.43096463846126</v>
      </c>
      <c r="AB7">
        <f t="shared" si="8"/>
        <v>295.33807368750001</v>
      </c>
    </row>
    <row r="8" spans="1:28" x14ac:dyDescent="0.25">
      <c r="A8" t="s">
        <v>33</v>
      </c>
      <c r="B8">
        <v>11567.213867</v>
      </c>
      <c r="C8">
        <v>11816.200194999999</v>
      </c>
      <c r="D8">
        <v>11226.209961</v>
      </c>
      <c r="E8">
        <v>11350.894531</v>
      </c>
      <c r="F8">
        <v>11765.400390999999</v>
      </c>
      <c r="G8">
        <v>11816.200194999999</v>
      </c>
      <c r="H8">
        <v>11904.900390999999</v>
      </c>
      <c r="I8">
        <v>12113.200194999999</v>
      </c>
      <c r="J8">
        <v>11765.183594</v>
      </c>
      <c r="L8" t="str">
        <f t="shared" si="0"/>
        <v>01MAR2024:07:00:00</v>
      </c>
      <c r="M8">
        <v>7</v>
      </c>
      <c r="N8">
        <f t="shared" si="1"/>
        <v>248.98632799999905</v>
      </c>
      <c r="O8" t="str">
        <f t="shared" si="2"/>
        <v/>
      </c>
      <c r="P8">
        <f t="shared" si="3"/>
        <v>248.98632799999905</v>
      </c>
      <c r="Q8" t="str">
        <f t="shared" si="4"/>
        <v/>
      </c>
      <c r="R8">
        <f t="shared" si="5"/>
        <v>1</v>
      </c>
      <c r="S8">
        <f t="shared" si="6"/>
        <v>2.1525177182928195</v>
      </c>
      <c r="V8" s="3">
        <v>6</v>
      </c>
      <c r="W8" s="4">
        <v>-259.33849146153847</v>
      </c>
      <c r="X8" s="4">
        <v>325.70831308749962</v>
      </c>
      <c r="Y8" s="4"/>
      <c r="Z8">
        <v>6</v>
      </c>
      <c r="AA8">
        <f t="shared" si="7"/>
        <v>-259.33849146153847</v>
      </c>
      <c r="AB8">
        <f t="shared" si="8"/>
        <v>325.70831308749962</v>
      </c>
    </row>
    <row r="9" spans="1:28" x14ac:dyDescent="0.25">
      <c r="A9" t="s">
        <v>34</v>
      </c>
      <c r="B9">
        <v>11811.072265999999</v>
      </c>
      <c r="C9">
        <v>12187.799805000001</v>
      </c>
      <c r="D9">
        <v>11427.662109000001</v>
      </c>
      <c r="E9">
        <v>11499.114258</v>
      </c>
      <c r="F9">
        <v>12126.900390999999</v>
      </c>
      <c r="G9">
        <v>12187.799805000001</v>
      </c>
      <c r="H9">
        <v>12090.799805000001</v>
      </c>
      <c r="I9">
        <v>12497.799805000001</v>
      </c>
      <c r="J9">
        <v>12066.193359000001</v>
      </c>
      <c r="L9" t="str">
        <f t="shared" si="0"/>
        <v>01MAR2024:08:00:00</v>
      </c>
      <c r="M9">
        <v>8</v>
      </c>
      <c r="N9">
        <f t="shared" si="1"/>
        <v>376.72753900000134</v>
      </c>
      <c r="O9" t="str">
        <f t="shared" si="2"/>
        <v/>
      </c>
      <c r="P9">
        <f t="shared" si="3"/>
        <v>376.72753900000134</v>
      </c>
      <c r="Q9" t="str">
        <f t="shared" si="4"/>
        <v/>
      </c>
      <c r="R9">
        <f t="shared" si="5"/>
        <v>1</v>
      </c>
      <c r="S9">
        <f t="shared" si="6"/>
        <v>3.1896133603760082</v>
      </c>
      <c r="V9" s="3">
        <v>7</v>
      </c>
      <c r="W9" s="4">
        <v>-279.80575273636384</v>
      </c>
      <c r="X9" s="4">
        <v>352.8434786444447</v>
      </c>
      <c r="Y9" s="4"/>
      <c r="Z9">
        <v>7</v>
      </c>
      <c r="AA9">
        <f t="shared" si="7"/>
        <v>-279.80575273636384</v>
      </c>
      <c r="AB9">
        <f t="shared" si="8"/>
        <v>352.8434786444447</v>
      </c>
    </row>
    <row r="10" spans="1:28" x14ac:dyDescent="0.25">
      <c r="A10" t="s">
        <v>35</v>
      </c>
      <c r="B10">
        <v>11890.527344</v>
      </c>
      <c r="C10">
        <v>12341.299805000001</v>
      </c>
      <c r="D10">
        <v>11557.726563</v>
      </c>
      <c r="E10">
        <v>11620.653319999999</v>
      </c>
      <c r="F10">
        <v>12335.400390999999</v>
      </c>
      <c r="G10">
        <v>12341.299805000001</v>
      </c>
      <c r="H10">
        <v>12177.799805000001</v>
      </c>
      <c r="I10">
        <v>12648.200194999999</v>
      </c>
      <c r="J10">
        <v>12212.085938</v>
      </c>
      <c r="L10" t="str">
        <f t="shared" si="0"/>
        <v>01MAR2024:09:00:00</v>
      </c>
      <c r="M10">
        <v>9</v>
      </c>
      <c r="N10">
        <f t="shared" si="1"/>
        <v>450.77246100000048</v>
      </c>
      <c r="O10" t="str">
        <f t="shared" si="2"/>
        <v/>
      </c>
      <c r="P10">
        <f t="shared" si="3"/>
        <v>450.77246100000048</v>
      </c>
      <c r="Q10" t="str">
        <f t="shared" si="4"/>
        <v/>
      </c>
      <c r="R10">
        <f t="shared" si="5"/>
        <v>1</v>
      </c>
      <c r="S10">
        <f t="shared" si="6"/>
        <v>3.7910216087048636</v>
      </c>
      <c r="V10" s="3">
        <v>8</v>
      </c>
      <c r="W10" s="4">
        <v>-383.00353987500011</v>
      </c>
      <c r="X10" s="4">
        <v>322.15113472857126</v>
      </c>
      <c r="Y10" s="4"/>
      <c r="Z10">
        <v>8</v>
      </c>
      <c r="AA10">
        <f t="shared" si="7"/>
        <v>-383.00353987500011</v>
      </c>
      <c r="AB10">
        <f t="shared" si="8"/>
        <v>322.15113472857126</v>
      </c>
    </row>
    <row r="11" spans="1:28" x14ac:dyDescent="0.25">
      <c r="A11" t="s">
        <v>36</v>
      </c>
      <c r="B11">
        <v>11883.302734000001</v>
      </c>
      <c r="C11">
        <v>12388.900390999999</v>
      </c>
      <c r="D11">
        <v>11614.548828000001</v>
      </c>
      <c r="E11">
        <v>11710.660156</v>
      </c>
      <c r="F11">
        <v>12422.200194999999</v>
      </c>
      <c r="G11">
        <v>12388.900390999999</v>
      </c>
      <c r="H11">
        <v>12137.299805000001</v>
      </c>
      <c r="I11">
        <v>12675.599609000001</v>
      </c>
      <c r="J11">
        <v>12247.709961</v>
      </c>
      <c r="L11" t="str">
        <f t="shared" si="0"/>
        <v>01MAR2024:10:00:00</v>
      </c>
      <c r="M11">
        <v>10</v>
      </c>
      <c r="N11">
        <f t="shared" si="1"/>
        <v>505.59765699999843</v>
      </c>
      <c r="O11" t="str">
        <f t="shared" si="2"/>
        <v/>
      </c>
      <c r="P11">
        <f t="shared" si="3"/>
        <v>505.59765699999843</v>
      </c>
      <c r="Q11" t="str">
        <f t="shared" si="4"/>
        <v/>
      </c>
      <c r="R11">
        <f t="shared" si="5"/>
        <v>1</v>
      </c>
      <c r="S11">
        <f t="shared" si="6"/>
        <v>4.2546896962694047</v>
      </c>
      <c r="V11" s="3">
        <v>9</v>
      </c>
      <c r="W11" s="4">
        <v>-270.68115226666686</v>
      </c>
      <c r="X11" s="4">
        <v>380.55158554117622</v>
      </c>
      <c r="Y11" s="4"/>
      <c r="Z11">
        <v>9</v>
      </c>
      <c r="AA11">
        <f t="shared" si="7"/>
        <v>-270.68115226666686</v>
      </c>
      <c r="AB11">
        <f t="shared" si="8"/>
        <v>380.55158554117622</v>
      </c>
    </row>
    <row r="12" spans="1:28" x14ac:dyDescent="0.25">
      <c r="A12" t="s">
        <v>37</v>
      </c>
      <c r="B12">
        <v>11767.072265999999</v>
      </c>
      <c r="C12">
        <v>12319.900390999999</v>
      </c>
      <c r="D12">
        <v>11618.881836</v>
      </c>
      <c r="E12">
        <v>11782.539063</v>
      </c>
      <c r="F12">
        <v>12309.400390999999</v>
      </c>
      <c r="G12">
        <v>12319.900390999999</v>
      </c>
      <c r="H12">
        <v>11887.400390999999</v>
      </c>
      <c r="I12">
        <v>12619.299805000001</v>
      </c>
      <c r="J12">
        <v>12150.977539</v>
      </c>
      <c r="L12" t="str">
        <f t="shared" si="0"/>
        <v>01MAR2024:11:00:00</v>
      </c>
      <c r="M12">
        <v>11</v>
      </c>
      <c r="N12">
        <f t="shared" si="1"/>
        <v>552.828125</v>
      </c>
      <c r="O12" t="str">
        <f t="shared" si="2"/>
        <v/>
      </c>
      <c r="P12">
        <f t="shared" si="3"/>
        <v>552.828125</v>
      </c>
      <c r="Q12" t="str">
        <f t="shared" si="4"/>
        <v/>
      </c>
      <c r="R12">
        <f t="shared" si="5"/>
        <v>1</v>
      </c>
      <c r="S12">
        <f t="shared" si="6"/>
        <v>4.6980940755956091</v>
      </c>
      <c r="V12" s="3">
        <v>10</v>
      </c>
      <c r="W12" s="4">
        <v>-281.4962712727272</v>
      </c>
      <c r="X12" s="4">
        <v>329.66373711111089</v>
      </c>
      <c r="Y12" s="4"/>
      <c r="Z12">
        <v>10</v>
      </c>
      <c r="AA12">
        <f t="shared" si="7"/>
        <v>-281.4962712727272</v>
      </c>
      <c r="AB12">
        <f t="shared" si="8"/>
        <v>329.66373711111089</v>
      </c>
    </row>
    <row r="13" spans="1:28" x14ac:dyDescent="0.25">
      <c r="A13" t="s">
        <v>38</v>
      </c>
      <c r="B13">
        <v>11600.115234000001</v>
      </c>
      <c r="C13">
        <v>12266.5</v>
      </c>
      <c r="D13">
        <v>11502.463867</v>
      </c>
      <c r="E13">
        <v>11698.466796999999</v>
      </c>
      <c r="F13">
        <v>12306</v>
      </c>
      <c r="G13">
        <v>12266.5</v>
      </c>
      <c r="H13">
        <v>11728</v>
      </c>
      <c r="I13">
        <v>12582.799805000001</v>
      </c>
      <c r="J13">
        <v>12077.154296999999</v>
      </c>
      <c r="L13" t="str">
        <f t="shared" si="0"/>
        <v>01MAR2024:12:00:00</v>
      </c>
      <c r="M13">
        <v>12</v>
      </c>
      <c r="N13">
        <f t="shared" si="1"/>
        <v>666.38476599999922</v>
      </c>
      <c r="O13" t="str">
        <f t="shared" si="2"/>
        <v/>
      </c>
      <c r="P13">
        <f t="shared" si="3"/>
        <v>666.38476599999922</v>
      </c>
      <c r="Q13" t="str">
        <f t="shared" si="4"/>
        <v/>
      </c>
      <c r="R13">
        <f t="shared" si="5"/>
        <v>1</v>
      </c>
      <c r="S13">
        <f t="shared" si="6"/>
        <v>5.7446391915730439</v>
      </c>
      <c r="V13" s="3">
        <v>11</v>
      </c>
      <c r="W13" s="4">
        <v>-252.81415269230763</v>
      </c>
      <c r="X13" s="4">
        <v>324.86163337500011</v>
      </c>
      <c r="Y13" s="4"/>
      <c r="Z13">
        <v>11</v>
      </c>
      <c r="AA13">
        <f t="shared" si="7"/>
        <v>-252.81415269230763</v>
      </c>
      <c r="AB13">
        <f t="shared" si="8"/>
        <v>324.86163337500011</v>
      </c>
    </row>
    <row r="14" spans="1:28" x14ac:dyDescent="0.25">
      <c r="A14" t="s">
        <v>39</v>
      </c>
      <c r="B14">
        <v>11389.467773</v>
      </c>
      <c r="C14">
        <v>12208</v>
      </c>
      <c r="D14">
        <v>11440.252930000001</v>
      </c>
      <c r="E14">
        <v>11619.356444999999</v>
      </c>
      <c r="F14">
        <v>12353.900390999999</v>
      </c>
      <c r="G14">
        <v>12208</v>
      </c>
      <c r="H14">
        <v>11581.799805000001</v>
      </c>
      <c r="I14">
        <v>12577.299805000001</v>
      </c>
      <c r="J14">
        <v>12032.250977</v>
      </c>
      <c r="L14" t="str">
        <f t="shared" si="0"/>
        <v>01MAR2024:13:00:00</v>
      </c>
      <c r="M14">
        <v>13</v>
      </c>
      <c r="N14">
        <f t="shared" si="1"/>
        <v>818.53222699999969</v>
      </c>
      <c r="O14" t="str">
        <f t="shared" si="2"/>
        <v/>
      </c>
      <c r="P14">
        <f t="shared" si="3"/>
        <v>818.53222699999969</v>
      </c>
      <c r="Q14" t="str">
        <f t="shared" si="4"/>
        <v/>
      </c>
      <c r="R14">
        <f t="shared" si="5"/>
        <v>1</v>
      </c>
      <c r="S14">
        <f t="shared" si="6"/>
        <v>7.1867469429995783</v>
      </c>
      <c r="V14" s="3">
        <v>12</v>
      </c>
      <c r="W14" s="4">
        <v>-263.24451615384646</v>
      </c>
      <c r="X14" s="4">
        <v>329.67266837499972</v>
      </c>
      <c r="Y14" s="4"/>
      <c r="Z14">
        <v>12</v>
      </c>
      <c r="AA14">
        <f t="shared" si="7"/>
        <v>-263.24451615384646</v>
      </c>
      <c r="AB14">
        <f t="shared" si="8"/>
        <v>329.67266837499972</v>
      </c>
    </row>
    <row r="15" spans="1:28" x14ac:dyDescent="0.25">
      <c r="A15" t="s">
        <v>40</v>
      </c>
      <c r="B15">
        <v>11452.729492</v>
      </c>
      <c r="C15">
        <v>12326.299805000001</v>
      </c>
      <c r="D15">
        <v>11547.714844</v>
      </c>
      <c r="E15">
        <v>11571.591796999999</v>
      </c>
      <c r="F15">
        <v>12521.5</v>
      </c>
      <c r="G15">
        <v>12326.299805000001</v>
      </c>
      <c r="H15">
        <v>11474.900390999999</v>
      </c>
      <c r="I15">
        <v>12744.700194999999</v>
      </c>
      <c r="J15">
        <v>12123.023438</v>
      </c>
      <c r="L15" t="str">
        <f t="shared" si="0"/>
        <v>01MAR2024:14:00:00</v>
      </c>
      <c r="M15">
        <v>14</v>
      </c>
      <c r="N15">
        <f t="shared" si="1"/>
        <v>873.57031300000017</v>
      </c>
      <c r="O15" t="str">
        <f t="shared" si="2"/>
        <v/>
      </c>
      <c r="P15">
        <f t="shared" si="3"/>
        <v>873.57031300000017</v>
      </c>
      <c r="Q15" t="str">
        <f t="shared" si="4"/>
        <v/>
      </c>
      <c r="R15">
        <f t="shared" si="5"/>
        <v>1</v>
      </c>
      <c r="S15">
        <f t="shared" si="6"/>
        <v>7.6276167494413407</v>
      </c>
      <c r="V15" s="3">
        <v>13</v>
      </c>
      <c r="W15" s="4">
        <v>-326.01772830769244</v>
      </c>
      <c r="X15" s="4">
        <v>321.59271249999983</v>
      </c>
      <c r="Y15" s="4"/>
      <c r="Z15">
        <v>13</v>
      </c>
      <c r="AA15">
        <f t="shared" si="7"/>
        <v>-326.01772830769244</v>
      </c>
      <c r="AB15">
        <f t="shared" si="8"/>
        <v>321.59271249999983</v>
      </c>
    </row>
    <row r="16" spans="1:28" x14ac:dyDescent="0.25">
      <c r="A16" t="s">
        <v>41</v>
      </c>
      <c r="B16">
        <v>11570.446289</v>
      </c>
      <c r="C16">
        <v>12399.5</v>
      </c>
      <c r="D16">
        <v>11731.550781</v>
      </c>
      <c r="E16">
        <v>11642.313477</v>
      </c>
      <c r="F16">
        <v>12730</v>
      </c>
      <c r="G16">
        <v>12399.5</v>
      </c>
      <c r="H16">
        <v>11425.400390999999</v>
      </c>
      <c r="I16">
        <v>12880.5</v>
      </c>
      <c r="J16">
        <v>12233.390625</v>
      </c>
      <c r="L16" t="str">
        <f t="shared" si="0"/>
        <v>01MAR2024:15:00:00</v>
      </c>
      <c r="M16">
        <v>15</v>
      </c>
      <c r="N16">
        <f t="shared" si="1"/>
        <v>829.05371100000048</v>
      </c>
      <c r="O16" t="str">
        <f t="shared" si="2"/>
        <v/>
      </c>
      <c r="P16">
        <f t="shared" si="3"/>
        <v>829.05371100000048</v>
      </c>
      <c r="Q16" t="str">
        <f t="shared" si="4"/>
        <v/>
      </c>
      <c r="R16">
        <f t="shared" si="5"/>
        <v>1</v>
      </c>
      <c r="S16">
        <f t="shared" si="6"/>
        <v>7.1652699497700461</v>
      </c>
      <c r="V16" s="3">
        <v>14</v>
      </c>
      <c r="W16" s="4">
        <v>-421.75639227272717</v>
      </c>
      <c r="X16" s="4">
        <v>318.85997177777779</v>
      </c>
      <c r="Y16" s="4"/>
      <c r="Z16">
        <v>14</v>
      </c>
      <c r="AA16">
        <f t="shared" si="7"/>
        <v>-421.75639227272717</v>
      </c>
      <c r="AB16">
        <f t="shared" si="8"/>
        <v>318.85997177777779</v>
      </c>
    </row>
    <row r="17" spans="1:28" x14ac:dyDescent="0.25">
      <c r="A17" t="s">
        <v>42</v>
      </c>
      <c r="B17">
        <v>11626.128906</v>
      </c>
      <c r="C17">
        <v>12390.099609000001</v>
      </c>
      <c r="D17">
        <v>11879.650390999999</v>
      </c>
      <c r="E17">
        <v>11769.042969</v>
      </c>
      <c r="F17">
        <v>12950.799805000001</v>
      </c>
      <c r="G17">
        <v>12390.099609000001</v>
      </c>
      <c r="H17">
        <v>11422.799805000001</v>
      </c>
      <c r="I17">
        <v>12991.799805000001</v>
      </c>
      <c r="J17">
        <v>12327.030273</v>
      </c>
      <c r="L17" t="str">
        <f t="shared" si="0"/>
        <v>01MAR2024:16:00:00</v>
      </c>
      <c r="M17">
        <v>16</v>
      </c>
      <c r="N17">
        <f t="shared" si="1"/>
        <v>763.97070300000087</v>
      </c>
      <c r="O17" t="str">
        <f t="shared" si="2"/>
        <v/>
      </c>
      <c r="P17">
        <f t="shared" si="3"/>
        <v>763.97070300000087</v>
      </c>
      <c r="Q17" t="str">
        <f t="shared" si="4"/>
        <v/>
      </c>
      <c r="R17">
        <f t="shared" si="5"/>
        <v>1</v>
      </c>
      <c r="S17">
        <f t="shared" si="6"/>
        <v>6.571152867621584</v>
      </c>
      <c r="V17" s="3">
        <v>15</v>
      </c>
      <c r="W17" s="4">
        <v>-614.98589422222233</v>
      </c>
      <c r="X17" s="4">
        <v>352.64077155000012</v>
      </c>
      <c r="Y17" s="4"/>
      <c r="Z17">
        <v>15</v>
      </c>
      <c r="AA17">
        <f t="shared" si="7"/>
        <v>-614.98589422222233</v>
      </c>
      <c r="AB17">
        <f t="shared" si="8"/>
        <v>352.64077155000012</v>
      </c>
    </row>
    <row r="18" spans="1:28" x14ac:dyDescent="0.25">
      <c r="A18" t="s">
        <v>43</v>
      </c>
      <c r="B18">
        <v>11746.059569999999</v>
      </c>
      <c r="C18">
        <v>12317.200194999999</v>
      </c>
      <c r="D18">
        <v>11895.920898</v>
      </c>
      <c r="E18">
        <v>11870.872069999999</v>
      </c>
      <c r="F18">
        <v>13111.599609000001</v>
      </c>
      <c r="G18">
        <v>12317.200194999999</v>
      </c>
      <c r="H18">
        <v>11491.299805000001</v>
      </c>
      <c r="I18">
        <v>13033.799805000001</v>
      </c>
      <c r="J18">
        <v>12369.963867</v>
      </c>
      <c r="L18" t="str">
        <f t="shared" si="0"/>
        <v>01MAR2024:17:00:00</v>
      </c>
      <c r="M18">
        <v>17</v>
      </c>
      <c r="N18">
        <f t="shared" si="1"/>
        <v>571.140625</v>
      </c>
      <c r="O18" t="str">
        <f t="shared" si="2"/>
        <v/>
      </c>
      <c r="P18">
        <f t="shared" si="3"/>
        <v>571.140625</v>
      </c>
      <c r="Q18" t="str">
        <f t="shared" si="4"/>
        <v/>
      </c>
      <c r="R18">
        <f t="shared" si="5"/>
        <v>1</v>
      </c>
      <c r="S18">
        <f t="shared" si="6"/>
        <v>4.8624019110095489</v>
      </c>
      <c r="V18" s="3">
        <v>16</v>
      </c>
      <c r="W18" s="4">
        <v>-636.11154488888917</v>
      </c>
      <c r="X18" s="4">
        <v>382.60488295000005</v>
      </c>
      <c r="Y18" s="4"/>
      <c r="Z18">
        <v>16</v>
      </c>
      <c r="AA18">
        <f t="shared" si="7"/>
        <v>-636.11154488888917</v>
      </c>
      <c r="AB18">
        <f t="shared" si="8"/>
        <v>382.60488295000005</v>
      </c>
    </row>
    <row r="19" spans="1:28" x14ac:dyDescent="0.25">
      <c r="A19" t="s">
        <v>44</v>
      </c>
      <c r="B19">
        <v>11644.461914</v>
      </c>
      <c r="C19">
        <v>12148</v>
      </c>
      <c r="D19">
        <v>11835.345703000001</v>
      </c>
      <c r="E19">
        <v>11817.408203000001</v>
      </c>
      <c r="F19">
        <v>13091.099609000001</v>
      </c>
      <c r="G19">
        <v>12148</v>
      </c>
      <c r="H19">
        <v>11584.099609000001</v>
      </c>
      <c r="I19">
        <v>12931.5</v>
      </c>
      <c r="J19">
        <v>12318.008789</v>
      </c>
      <c r="L19" t="str">
        <f t="shared" si="0"/>
        <v>01MAR2024:18:00:00</v>
      </c>
      <c r="M19">
        <v>18</v>
      </c>
      <c r="N19">
        <f t="shared" si="1"/>
        <v>503.53808600000048</v>
      </c>
      <c r="O19" t="str">
        <f t="shared" si="2"/>
        <v/>
      </c>
      <c r="P19">
        <f t="shared" si="3"/>
        <v>503.53808600000048</v>
      </c>
      <c r="Q19" t="str">
        <f t="shared" si="4"/>
        <v/>
      </c>
      <c r="R19">
        <f t="shared" si="5"/>
        <v>1</v>
      </c>
      <c r="S19">
        <f t="shared" si="6"/>
        <v>4.324270968627606</v>
      </c>
      <c r="V19" s="3">
        <v>17</v>
      </c>
      <c r="W19" s="4">
        <v>-583.73394099999996</v>
      </c>
      <c r="X19" s="4">
        <v>429.60590829999973</v>
      </c>
      <c r="Y19" s="4"/>
      <c r="Z19">
        <v>17</v>
      </c>
      <c r="AA19">
        <f t="shared" si="7"/>
        <v>-583.73394099999996</v>
      </c>
      <c r="AB19">
        <f t="shared" si="8"/>
        <v>429.60590829999973</v>
      </c>
    </row>
    <row r="20" spans="1:28" x14ac:dyDescent="0.25">
      <c r="A20" t="s">
        <v>45</v>
      </c>
      <c r="B20">
        <v>11574.216796999999</v>
      </c>
      <c r="C20">
        <v>12076.200194999999</v>
      </c>
      <c r="D20">
        <v>11602.21875</v>
      </c>
      <c r="E20">
        <v>11849.720703000001</v>
      </c>
      <c r="F20">
        <v>13009.400390999999</v>
      </c>
      <c r="G20">
        <v>12076.200194999999</v>
      </c>
      <c r="H20">
        <v>11613</v>
      </c>
      <c r="I20">
        <v>12908</v>
      </c>
      <c r="J20">
        <v>12241.763671999999</v>
      </c>
      <c r="L20" t="str">
        <f t="shared" si="0"/>
        <v>01MAR2024:19:00:00</v>
      </c>
      <c r="M20">
        <v>19</v>
      </c>
      <c r="N20">
        <f t="shared" si="1"/>
        <v>501.98339800000031</v>
      </c>
      <c r="O20" t="str">
        <f t="shared" si="2"/>
        <v/>
      </c>
      <c r="P20">
        <f t="shared" si="3"/>
        <v>501.98339800000031</v>
      </c>
      <c r="Q20" t="str">
        <f t="shared" si="4"/>
        <v/>
      </c>
      <c r="R20">
        <f t="shared" si="5"/>
        <v>1</v>
      </c>
      <c r="S20">
        <f t="shared" si="6"/>
        <v>4.3370830770174686</v>
      </c>
      <c r="V20" s="3">
        <v>18</v>
      </c>
      <c r="W20" s="4">
        <v>-627.12341324999966</v>
      </c>
      <c r="X20" s="4">
        <v>400.05292047619002</v>
      </c>
      <c r="Y20" s="4"/>
      <c r="Z20">
        <v>18</v>
      </c>
      <c r="AA20">
        <f t="shared" si="7"/>
        <v>-627.12341324999966</v>
      </c>
      <c r="AB20">
        <f t="shared" si="8"/>
        <v>400.05292047619002</v>
      </c>
    </row>
    <row r="21" spans="1:28" x14ac:dyDescent="0.25">
      <c r="A21" t="s">
        <v>46</v>
      </c>
      <c r="B21">
        <v>11485.253906</v>
      </c>
      <c r="C21">
        <v>12022.299805000001</v>
      </c>
      <c r="D21">
        <v>11572.319336</v>
      </c>
      <c r="E21">
        <v>11837.453125</v>
      </c>
      <c r="F21">
        <v>12884.5</v>
      </c>
      <c r="G21">
        <v>12022.299805000001</v>
      </c>
      <c r="H21">
        <v>11592.400390999999</v>
      </c>
      <c r="I21">
        <v>12817.700194999999</v>
      </c>
      <c r="J21">
        <v>12177.844727</v>
      </c>
      <c r="L21" t="str">
        <f t="shared" si="0"/>
        <v>01MAR2024:20:00:00</v>
      </c>
      <c r="M21">
        <v>20</v>
      </c>
      <c r="N21">
        <f t="shared" si="1"/>
        <v>537.04589900000065</v>
      </c>
      <c r="O21" t="str">
        <f t="shared" si="2"/>
        <v/>
      </c>
      <c r="P21">
        <f t="shared" si="3"/>
        <v>537.04589900000065</v>
      </c>
      <c r="Q21" t="str">
        <f t="shared" si="4"/>
        <v/>
      </c>
      <c r="R21">
        <f t="shared" si="5"/>
        <v>1</v>
      </c>
      <c r="S21">
        <f t="shared" si="6"/>
        <v>4.6759601781153748</v>
      </c>
      <c r="V21" s="3">
        <v>19</v>
      </c>
      <c r="W21" s="4">
        <v>-453.7275391111109</v>
      </c>
      <c r="X21" s="4">
        <v>350.88398440000003</v>
      </c>
      <c r="Y21" s="4"/>
      <c r="Z21">
        <v>19</v>
      </c>
      <c r="AA21">
        <f t="shared" si="7"/>
        <v>-453.7275391111109</v>
      </c>
      <c r="AB21">
        <f t="shared" si="8"/>
        <v>350.88398440000003</v>
      </c>
    </row>
    <row r="22" spans="1:28" x14ac:dyDescent="0.25">
      <c r="A22" t="s">
        <v>47</v>
      </c>
      <c r="B22">
        <v>11329.892578000001</v>
      </c>
      <c r="C22">
        <v>11739.5</v>
      </c>
      <c r="D22">
        <v>11349.59375</v>
      </c>
      <c r="E22">
        <v>11576.258789</v>
      </c>
      <c r="F22">
        <v>12610</v>
      </c>
      <c r="G22">
        <v>11739.5</v>
      </c>
      <c r="H22">
        <v>11484.700194999999</v>
      </c>
      <c r="I22">
        <v>12517.200194999999</v>
      </c>
      <c r="J22">
        <v>11940.200194999999</v>
      </c>
      <c r="L22" t="str">
        <f t="shared" si="0"/>
        <v>01MAR2024:21:00:00</v>
      </c>
      <c r="M22">
        <v>21</v>
      </c>
      <c r="N22">
        <f t="shared" si="1"/>
        <v>409.60742199999913</v>
      </c>
      <c r="O22" t="str">
        <f t="shared" si="2"/>
        <v/>
      </c>
      <c r="P22">
        <f t="shared" si="3"/>
        <v>409.60742199999913</v>
      </c>
      <c r="Q22" t="str">
        <f t="shared" si="4"/>
        <v/>
      </c>
      <c r="R22">
        <f t="shared" si="5"/>
        <v>1</v>
      </c>
      <c r="S22">
        <f t="shared" si="6"/>
        <v>3.6152807202723252</v>
      </c>
      <c r="V22" s="3">
        <v>20</v>
      </c>
      <c r="W22" s="4">
        <v>-376.05978744444451</v>
      </c>
      <c r="X22" s="4">
        <v>290.07558580000023</v>
      </c>
      <c r="Y22" s="4"/>
      <c r="Z22">
        <v>20</v>
      </c>
      <c r="AA22">
        <f t="shared" si="7"/>
        <v>-376.05978744444451</v>
      </c>
      <c r="AB22">
        <f t="shared" si="8"/>
        <v>290.07558580000023</v>
      </c>
    </row>
    <row r="23" spans="1:28" x14ac:dyDescent="0.25">
      <c r="A23" t="s">
        <v>48</v>
      </c>
      <c r="B23">
        <v>11109.948242</v>
      </c>
      <c r="C23">
        <v>11402.400390999999</v>
      </c>
      <c r="D23">
        <v>11064.236328000001</v>
      </c>
      <c r="E23">
        <v>11253.190430000001</v>
      </c>
      <c r="F23">
        <v>12252.299805000001</v>
      </c>
      <c r="G23">
        <v>11402.400390999999</v>
      </c>
      <c r="H23">
        <v>11315.299805000001</v>
      </c>
      <c r="I23">
        <v>12141.700194999999</v>
      </c>
      <c r="J23">
        <v>11635.1875</v>
      </c>
      <c r="L23" t="str">
        <f t="shared" si="0"/>
        <v>01MAR2024:22:00:00</v>
      </c>
      <c r="M23">
        <v>22</v>
      </c>
      <c r="N23">
        <f t="shared" si="1"/>
        <v>292.45214899999883</v>
      </c>
      <c r="O23" t="str">
        <f t="shared" si="2"/>
        <v/>
      </c>
      <c r="P23">
        <f t="shared" si="3"/>
        <v>292.45214899999883</v>
      </c>
      <c r="Q23" t="str">
        <f t="shared" si="4"/>
        <v/>
      </c>
      <c r="R23">
        <f t="shared" si="5"/>
        <v>1</v>
      </c>
      <c r="S23">
        <f t="shared" si="6"/>
        <v>2.6323448375251113</v>
      </c>
      <c r="V23" s="3">
        <v>21</v>
      </c>
      <c r="W23" s="4">
        <v>-313.54521509999978</v>
      </c>
      <c r="X23" s="4">
        <v>281.74557973684205</v>
      </c>
      <c r="Y23" s="4"/>
      <c r="Z23">
        <v>21</v>
      </c>
      <c r="AA23">
        <f t="shared" si="7"/>
        <v>-313.54521509999978</v>
      </c>
      <c r="AB23">
        <f t="shared" si="8"/>
        <v>281.74557973684205</v>
      </c>
    </row>
    <row r="24" spans="1:28" x14ac:dyDescent="0.25">
      <c r="A24" t="s">
        <v>49</v>
      </c>
      <c r="B24">
        <v>10716.168944999999</v>
      </c>
      <c r="C24">
        <v>10974.200194999999</v>
      </c>
      <c r="D24">
        <v>10670.012694999999</v>
      </c>
      <c r="E24">
        <v>10832.623046999999</v>
      </c>
      <c r="F24">
        <v>11739.200194999999</v>
      </c>
      <c r="G24">
        <v>10974.200194999999</v>
      </c>
      <c r="H24">
        <v>11078.200194999999</v>
      </c>
      <c r="I24">
        <v>11618</v>
      </c>
      <c r="J24">
        <v>11215.921875</v>
      </c>
      <c r="L24" t="str">
        <f t="shared" si="0"/>
        <v>01MAR2024:23:00:00</v>
      </c>
      <c r="M24">
        <v>23</v>
      </c>
      <c r="N24">
        <f t="shared" si="1"/>
        <v>258.03125</v>
      </c>
      <c r="O24" t="str">
        <f t="shared" si="2"/>
        <v/>
      </c>
      <c r="P24">
        <f t="shared" si="3"/>
        <v>258.03125</v>
      </c>
      <c r="Q24" t="str">
        <f t="shared" si="4"/>
        <v/>
      </c>
      <c r="R24">
        <f t="shared" si="5"/>
        <v>1</v>
      </c>
      <c r="S24">
        <f t="shared" si="6"/>
        <v>2.4078684399651373</v>
      </c>
      <c r="V24" s="3">
        <v>22</v>
      </c>
      <c r="W24" s="4">
        <v>-370.74348966666628</v>
      </c>
      <c r="X24" s="4">
        <v>235.92290034999996</v>
      </c>
      <c r="Y24" s="4"/>
      <c r="Z24">
        <v>22</v>
      </c>
      <c r="AA24">
        <f t="shared" si="7"/>
        <v>-370.74348966666628</v>
      </c>
      <c r="AB24">
        <f t="shared" si="8"/>
        <v>235.92290034999996</v>
      </c>
    </row>
    <row r="25" spans="1:28" x14ac:dyDescent="0.25">
      <c r="A25" t="s">
        <v>50</v>
      </c>
      <c r="B25">
        <v>10301.739258</v>
      </c>
      <c r="C25">
        <v>10530.799805000001</v>
      </c>
      <c r="D25">
        <v>10271.314453000001</v>
      </c>
      <c r="E25">
        <v>10373.985352</v>
      </c>
      <c r="F25">
        <v>11198.200194999999</v>
      </c>
      <c r="G25">
        <v>10530.799805000001</v>
      </c>
      <c r="H25">
        <v>10840.599609000001</v>
      </c>
      <c r="I25">
        <v>11058.299805000001</v>
      </c>
      <c r="J25">
        <v>10779.84375</v>
      </c>
      <c r="L25" t="str">
        <f t="shared" si="0"/>
        <v>02MAR2024:00:00:00</v>
      </c>
      <c r="M25">
        <v>24</v>
      </c>
      <c r="N25">
        <f t="shared" si="1"/>
        <v>229.06054700000095</v>
      </c>
      <c r="O25" t="str">
        <f t="shared" si="2"/>
        <v/>
      </c>
      <c r="P25">
        <f t="shared" si="3"/>
        <v>229.06054700000095</v>
      </c>
      <c r="Q25" t="str">
        <f t="shared" si="4"/>
        <v/>
      </c>
      <c r="R25">
        <f t="shared" si="5"/>
        <v>1</v>
      </c>
      <c r="S25">
        <f t="shared" si="6"/>
        <v>2.2235133433620917</v>
      </c>
      <c r="V25" s="3">
        <v>23</v>
      </c>
      <c r="W25" s="4">
        <v>-317.63201354545441</v>
      </c>
      <c r="X25" s="4">
        <v>285.37505416666659</v>
      </c>
      <c r="Y25" s="4"/>
      <c r="Z25">
        <v>23</v>
      </c>
      <c r="AA25">
        <f t="shared" si="7"/>
        <v>-317.63201354545441</v>
      </c>
      <c r="AB25">
        <f t="shared" si="8"/>
        <v>285.37505416666659</v>
      </c>
    </row>
    <row r="26" spans="1:28" x14ac:dyDescent="0.25">
      <c r="A26" t="s">
        <v>51</v>
      </c>
      <c r="B26">
        <v>9955.3398438000004</v>
      </c>
      <c r="C26">
        <v>9968.9589844000002</v>
      </c>
      <c r="D26">
        <v>9968.9589844000002</v>
      </c>
      <c r="E26">
        <v>10011.615234000001</v>
      </c>
      <c r="F26">
        <v>10643.200194999999</v>
      </c>
      <c r="G26">
        <v>10476.400390999999</v>
      </c>
      <c r="H26">
        <v>10522.099609000001</v>
      </c>
      <c r="I26">
        <v>10633.200194999999</v>
      </c>
      <c r="J26">
        <v>10448.771484000001</v>
      </c>
      <c r="L26" t="str">
        <f t="shared" si="0"/>
        <v>02MAR2024:01:00:00</v>
      </c>
      <c r="M26">
        <v>1</v>
      </c>
      <c r="N26">
        <f t="shared" si="1"/>
        <v>13.61914059999981</v>
      </c>
      <c r="O26" t="str">
        <f t="shared" si="2"/>
        <v/>
      </c>
      <c r="P26">
        <f t="shared" si="3"/>
        <v>13.61914059999981</v>
      </c>
      <c r="Q26" t="str">
        <f t="shared" si="4"/>
        <v/>
      </c>
      <c r="R26">
        <f t="shared" si="5"/>
        <v>1</v>
      </c>
      <c r="S26">
        <f t="shared" si="6"/>
        <v>0.1368023675101514</v>
      </c>
      <c r="V26" s="3">
        <v>24</v>
      </c>
      <c r="W26" s="4">
        <v>-363.24150415999992</v>
      </c>
      <c r="X26" s="4">
        <v>242.3884149473686</v>
      </c>
      <c r="Y26" s="4"/>
      <c r="Z26">
        <v>24</v>
      </c>
      <c r="AA26">
        <f t="shared" si="7"/>
        <v>-363.24150415999992</v>
      </c>
      <c r="AB26">
        <f t="shared" si="8"/>
        <v>242.3884149473686</v>
      </c>
    </row>
    <row r="27" spans="1:28" x14ac:dyDescent="0.25">
      <c r="A27" t="s">
        <v>52</v>
      </c>
      <c r="B27">
        <v>9747.2939452999999</v>
      </c>
      <c r="C27">
        <v>9740.3232422000001</v>
      </c>
      <c r="D27">
        <v>9740.3232422000001</v>
      </c>
      <c r="E27">
        <v>9790.3867188000004</v>
      </c>
      <c r="F27">
        <v>10292.599609000001</v>
      </c>
      <c r="G27">
        <v>10136.799805000001</v>
      </c>
      <c r="H27">
        <v>10245.700194999999</v>
      </c>
      <c r="I27">
        <v>10250.599609000001</v>
      </c>
      <c r="J27">
        <v>10133.205078000001</v>
      </c>
      <c r="L27" t="str">
        <f t="shared" si="0"/>
        <v>02MAR2024:02:00:00</v>
      </c>
      <c r="M27">
        <v>2</v>
      </c>
      <c r="N27">
        <f t="shared" si="1"/>
        <v>-6.9707030999998096</v>
      </c>
      <c r="O27">
        <f t="shared" si="2"/>
        <v>-6.9707030999998096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7.1514239122346154E-2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9586.4238280999998</v>
      </c>
      <c r="C28">
        <v>9569.3828125</v>
      </c>
      <c r="D28">
        <v>9569.3828125</v>
      </c>
      <c r="E28">
        <v>9657.640625</v>
      </c>
      <c r="F28">
        <v>10001.599609000001</v>
      </c>
      <c r="G28">
        <v>9942</v>
      </c>
      <c r="H28">
        <v>9983.4296875</v>
      </c>
      <c r="I28">
        <v>9988.1201172000001</v>
      </c>
      <c r="J28">
        <v>9896.90625</v>
      </c>
      <c r="L28" t="str">
        <f t="shared" si="0"/>
        <v>02MAR2024:03:00:00</v>
      </c>
      <c r="M28">
        <v>3</v>
      </c>
      <c r="N28">
        <f t="shared" si="1"/>
        <v>-17.04101559999981</v>
      </c>
      <c r="O28">
        <f t="shared" si="2"/>
        <v>-17.04101559999981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0.17776196739861111</v>
      </c>
      <c r="V28" s="3" t="s">
        <v>13</v>
      </c>
      <c r="W28" s="4">
        <v>-356.54673062490292</v>
      </c>
      <c r="X28" s="4">
        <v>313.22212803795458</v>
      </c>
    </row>
    <row r="29" spans="1:28" x14ac:dyDescent="0.25">
      <c r="A29" t="s">
        <v>54</v>
      </c>
      <c r="B29">
        <v>9528.8300780999998</v>
      </c>
      <c r="C29">
        <v>9488.9755858999997</v>
      </c>
      <c r="D29">
        <v>9488.9755858999997</v>
      </c>
      <c r="E29">
        <v>9582.3798827999999</v>
      </c>
      <c r="F29">
        <v>9856.3496094000002</v>
      </c>
      <c r="G29">
        <v>9844.8203125</v>
      </c>
      <c r="H29">
        <v>9849.9599608999997</v>
      </c>
      <c r="I29">
        <v>9882.0898438000004</v>
      </c>
      <c r="J29">
        <v>9784.4394530999998</v>
      </c>
      <c r="L29" t="str">
        <f t="shared" si="0"/>
        <v>02MAR2024:04:00:00</v>
      </c>
      <c r="M29">
        <v>4</v>
      </c>
      <c r="N29">
        <f t="shared" si="1"/>
        <v>-39.854492200000095</v>
      </c>
      <c r="O29">
        <f t="shared" si="2"/>
        <v>-39.854492200000095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0.41825168329527901</v>
      </c>
    </row>
    <row r="30" spans="1:28" x14ac:dyDescent="0.25">
      <c r="A30" t="s">
        <v>55</v>
      </c>
      <c r="B30">
        <v>9542.6230469000002</v>
      </c>
      <c r="C30">
        <v>9510.5078125</v>
      </c>
      <c r="D30">
        <v>9510.5078125</v>
      </c>
      <c r="E30">
        <v>9588.3798827999999</v>
      </c>
      <c r="F30">
        <v>9856.5</v>
      </c>
      <c r="G30">
        <v>9888.0703125</v>
      </c>
      <c r="H30">
        <v>9811.0800780999998</v>
      </c>
      <c r="I30">
        <v>9902.6699219000002</v>
      </c>
      <c r="J30">
        <v>9793.765625</v>
      </c>
      <c r="L30" t="str">
        <f t="shared" si="0"/>
        <v>02MAR2024:05:00:00</v>
      </c>
      <c r="M30">
        <v>5</v>
      </c>
      <c r="N30">
        <f t="shared" si="1"/>
        <v>-32.11523440000019</v>
      </c>
      <c r="O30">
        <f t="shared" si="2"/>
        <v>-32.11523440000019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0.33654514321859424</v>
      </c>
    </row>
    <row r="31" spans="1:28" x14ac:dyDescent="0.25">
      <c r="A31" t="s">
        <v>56</v>
      </c>
      <c r="B31">
        <v>9633.9667969000002</v>
      </c>
      <c r="C31">
        <v>9665.796875</v>
      </c>
      <c r="D31">
        <v>9665.796875</v>
      </c>
      <c r="E31">
        <v>9822.9794922000001</v>
      </c>
      <c r="F31">
        <v>9970.1699219000002</v>
      </c>
      <c r="G31">
        <v>10159.200194999999</v>
      </c>
      <c r="H31">
        <v>9844.0302733999997</v>
      </c>
      <c r="I31">
        <v>10135.299805000001</v>
      </c>
      <c r="J31">
        <v>9954.8994141000003</v>
      </c>
      <c r="L31" t="str">
        <f t="shared" si="0"/>
        <v>02MAR2024:06:00:00</v>
      </c>
      <c r="M31">
        <v>6</v>
      </c>
      <c r="N31">
        <f t="shared" si="1"/>
        <v>31.83007809999981</v>
      </c>
      <c r="O31" t="str">
        <f t="shared" si="2"/>
        <v/>
      </c>
      <c r="P31">
        <f t="shared" si="3"/>
        <v>31.83007809999981</v>
      </c>
      <c r="Q31" t="str">
        <f t="shared" si="4"/>
        <v/>
      </c>
      <c r="R31">
        <f t="shared" si="5"/>
        <v>1</v>
      </c>
      <c r="S31">
        <f t="shared" si="6"/>
        <v>0.33039430974831707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9922.6611327999999</v>
      </c>
      <c r="C32">
        <v>9962.5957030999998</v>
      </c>
      <c r="D32">
        <v>9962.5957030999998</v>
      </c>
      <c r="E32">
        <v>10160.619140999999</v>
      </c>
      <c r="F32">
        <v>10183.200194999999</v>
      </c>
      <c r="G32">
        <v>10594.200194999999</v>
      </c>
      <c r="H32">
        <v>10003.700194999999</v>
      </c>
      <c r="I32">
        <v>10544.799805000001</v>
      </c>
      <c r="J32">
        <v>10257.699219</v>
      </c>
      <c r="L32" t="str">
        <f t="shared" si="0"/>
        <v>02MAR2024:07:00:00</v>
      </c>
      <c r="M32">
        <v>7</v>
      </c>
      <c r="N32">
        <f t="shared" si="1"/>
        <v>39.934570299999905</v>
      </c>
      <c r="O32" t="str">
        <f t="shared" si="2"/>
        <v/>
      </c>
      <c r="P32">
        <f t="shared" si="3"/>
        <v>39.934570299999905</v>
      </c>
      <c r="Q32" t="str">
        <f t="shared" si="4"/>
        <v/>
      </c>
      <c r="R32">
        <f t="shared" si="5"/>
        <v>1</v>
      </c>
      <c r="S32">
        <f t="shared" si="6"/>
        <v>0.40245826966713183</v>
      </c>
      <c r="V32" s="3">
        <v>1</v>
      </c>
      <c r="W32" s="4">
        <v>9</v>
      </c>
      <c r="X32" s="4">
        <v>21</v>
      </c>
      <c r="Z32">
        <v>1</v>
      </c>
      <c r="AA32">
        <f>W32</f>
        <v>9</v>
      </c>
      <c r="AB32">
        <f>X32</f>
        <v>21</v>
      </c>
    </row>
    <row r="33" spans="1:28" x14ac:dyDescent="0.25">
      <c r="A33" t="s">
        <v>58</v>
      </c>
      <c r="B33">
        <v>10179.729492</v>
      </c>
      <c r="C33">
        <v>10181.28125</v>
      </c>
      <c r="D33">
        <v>10181.28125</v>
      </c>
      <c r="E33">
        <v>10358.122069999999</v>
      </c>
      <c r="F33">
        <v>10414.5</v>
      </c>
      <c r="G33">
        <v>10853.700194999999</v>
      </c>
      <c r="H33">
        <v>10237.099609000001</v>
      </c>
      <c r="I33">
        <v>10783.400390999999</v>
      </c>
      <c r="J33">
        <v>10493.996094</v>
      </c>
      <c r="L33" t="str">
        <f t="shared" si="0"/>
        <v>02MAR2024:08:00:00</v>
      </c>
      <c r="M33">
        <v>8</v>
      </c>
      <c r="N33">
        <f t="shared" si="1"/>
        <v>1.5517579999996087</v>
      </c>
      <c r="O33" t="str">
        <f t="shared" si="2"/>
        <v/>
      </c>
      <c r="P33">
        <f t="shared" si="3"/>
        <v>1.5517579999996087</v>
      </c>
      <c r="Q33" t="str">
        <f t="shared" si="4"/>
        <v/>
      </c>
      <c r="R33">
        <f t="shared" si="5"/>
        <v>1</v>
      </c>
      <c r="S33">
        <f t="shared" si="6"/>
        <v>1.5243607418243257E-2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9">W33</f>
        <v>13</v>
      </c>
      <c r="AB33">
        <f t="shared" ref="AB33:AB55" si="10">X33</f>
        <v>17</v>
      </c>
    </row>
    <row r="34" spans="1:28" x14ac:dyDescent="0.25">
      <c r="A34" t="s">
        <v>59</v>
      </c>
      <c r="B34">
        <v>10557.756836</v>
      </c>
      <c r="C34">
        <v>10520.047852</v>
      </c>
      <c r="D34">
        <v>10520.047852</v>
      </c>
      <c r="E34">
        <v>10630.814453000001</v>
      </c>
      <c r="F34">
        <v>10782.200194999999</v>
      </c>
      <c r="G34">
        <v>11241.099609000001</v>
      </c>
      <c r="H34">
        <v>10732.700194999999</v>
      </c>
      <c r="I34">
        <v>11152.099609000001</v>
      </c>
      <c r="J34">
        <v>10885.629883</v>
      </c>
      <c r="L34" t="str">
        <f t="shared" si="0"/>
        <v>02MAR2024:09:00:00</v>
      </c>
      <c r="M34">
        <v>9</v>
      </c>
      <c r="N34">
        <f t="shared" si="1"/>
        <v>-37.708984000000783</v>
      </c>
      <c r="O34">
        <f t="shared" si="2"/>
        <v>-37.708984000000783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0.357168521550147</v>
      </c>
      <c r="V34" s="3">
        <v>3</v>
      </c>
      <c r="W34" s="4">
        <v>13</v>
      </c>
      <c r="X34" s="4">
        <v>15</v>
      </c>
      <c r="Z34">
        <v>3</v>
      </c>
      <c r="AA34">
        <f t="shared" si="9"/>
        <v>13</v>
      </c>
      <c r="AB34">
        <f t="shared" si="10"/>
        <v>15</v>
      </c>
    </row>
    <row r="35" spans="1:28" x14ac:dyDescent="0.25">
      <c r="A35" t="s">
        <v>60</v>
      </c>
      <c r="B35">
        <v>10867.068359000001</v>
      </c>
      <c r="C35">
        <v>10823.740234000001</v>
      </c>
      <c r="D35">
        <v>10823.740234000001</v>
      </c>
      <c r="E35">
        <v>10847.114258</v>
      </c>
      <c r="F35">
        <v>11157.5</v>
      </c>
      <c r="G35">
        <v>11532.700194999999</v>
      </c>
      <c r="H35">
        <v>11177.200194999999</v>
      </c>
      <c r="I35">
        <v>11471.099609000001</v>
      </c>
      <c r="J35">
        <v>11232.448242</v>
      </c>
      <c r="L35" t="str">
        <f t="shared" si="0"/>
        <v>02MAR2024:10:00:00</v>
      </c>
      <c r="M35">
        <v>10</v>
      </c>
      <c r="N35">
        <f t="shared" si="1"/>
        <v>-43.328125</v>
      </c>
      <c r="O35">
        <f t="shared" si="2"/>
        <v>-43.328125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0.39871033813932039</v>
      </c>
      <c r="V35" s="3">
        <v>4</v>
      </c>
      <c r="W35" s="4">
        <v>11</v>
      </c>
      <c r="X35" s="4">
        <v>18</v>
      </c>
      <c r="Z35">
        <v>4</v>
      </c>
      <c r="AA35">
        <f t="shared" si="9"/>
        <v>11</v>
      </c>
      <c r="AB35">
        <f t="shared" si="10"/>
        <v>18</v>
      </c>
    </row>
    <row r="36" spans="1:28" x14ac:dyDescent="0.25">
      <c r="A36" t="s">
        <v>61</v>
      </c>
      <c r="B36">
        <v>11024.870117</v>
      </c>
      <c r="C36">
        <v>11019.074219</v>
      </c>
      <c r="D36">
        <v>11019.074219</v>
      </c>
      <c r="E36">
        <v>11095.272461</v>
      </c>
      <c r="F36">
        <v>11440.200194999999</v>
      </c>
      <c r="G36">
        <v>11711.700194999999</v>
      </c>
      <c r="H36">
        <v>11445.900390999999</v>
      </c>
      <c r="I36">
        <v>11721</v>
      </c>
      <c r="J36">
        <v>11467.575194999999</v>
      </c>
      <c r="L36" t="str">
        <f t="shared" si="0"/>
        <v>02MAR2024:11:00:00</v>
      </c>
      <c r="M36">
        <v>11</v>
      </c>
      <c r="N36">
        <f t="shared" si="1"/>
        <v>-5.7958980000003066</v>
      </c>
      <c r="O36">
        <f t="shared" si="2"/>
        <v>-5.7958980000003066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5.2571122729720102E-2</v>
      </c>
      <c r="V36" s="3">
        <v>5</v>
      </c>
      <c r="W36" s="4">
        <v>13</v>
      </c>
      <c r="X36" s="4">
        <v>16</v>
      </c>
      <c r="Z36">
        <v>5</v>
      </c>
      <c r="AA36">
        <f t="shared" si="9"/>
        <v>13</v>
      </c>
      <c r="AB36">
        <f t="shared" si="10"/>
        <v>16</v>
      </c>
    </row>
    <row r="37" spans="1:28" x14ac:dyDescent="0.25">
      <c r="A37" t="s">
        <v>62</v>
      </c>
      <c r="B37">
        <v>11203.082031</v>
      </c>
      <c r="C37">
        <v>11274.547852</v>
      </c>
      <c r="D37">
        <v>11274.547852</v>
      </c>
      <c r="E37">
        <v>11296.995117</v>
      </c>
      <c r="F37">
        <v>11591.200194999999</v>
      </c>
      <c r="G37">
        <v>11865.299805000001</v>
      </c>
      <c r="H37">
        <v>11559.299805000001</v>
      </c>
      <c r="I37">
        <v>11938.5</v>
      </c>
      <c r="J37">
        <v>11645.769531</v>
      </c>
      <c r="L37" t="str">
        <f t="shared" si="0"/>
        <v>02MAR2024:12:00:00</v>
      </c>
      <c r="M37">
        <v>12</v>
      </c>
      <c r="N37">
        <f t="shared" si="1"/>
        <v>71.465820999999778</v>
      </c>
      <c r="O37" t="str">
        <f t="shared" si="2"/>
        <v/>
      </c>
      <c r="P37">
        <f t="shared" si="3"/>
        <v>71.465820999999778</v>
      </c>
      <c r="Q37" t="str">
        <f t="shared" si="4"/>
        <v/>
      </c>
      <c r="R37">
        <f t="shared" si="5"/>
        <v>1</v>
      </c>
      <c r="S37">
        <f t="shared" si="6"/>
        <v>0.63791214598132029</v>
      </c>
      <c r="V37" s="3">
        <v>6</v>
      </c>
      <c r="W37" s="4">
        <v>13</v>
      </c>
      <c r="X37" s="4">
        <v>16</v>
      </c>
      <c r="Z37">
        <v>6</v>
      </c>
      <c r="AA37">
        <f t="shared" si="9"/>
        <v>13</v>
      </c>
      <c r="AB37">
        <f t="shared" si="10"/>
        <v>16</v>
      </c>
    </row>
    <row r="38" spans="1:28" x14ac:dyDescent="0.25">
      <c r="A38" t="s">
        <v>63</v>
      </c>
      <c r="B38">
        <v>11269.845703000001</v>
      </c>
      <c r="C38">
        <v>11447</v>
      </c>
      <c r="D38">
        <v>11447</v>
      </c>
      <c r="E38">
        <v>11563.815430000001</v>
      </c>
      <c r="F38">
        <v>11680.900390999999</v>
      </c>
      <c r="G38">
        <v>11922</v>
      </c>
      <c r="H38">
        <v>11587.099609000001</v>
      </c>
      <c r="I38">
        <v>12095.599609000001</v>
      </c>
      <c r="J38">
        <v>11746.520508</v>
      </c>
      <c r="L38" t="str">
        <f t="shared" si="0"/>
        <v>02MAR2024:13:00:00</v>
      </c>
      <c r="M38">
        <v>13</v>
      </c>
      <c r="N38">
        <f t="shared" si="1"/>
        <v>177.15429699999913</v>
      </c>
      <c r="O38" t="str">
        <f t="shared" si="2"/>
        <v/>
      </c>
      <c r="P38">
        <f t="shared" si="3"/>
        <v>177.15429699999913</v>
      </c>
      <c r="Q38" t="str">
        <f t="shared" si="4"/>
        <v/>
      </c>
      <c r="R38">
        <f t="shared" si="5"/>
        <v>1</v>
      </c>
      <c r="S38">
        <f t="shared" si="6"/>
        <v>1.5719318761643841</v>
      </c>
      <c r="V38" s="3">
        <v>7</v>
      </c>
      <c r="W38" s="4">
        <v>11</v>
      </c>
      <c r="X38" s="4">
        <v>18</v>
      </c>
      <c r="Z38">
        <v>7</v>
      </c>
      <c r="AA38">
        <f t="shared" si="9"/>
        <v>11</v>
      </c>
      <c r="AB38">
        <f t="shared" si="10"/>
        <v>18</v>
      </c>
    </row>
    <row r="39" spans="1:28" x14ac:dyDescent="0.25">
      <c r="A39" t="s">
        <v>64</v>
      </c>
      <c r="B39">
        <v>11310.683594</v>
      </c>
      <c r="C39">
        <v>11869.352539</v>
      </c>
      <c r="D39">
        <v>11869.352539</v>
      </c>
      <c r="E39">
        <v>11870.821289</v>
      </c>
      <c r="F39">
        <v>11797.799805000001</v>
      </c>
      <c r="G39">
        <v>11981.099609000001</v>
      </c>
      <c r="H39">
        <v>11618.700194999999</v>
      </c>
      <c r="I39">
        <v>12268.299805000001</v>
      </c>
      <c r="J39">
        <v>11907.050781</v>
      </c>
      <c r="L39" t="str">
        <f t="shared" si="0"/>
        <v>02MAR2024:14:00:00</v>
      </c>
      <c r="M39">
        <v>14</v>
      </c>
      <c r="N39">
        <f t="shared" si="1"/>
        <v>558.66894499999944</v>
      </c>
      <c r="O39" t="str">
        <f t="shared" si="2"/>
        <v/>
      </c>
      <c r="P39">
        <f t="shared" si="3"/>
        <v>558.66894499999944</v>
      </c>
      <c r="Q39" t="str">
        <f t="shared" si="4"/>
        <v/>
      </c>
      <c r="R39">
        <f t="shared" si="5"/>
        <v>1</v>
      </c>
      <c r="S39">
        <f t="shared" si="6"/>
        <v>4.9393030965551681</v>
      </c>
      <c r="V39" s="3">
        <v>8</v>
      </c>
      <c r="W39" s="4">
        <v>8</v>
      </c>
      <c r="X39" s="4">
        <v>21</v>
      </c>
      <c r="Z39">
        <v>8</v>
      </c>
      <c r="AA39">
        <f t="shared" si="9"/>
        <v>8</v>
      </c>
      <c r="AB39">
        <f t="shared" si="10"/>
        <v>21</v>
      </c>
    </row>
    <row r="40" spans="1:28" x14ac:dyDescent="0.25">
      <c r="A40" t="s">
        <v>65</v>
      </c>
      <c r="B40">
        <v>11324.686523</v>
      </c>
      <c r="C40">
        <v>12228.219727</v>
      </c>
      <c r="D40">
        <v>12228.219727</v>
      </c>
      <c r="E40">
        <v>12213.122069999999</v>
      </c>
      <c r="F40">
        <v>11921.5</v>
      </c>
      <c r="G40">
        <v>12049.400390999999</v>
      </c>
      <c r="H40">
        <v>11702.799805000001</v>
      </c>
      <c r="I40">
        <v>12442.200194999999</v>
      </c>
      <c r="J40">
        <v>12068.825194999999</v>
      </c>
      <c r="L40" t="str">
        <f t="shared" si="0"/>
        <v>02MAR2024:15:00:00</v>
      </c>
      <c r="M40">
        <v>15</v>
      </c>
      <c r="N40">
        <f t="shared" si="1"/>
        <v>903.53320399999939</v>
      </c>
      <c r="O40" t="str">
        <f t="shared" si="2"/>
        <v/>
      </c>
      <c r="P40">
        <f t="shared" si="3"/>
        <v>903.53320399999939</v>
      </c>
      <c r="Q40" t="str">
        <f t="shared" si="4"/>
        <v/>
      </c>
      <c r="R40">
        <f t="shared" si="5"/>
        <v>1</v>
      </c>
      <c r="S40">
        <f t="shared" si="6"/>
        <v>7.9784389807608216</v>
      </c>
      <c r="V40" s="3">
        <v>9</v>
      </c>
      <c r="W40" s="4">
        <v>12</v>
      </c>
      <c r="X40" s="4">
        <v>17</v>
      </c>
      <c r="Z40">
        <v>9</v>
      </c>
      <c r="AA40">
        <f t="shared" si="9"/>
        <v>12</v>
      </c>
      <c r="AB40">
        <f t="shared" si="10"/>
        <v>17</v>
      </c>
    </row>
    <row r="41" spans="1:28" x14ac:dyDescent="0.25">
      <c r="A41" t="s">
        <v>66</v>
      </c>
      <c r="B41">
        <v>11373.311523</v>
      </c>
      <c r="C41">
        <v>12462.112305000001</v>
      </c>
      <c r="D41">
        <v>12462.112305000001</v>
      </c>
      <c r="E41">
        <v>12551.828125</v>
      </c>
      <c r="F41">
        <v>12101.299805000001</v>
      </c>
      <c r="G41">
        <v>12076</v>
      </c>
      <c r="H41">
        <v>11862.5</v>
      </c>
      <c r="I41">
        <v>12575.299805000001</v>
      </c>
      <c r="J41">
        <v>12215.443359000001</v>
      </c>
      <c r="L41" t="str">
        <f t="shared" si="0"/>
        <v>02MAR2024:16:00:00</v>
      </c>
      <c r="M41">
        <v>16</v>
      </c>
      <c r="N41">
        <f t="shared" si="1"/>
        <v>1088.8007820000003</v>
      </c>
      <c r="O41" t="str">
        <f t="shared" si="2"/>
        <v/>
      </c>
      <c r="P41">
        <f t="shared" si="3"/>
        <v>1088.8007820000003</v>
      </c>
      <c r="Q41" t="str">
        <f t="shared" si="4"/>
        <v/>
      </c>
      <c r="R41">
        <f t="shared" si="5"/>
        <v>1</v>
      </c>
      <c r="S41">
        <f t="shared" si="6"/>
        <v>9.5732960430930092</v>
      </c>
      <c r="V41" s="3">
        <v>10</v>
      </c>
      <c r="W41" s="4">
        <v>11</v>
      </c>
      <c r="X41" s="4">
        <v>18</v>
      </c>
      <c r="Z41">
        <v>10</v>
      </c>
      <c r="AA41">
        <f t="shared" si="9"/>
        <v>11</v>
      </c>
      <c r="AB41">
        <f t="shared" si="10"/>
        <v>18</v>
      </c>
    </row>
    <row r="42" spans="1:28" x14ac:dyDescent="0.25">
      <c r="A42" t="s">
        <v>67</v>
      </c>
      <c r="B42">
        <v>11362.878906</v>
      </c>
      <c r="C42">
        <v>12562.270508</v>
      </c>
      <c r="D42">
        <v>12562.270508</v>
      </c>
      <c r="E42">
        <v>12661.814453000001</v>
      </c>
      <c r="F42">
        <v>12203.299805000001</v>
      </c>
      <c r="G42">
        <v>12011.200194999999</v>
      </c>
      <c r="H42">
        <v>12018.700194999999</v>
      </c>
      <c r="I42">
        <v>12583.700194999999</v>
      </c>
      <c r="J42">
        <v>12275.834961</v>
      </c>
      <c r="L42" t="str">
        <f t="shared" si="0"/>
        <v>02MAR2024:17:00:00</v>
      </c>
      <c r="M42">
        <v>17</v>
      </c>
      <c r="N42">
        <f t="shared" si="1"/>
        <v>1199.3916019999997</v>
      </c>
      <c r="O42" t="str">
        <f t="shared" si="2"/>
        <v/>
      </c>
      <c r="P42">
        <f t="shared" si="3"/>
        <v>1199.3916019999997</v>
      </c>
      <c r="Q42" t="str">
        <f t="shared" si="4"/>
        <v/>
      </c>
      <c r="R42">
        <f t="shared" si="5"/>
        <v>1</v>
      </c>
      <c r="S42">
        <f t="shared" si="6"/>
        <v>10.55534967785918</v>
      </c>
      <c r="V42" s="3">
        <v>11</v>
      </c>
      <c r="W42" s="4">
        <v>13</v>
      </c>
      <c r="X42" s="4">
        <v>16</v>
      </c>
      <c r="Z42">
        <v>11</v>
      </c>
      <c r="AA42">
        <f t="shared" si="9"/>
        <v>13</v>
      </c>
      <c r="AB42">
        <f t="shared" si="10"/>
        <v>16</v>
      </c>
    </row>
    <row r="43" spans="1:28" x14ac:dyDescent="0.25">
      <c r="A43" t="s">
        <v>68</v>
      </c>
      <c r="B43">
        <v>11277.854492</v>
      </c>
      <c r="C43">
        <v>12408.777344</v>
      </c>
      <c r="D43">
        <v>12408.777344</v>
      </c>
      <c r="E43">
        <v>12604.467773</v>
      </c>
      <c r="F43">
        <v>12080.5</v>
      </c>
      <c r="G43">
        <v>11799</v>
      </c>
      <c r="H43">
        <v>12029.400390999999</v>
      </c>
      <c r="I43">
        <v>12393.900390999999</v>
      </c>
      <c r="J43">
        <v>12142.315430000001</v>
      </c>
      <c r="L43" t="str">
        <f t="shared" si="0"/>
        <v>02MAR2024:18:00:00</v>
      </c>
      <c r="M43">
        <v>18</v>
      </c>
      <c r="N43">
        <f t="shared" si="1"/>
        <v>1130.9228519999997</v>
      </c>
      <c r="O43" t="str">
        <f t="shared" si="2"/>
        <v/>
      </c>
      <c r="P43">
        <f t="shared" si="3"/>
        <v>1130.9228519999997</v>
      </c>
      <c r="Q43" t="str">
        <f t="shared" si="4"/>
        <v/>
      </c>
      <c r="R43">
        <f t="shared" si="5"/>
        <v>1</v>
      </c>
      <c r="S43">
        <f t="shared" si="6"/>
        <v>10.027819145939729</v>
      </c>
      <c r="V43" s="3">
        <v>12</v>
      </c>
      <c r="W43" s="4">
        <v>13</v>
      </c>
      <c r="X43" s="4">
        <v>16</v>
      </c>
      <c r="Z43">
        <v>12</v>
      </c>
      <c r="AA43">
        <f t="shared" si="9"/>
        <v>13</v>
      </c>
      <c r="AB43">
        <f t="shared" si="10"/>
        <v>16</v>
      </c>
    </row>
    <row r="44" spans="1:28" x14ac:dyDescent="0.25">
      <c r="A44" t="s">
        <v>69</v>
      </c>
      <c r="B44">
        <v>11456.124023</v>
      </c>
      <c r="C44">
        <v>12263.101563</v>
      </c>
      <c r="D44">
        <v>12263.101563</v>
      </c>
      <c r="E44">
        <v>12530.245117</v>
      </c>
      <c r="F44">
        <v>11930.599609000001</v>
      </c>
      <c r="G44">
        <v>11831.599609000001</v>
      </c>
      <c r="H44">
        <v>11918.299805000001</v>
      </c>
      <c r="I44">
        <v>12393.900390999999</v>
      </c>
      <c r="J44">
        <v>12067.500977</v>
      </c>
      <c r="L44" t="str">
        <f t="shared" si="0"/>
        <v>02MAR2024:19:00:00</v>
      </c>
      <c r="M44">
        <v>19</v>
      </c>
      <c r="N44">
        <f t="shared" si="1"/>
        <v>806.97753999999986</v>
      </c>
      <c r="O44" t="str">
        <f t="shared" si="2"/>
        <v/>
      </c>
      <c r="P44">
        <f t="shared" si="3"/>
        <v>806.97753999999986</v>
      </c>
      <c r="Q44" t="str">
        <f t="shared" si="4"/>
        <v/>
      </c>
      <c r="R44">
        <f t="shared" si="5"/>
        <v>1</v>
      </c>
      <c r="S44">
        <f t="shared" si="6"/>
        <v>7.0440712616227223</v>
      </c>
      <c r="V44" s="3">
        <v>13</v>
      </c>
      <c r="W44" s="4">
        <v>13</v>
      </c>
      <c r="X44" s="4">
        <v>16</v>
      </c>
      <c r="Z44">
        <v>13</v>
      </c>
      <c r="AA44">
        <f t="shared" si="9"/>
        <v>13</v>
      </c>
      <c r="AB44">
        <f t="shared" si="10"/>
        <v>16</v>
      </c>
    </row>
    <row r="45" spans="1:28" x14ac:dyDescent="0.25">
      <c r="A45" t="s">
        <v>70</v>
      </c>
      <c r="B45">
        <v>11483.075194999999</v>
      </c>
      <c r="C45">
        <v>12011.251953000001</v>
      </c>
      <c r="D45">
        <v>12011.251953000001</v>
      </c>
      <c r="E45">
        <v>12258.271484000001</v>
      </c>
      <c r="F45">
        <v>11816</v>
      </c>
      <c r="G45">
        <v>11759.200194999999</v>
      </c>
      <c r="H45">
        <v>11849.900390999999</v>
      </c>
      <c r="I45">
        <v>12278</v>
      </c>
      <c r="J45">
        <v>11942.871094</v>
      </c>
      <c r="L45" t="str">
        <f t="shared" si="0"/>
        <v>02MAR2024:20:00:00</v>
      </c>
      <c r="M45">
        <v>20</v>
      </c>
      <c r="N45">
        <f t="shared" si="1"/>
        <v>528.17675800000143</v>
      </c>
      <c r="O45" t="str">
        <f t="shared" si="2"/>
        <v/>
      </c>
      <c r="P45">
        <f t="shared" si="3"/>
        <v>528.17675800000143</v>
      </c>
      <c r="Q45" t="str">
        <f t="shared" si="4"/>
        <v/>
      </c>
      <c r="R45">
        <f t="shared" si="5"/>
        <v>1</v>
      </c>
      <c r="S45">
        <f t="shared" si="6"/>
        <v>4.5996107230054717</v>
      </c>
      <c r="V45" s="3">
        <v>14</v>
      </c>
      <c r="W45" s="4">
        <v>11</v>
      </c>
      <c r="X45" s="4">
        <v>18</v>
      </c>
      <c r="Z45">
        <v>14</v>
      </c>
      <c r="AA45">
        <f t="shared" si="9"/>
        <v>11</v>
      </c>
      <c r="AB45">
        <f t="shared" si="10"/>
        <v>18</v>
      </c>
    </row>
    <row r="46" spans="1:28" x14ac:dyDescent="0.25">
      <c r="A46" t="s">
        <v>71</v>
      </c>
      <c r="B46">
        <v>11336.479492</v>
      </c>
      <c r="C46">
        <v>11586.916015999999</v>
      </c>
      <c r="D46">
        <v>11586.916015999999</v>
      </c>
      <c r="E46">
        <v>11777.470703000001</v>
      </c>
      <c r="F46">
        <v>11543.400390999999</v>
      </c>
      <c r="G46">
        <v>11446.599609000001</v>
      </c>
      <c r="H46">
        <v>11601.599609000001</v>
      </c>
      <c r="I46">
        <v>11976.200194999999</v>
      </c>
      <c r="J46">
        <v>11630.944336</v>
      </c>
      <c r="L46" t="str">
        <f t="shared" si="0"/>
        <v>02MAR2024:21:00:00</v>
      </c>
      <c r="M46">
        <v>21</v>
      </c>
      <c r="N46">
        <f t="shared" si="1"/>
        <v>250.43652399999883</v>
      </c>
      <c r="O46" t="str">
        <f t="shared" si="2"/>
        <v/>
      </c>
      <c r="P46">
        <f t="shared" si="3"/>
        <v>250.43652399999883</v>
      </c>
      <c r="Q46" t="str">
        <f t="shared" si="4"/>
        <v/>
      </c>
      <c r="R46">
        <f t="shared" si="5"/>
        <v>1</v>
      </c>
      <c r="S46">
        <f t="shared" si="6"/>
        <v>2.2091207784279812</v>
      </c>
      <c r="V46" s="3">
        <v>15</v>
      </c>
      <c r="W46" s="4">
        <v>9</v>
      </c>
      <c r="X46" s="4">
        <v>20</v>
      </c>
      <c r="Z46">
        <v>15</v>
      </c>
      <c r="AA46">
        <f t="shared" si="9"/>
        <v>9</v>
      </c>
      <c r="AB46">
        <f t="shared" si="10"/>
        <v>20</v>
      </c>
    </row>
    <row r="47" spans="1:28" x14ac:dyDescent="0.25">
      <c r="A47" t="s">
        <v>72</v>
      </c>
      <c r="B47">
        <v>11131.933594</v>
      </c>
      <c r="C47">
        <v>11268.471680000001</v>
      </c>
      <c r="D47">
        <v>11268.471680000001</v>
      </c>
      <c r="E47">
        <v>11409.632813</v>
      </c>
      <c r="F47">
        <v>11270.5</v>
      </c>
      <c r="G47">
        <v>11085.099609000001</v>
      </c>
      <c r="H47">
        <v>11334.099609000001</v>
      </c>
      <c r="I47">
        <v>11637.099609000001</v>
      </c>
      <c r="J47">
        <v>11319.054688</v>
      </c>
      <c r="L47" t="str">
        <f t="shared" si="0"/>
        <v>02MAR2024:22:00:00</v>
      </c>
      <c r="M47">
        <v>22</v>
      </c>
      <c r="N47">
        <f t="shared" si="1"/>
        <v>136.53808600000048</v>
      </c>
      <c r="O47" t="str">
        <f t="shared" si="2"/>
        <v/>
      </c>
      <c r="P47">
        <f t="shared" si="3"/>
        <v>136.53808600000048</v>
      </c>
      <c r="Q47" t="str">
        <f t="shared" si="4"/>
        <v/>
      </c>
      <c r="R47">
        <f t="shared" si="5"/>
        <v>1</v>
      </c>
      <c r="S47">
        <f t="shared" si="6"/>
        <v>1.2265442013918688</v>
      </c>
      <c r="V47" s="3">
        <v>16</v>
      </c>
      <c r="W47" s="4">
        <v>9</v>
      </c>
      <c r="X47" s="4">
        <v>20</v>
      </c>
      <c r="Z47">
        <v>16</v>
      </c>
      <c r="AA47">
        <f t="shared" si="9"/>
        <v>9</v>
      </c>
      <c r="AB47">
        <f t="shared" si="10"/>
        <v>20</v>
      </c>
    </row>
    <row r="48" spans="1:28" x14ac:dyDescent="0.25">
      <c r="A48" t="s">
        <v>73</v>
      </c>
      <c r="B48">
        <v>10822.309569999999</v>
      </c>
      <c r="C48">
        <v>10908.085938</v>
      </c>
      <c r="D48">
        <v>10908.085938</v>
      </c>
      <c r="E48">
        <v>10927.786133</v>
      </c>
      <c r="F48">
        <v>10919.900390999999</v>
      </c>
      <c r="G48">
        <v>10712.200194999999</v>
      </c>
      <c r="H48">
        <v>10995.299805000001</v>
      </c>
      <c r="I48">
        <v>11198</v>
      </c>
      <c r="J48">
        <v>10946.697265999999</v>
      </c>
      <c r="L48" t="str">
        <f t="shared" si="0"/>
        <v>02MAR2024:23:00:00</v>
      </c>
      <c r="M48">
        <v>23</v>
      </c>
      <c r="N48">
        <f t="shared" si="1"/>
        <v>85.77636800000073</v>
      </c>
      <c r="O48" t="str">
        <f t="shared" si="2"/>
        <v/>
      </c>
      <c r="P48">
        <f t="shared" si="3"/>
        <v>85.77636800000073</v>
      </c>
      <c r="Q48" t="str">
        <f t="shared" si="4"/>
        <v/>
      </c>
      <c r="R48">
        <f t="shared" si="5"/>
        <v>1</v>
      </c>
      <c r="S48">
        <f t="shared" si="6"/>
        <v>0.79258837908109048</v>
      </c>
      <c r="V48" s="3">
        <v>17</v>
      </c>
      <c r="W48" s="4">
        <v>9</v>
      </c>
      <c r="X48" s="4">
        <v>20</v>
      </c>
      <c r="Z48">
        <v>17</v>
      </c>
      <c r="AA48">
        <f t="shared" si="9"/>
        <v>9</v>
      </c>
      <c r="AB48">
        <f t="shared" si="10"/>
        <v>20</v>
      </c>
    </row>
    <row r="49" spans="1:28" x14ac:dyDescent="0.25">
      <c r="A49" t="s">
        <v>74</v>
      </c>
      <c r="B49">
        <v>10491.918944999999</v>
      </c>
      <c r="C49">
        <v>10483.603515999999</v>
      </c>
      <c r="D49">
        <v>10483.603515999999</v>
      </c>
      <c r="E49">
        <v>10482.059569999999</v>
      </c>
      <c r="F49">
        <v>10484.799805000001</v>
      </c>
      <c r="G49">
        <v>10312.299805000001</v>
      </c>
      <c r="H49">
        <v>10525.599609000001</v>
      </c>
      <c r="I49">
        <v>10715.5</v>
      </c>
      <c r="J49">
        <v>10504.361328000001</v>
      </c>
      <c r="L49" t="str">
        <f t="shared" si="0"/>
        <v>03MAR2024:00:00:00</v>
      </c>
      <c r="M49">
        <v>24</v>
      </c>
      <c r="N49">
        <f t="shared" si="1"/>
        <v>-8.315429000000222</v>
      </c>
      <c r="O49">
        <f t="shared" si="2"/>
        <v>-8.315429000000222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7.9255558907677229E-2</v>
      </c>
      <c r="V49" s="3">
        <v>18</v>
      </c>
      <c r="W49" s="4">
        <v>8</v>
      </c>
      <c r="X49" s="4">
        <v>21</v>
      </c>
      <c r="Z49">
        <v>18</v>
      </c>
      <c r="AA49">
        <f t="shared" si="9"/>
        <v>8</v>
      </c>
      <c r="AB49">
        <f t="shared" si="10"/>
        <v>21</v>
      </c>
    </row>
    <row r="50" spans="1:28" x14ac:dyDescent="0.25">
      <c r="A50" t="s">
        <v>75</v>
      </c>
      <c r="B50">
        <v>10162.249023</v>
      </c>
      <c r="C50">
        <v>9929.5400391000003</v>
      </c>
      <c r="D50">
        <v>10062.305664</v>
      </c>
      <c r="E50">
        <v>10056.458008</v>
      </c>
      <c r="F50">
        <v>10214.799805000001</v>
      </c>
      <c r="G50">
        <v>9929.5400391000003</v>
      </c>
      <c r="H50">
        <v>10190.299805000001</v>
      </c>
      <c r="I50">
        <v>10158.900390999999</v>
      </c>
      <c r="J50">
        <v>10111.168944999999</v>
      </c>
      <c r="L50" t="str">
        <f t="shared" si="0"/>
        <v>03MAR2024:01:00:00</v>
      </c>
      <c r="M50">
        <v>1</v>
      </c>
      <c r="N50">
        <f t="shared" si="1"/>
        <v>-232.70898390000002</v>
      </c>
      <c r="O50">
        <f t="shared" si="2"/>
        <v>-232.70898390000002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2.2899358535036365</v>
      </c>
      <c r="V50" s="3">
        <v>19</v>
      </c>
      <c r="W50" s="4">
        <v>9</v>
      </c>
      <c r="X50" s="4">
        <v>20</v>
      </c>
      <c r="Z50">
        <v>19</v>
      </c>
      <c r="AA50">
        <f t="shared" si="9"/>
        <v>9</v>
      </c>
      <c r="AB50">
        <f t="shared" si="10"/>
        <v>20</v>
      </c>
    </row>
    <row r="51" spans="1:28" x14ac:dyDescent="0.25">
      <c r="A51" t="s">
        <v>76</v>
      </c>
      <c r="B51">
        <v>9866.9511719000002</v>
      </c>
      <c r="C51">
        <v>9611.5595702999999</v>
      </c>
      <c r="D51">
        <v>9820.4091797000001</v>
      </c>
      <c r="E51">
        <v>9805.2695313000004</v>
      </c>
      <c r="F51">
        <v>9900.4003905999998</v>
      </c>
      <c r="G51">
        <v>9611.5595702999999</v>
      </c>
      <c r="H51">
        <v>9901.5</v>
      </c>
      <c r="I51">
        <v>9800.3896483999997</v>
      </c>
      <c r="J51">
        <v>9806.8525391000003</v>
      </c>
      <c r="L51" t="str">
        <f t="shared" si="0"/>
        <v>03MAR2024:02:00:00</v>
      </c>
      <c r="M51">
        <v>2</v>
      </c>
      <c r="N51">
        <f t="shared" si="1"/>
        <v>-255.39160160000029</v>
      </c>
      <c r="O51">
        <f t="shared" si="2"/>
        <v>-255.39160160000029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2.5883537594401771</v>
      </c>
      <c r="V51" s="3">
        <v>20</v>
      </c>
      <c r="W51" s="4">
        <v>9</v>
      </c>
      <c r="X51" s="4">
        <v>20</v>
      </c>
      <c r="Z51">
        <v>20</v>
      </c>
      <c r="AA51">
        <f t="shared" si="9"/>
        <v>9</v>
      </c>
      <c r="AB51">
        <f t="shared" si="10"/>
        <v>20</v>
      </c>
    </row>
    <row r="52" spans="1:28" x14ac:dyDescent="0.25">
      <c r="A52" t="s">
        <v>77</v>
      </c>
      <c r="B52">
        <v>9717.3808594000002</v>
      </c>
      <c r="C52">
        <v>9378.6201172000001</v>
      </c>
      <c r="D52">
        <v>9664.1757813000004</v>
      </c>
      <c r="E52">
        <v>9650.0742188000004</v>
      </c>
      <c r="F52">
        <v>9605.8300780999998</v>
      </c>
      <c r="G52">
        <v>9378.6201172000001</v>
      </c>
      <c r="H52">
        <v>9596.1904297000001</v>
      </c>
      <c r="I52">
        <v>9529.2802733999997</v>
      </c>
      <c r="J52">
        <v>9554.8193358999997</v>
      </c>
      <c r="L52" t="str">
        <f t="shared" si="0"/>
        <v>03MAR2024:03:00:00</v>
      </c>
      <c r="M52">
        <v>3</v>
      </c>
      <c r="N52">
        <f t="shared" si="1"/>
        <v>-338.7607422000001</v>
      </c>
      <c r="O52">
        <f t="shared" si="2"/>
        <v>-338.7607422000001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3.4861321903659226</v>
      </c>
      <c r="V52" s="3">
        <v>21</v>
      </c>
      <c r="W52" s="4">
        <v>10</v>
      </c>
      <c r="X52" s="4">
        <v>19</v>
      </c>
      <c r="Z52">
        <v>21</v>
      </c>
      <c r="AA52">
        <f t="shared" si="9"/>
        <v>10</v>
      </c>
      <c r="AB52">
        <f t="shared" si="10"/>
        <v>19</v>
      </c>
    </row>
    <row r="53" spans="1:28" x14ac:dyDescent="0.25">
      <c r="A53" t="s">
        <v>78</v>
      </c>
      <c r="B53">
        <v>9620.6210938000004</v>
      </c>
      <c r="C53">
        <v>9219.3701172000001</v>
      </c>
      <c r="D53">
        <v>9545.9082030999998</v>
      </c>
      <c r="E53">
        <v>9530.1191405999998</v>
      </c>
      <c r="F53">
        <v>9400.1904297000001</v>
      </c>
      <c r="G53">
        <v>9219.3701172000001</v>
      </c>
      <c r="H53">
        <v>9401.5302733999997</v>
      </c>
      <c r="I53">
        <v>9369.5498047000001</v>
      </c>
      <c r="J53">
        <v>9387.3095702999999</v>
      </c>
      <c r="L53" t="str">
        <f t="shared" si="0"/>
        <v>03MAR2024:04:00:00</v>
      </c>
      <c r="M53">
        <v>4</v>
      </c>
      <c r="N53">
        <f t="shared" si="1"/>
        <v>-401.25097660000029</v>
      </c>
      <c r="O53">
        <f t="shared" si="2"/>
        <v>-401.25097660000029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4.1707387983358588</v>
      </c>
      <c r="V53" s="3">
        <v>22</v>
      </c>
      <c r="W53" s="4">
        <v>9</v>
      </c>
      <c r="X53" s="4">
        <v>20</v>
      </c>
      <c r="Z53">
        <v>22</v>
      </c>
      <c r="AA53">
        <f t="shared" si="9"/>
        <v>9</v>
      </c>
      <c r="AB53">
        <f t="shared" si="10"/>
        <v>20</v>
      </c>
    </row>
    <row r="54" spans="1:28" x14ac:dyDescent="0.25">
      <c r="A54" t="s">
        <v>79</v>
      </c>
      <c r="B54">
        <v>9595.9892577999999</v>
      </c>
      <c r="C54">
        <v>9143.2001952999999</v>
      </c>
      <c r="D54">
        <v>9505.1376952999999</v>
      </c>
      <c r="E54">
        <v>9470.1523438000004</v>
      </c>
      <c r="F54">
        <v>9306.3603516000003</v>
      </c>
      <c r="G54">
        <v>9143.2001952999999</v>
      </c>
      <c r="H54">
        <v>9298.8603516000003</v>
      </c>
      <c r="I54">
        <v>9300.9697266000003</v>
      </c>
      <c r="J54">
        <v>9310.90625</v>
      </c>
      <c r="L54" t="str">
        <f t="shared" si="0"/>
        <v>03MAR2024:05:00:00</v>
      </c>
      <c r="M54">
        <v>5</v>
      </c>
      <c r="N54">
        <f t="shared" si="1"/>
        <v>-452.7890625</v>
      </c>
      <c r="O54">
        <f t="shared" si="2"/>
        <v>-452.7890625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4.7185240659992935</v>
      </c>
      <c r="V54" s="3">
        <v>23</v>
      </c>
      <c r="W54" s="4">
        <v>11</v>
      </c>
      <c r="X54" s="4">
        <v>18</v>
      </c>
      <c r="Z54">
        <v>23</v>
      </c>
      <c r="AA54">
        <f t="shared" si="9"/>
        <v>11</v>
      </c>
      <c r="AB54">
        <f t="shared" si="10"/>
        <v>18</v>
      </c>
    </row>
    <row r="55" spans="1:28" x14ac:dyDescent="0.25">
      <c r="A55" t="s">
        <v>80</v>
      </c>
      <c r="B55">
        <v>9681.71875</v>
      </c>
      <c r="C55">
        <v>9165.5400391000003</v>
      </c>
      <c r="D55">
        <v>9619.4677733999997</v>
      </c>
      <c r="E55">
        <v>9609.21875</v>
      </c>
      <c r="F55">
        <v>9209.2597655999998</v>
      </c>
      <c r="G55">
        <v>9165.5400391000003</v>
      </c>
      <c r="H55">
        <v>9167.0996094000002</v>
      </c>
      <c r="I55">
        <v>9332.6298827999999</v>
      </c>
      <c r="J55">
        <v>9298.7998047000001</v>
      </c>
      <c r="L55" t="str">
        <f t="shared" si="0"/>
        <v>03MAR2024:06:00:00</v>
      </c>
      <c r="M55">
        <v>6</v>
      </c>
      <c r="N55">
        <f t="shared" si="1"/>
        <v>-516.17871089999971</v>
      </c>
      <c r="O55">
        <f t="shared" si="2"/>
        <v>-516.17871089999971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5.3314780590997826</v>
      </c>
      <c r="V55" s="3">
        <v>24</v>
      </c>
      <c r="W55" s="4">
        <v>10</v>
      </c>
      <c r="X55" s="4">
        <v>19</v>
      </c>
      <c r="Z55">
        <v>24</v>
      </c>
      <c r="AA55">
        <f t="shared" si="9"/>
        <v>10</v>
      </c>
      <c r="AB55">
        <f t="shared" si="10"/>
        <v>19</v>
      </c>
    </row>
    <row r="56" spans="1:28" x14ac:dyDescent="0.25">
      <c r="A56" t="s">
        <v>81</v>
      </c>
      <c r="B56">
        <v>9825.4335938000004</v>
      </c>
      <c r="C56">
        <v>9289.6904297000001</v>
      </c>
      <c r="D56">
        <v>9829.7753905999998</v>
      </c>
      <c r="E56">
        <v>9852.1152344000002</v>
      </c>
      <c r="F56">
        <v>9182.7001952999999</v>
      </c>
      <c r="G56">
        <v>9289.6904297000001</v>
      </c>
      <c r="H56">
        <v>9100.2001952999999</v>
      </c>
      <c r="I56">
        <v>9465.5996094000002</v>
      </c>
      <c r="J56">
        <v>9373.5927733999997</v>
      </c>
      <c r="L56" t="str">
        <f t="shared" si="0"/>
        <v>03MAR2024:07:00:00</v>
      </c>
      <c r="M56">
        <v>7</v>
      </c>
      <c r="N56">
        <f t="shared" si="1"/>
        <v>-535.74316410000029</v>
      </c>
      <c r="O56">
        <f t="shared" si="2"/>
        <v>-535.74316410000029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5.4526159989322247</v>
      </c>
      <c r="V56" s="3" t="s">
        <v>26</v>
      </c>
      <c r="W56" s="4"/>
      <c r="X56" s="4"/>
    </row>
    <row r="57" spans="1:28" x14ac:dyDescent="0.25">
      <c r="A57" t="s">
        <v>82</v>
      </c>
      <c r="B57">
        <v>9949.890625</v>
      </c>
      <c r="C57">
        <v>9366.25</v>
      </c>
      <c r="D57">
        <v>9936.1494141000003</v>
      </c>
      <c r="E57">
        <v>9947.3076172000001</v>
      </c>
      <c r="F57">
        <v>9216.5400391000003</v>
      </c>
      <c r="G57">
        <v>9366.25</v>
      </c>
      <c r="H57">
        <v>9120.4697266000003</v>
      </c>
      <c r="I57">
        <v>9534.4003905999998</v>
      </c>
      <c r="J57">
        <v>9434.7617188000004</v>
      </c>
      <c r="L57" t="str">
        <f t="shared" si="0"/>
        <v>03MAR2024:08:00:00</v>
      </c>
      <c r="M57">
        <v>8</v>
      </c>
      <c r="N57">
        <f t="shared" si="1"/>
        <v>-583.640625</v>
      </c>
      <c r="O57">
        <f t="shared" si="2"/>
        <v>-583.640625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5.8657994042019936</v>
      </c>
      <c r="V57" s="3" t="s">
        <v>13</v>
      </c>
      <c r="W57" s="4">
        <v>257</v>
      </c>
      <c r="X57" s="4">
        <v>440</v>
      </c>
    </row>
    <row r="58" spans="1:28" x14ac:dyDescent="0.25">
      <c r="A58" t="s">
        <v>83</v>
      </c>
      <c r="B58">
        <v>10358.698242</v>
      </c>
      <c r="C58">
        <v>9824.2304688000004</v>
      </c>
      <c r="D58">
        <v>10329.537109000001</v>
      </c>
      <c r="E58">
        <v>10314.179688</v>
      </c>
      <c r="F58">
        <v>9675.2402344000002</v>
      </c>
      <c r="G58">
        <v>9824.2304688000004</v>
      </c>
      <c r="H58">
        <v>9589.7304688000004</v>
      </c>
      <c r="I58">
        <v>9991.6201172000001</v>
      </c>
      <c r="J58">
        <v>9882.0722655999998</v>
      </c>
      <c r="L58" t="str">
        <f t="shared" si="0"/>
        <v>03MAR2024:09:00:00</v>
      </c>
      <c r="M58">
        <v>9</v>
      </c>
      <c r="N58">
        <f t="shared" si="1"/>
        <v>-534.46777320000001</v>
      </c>
      <c r="O58">
        <f t="shared" si="2"/>
        <v>-534.46777320000001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5.1596036559204554</v>
      </c>
    </row>
    <row r="59" spans="1:28" x14ac:dyDescent="0.25">
      <c r="A59" t="s">
        <v>84</v>
      </c>
      <c r="B59">
        <v>10757.576171999999</v>
      </c>
      <c r="C59">
        <v>10342.5</v>
      </c>
      <c r="D59">
        <v>10734.243164</v>
      </c>
      <c r="E59">
        <v>10635.249023</v>
      </c>
      <c r="F59">
        <v>10245.299805000001</v>
      </c>
      <c r="G59">
        <v>10342.5</v>
      </c>
      <c r="H59">
        <v>10138</v>
      </c>
      <c r="I59">
        <v>10518.5</v>
      </c>
      <c r="J59">
        <v>10395.708984000001</v>
      </c>
      <c r="L59" t="str">
        <f t="shared" si="0"/>
        <v>03MAR2024:10:00:00</v>
      </c>
      <c r="M59">
        <v>10</v>
      </c>
      <c r="N59">
        <f t="shared" si="1"/>
        <v>-415.07617199999913</v>
      </c>
      <c r="O59">
        <f t="shared" si="2"/>
        <v>-415.07617199999913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3.8584544079768301</v>
      </c>
    </row>
    <row r="60" spans="1:28" x14ac:dyDescent="0.25">
      <c r="A60" t="s">
        <v>85</v>
      </c>
      <c r="B60">
        <v>11148.569336</v>
      </c>
      <c r="C60">
        <v>10762.299805000001</v>
      </c>
      <c r="D60">
        <v>10964.787109000001</v>
      </c>
      <c r="E60">
        <v>10987.03125</v>
      </c>
      <c r="F60">
        <v>10670.400390999999</v>
      </c>
      <c r="G60">
        <v>10762.299805000001</v>
      </c>
      <c r="H60">
        <v>10510.799805000001</v>
      </c>
      <c r="I60">
        <v>10955.099609000001</v>
      </c>
      <c r="J60">
        <v>10772.677734000001</v>
      </c>
      <c r="L60" t="str">
        <f t="shared" si="0"/>
        <v>03MAR2024:11:00:00</v>
      </c>
      <c r="M60">
        <v>11</v>
      </c>
      <c r="N60">
        <f t="shared" si="1"/>
        <v>-386.26953099999992</v>
      </c>
      <c r="O60">
        <f t="shared" si="2"/>
        <v>-386.26953099999992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3.4647452902561366</v>
      </c>
    </row>
    <row r="61" spans="1:28" x14ac:dyDescent="0.25">
      <c r="A61" t="s">
        <v>86</v>
      </c>
      <c r="B61">
        <v>11443.153319999999</v>
      </c>
      <c r="C61">
        <v>11131.700194999999</v>
      </c>
      <c r="D61">
        <v>11261.365234000001</v>
      </c>
      <c r="E61">
        <v>11176.411133</v>
      </c>
      <c r="F61">
        <v>10964.5</v>
      </c>
      <c r="G61">
        <v>11131.700194999999</v>
      </c>
      <c r="H61">
        <v>10744.400390999999</v>
      </c>
      <c r="I61">
        <v>11330.400390999999</v>
      </c>
      <c r="J61">
        <v>11086.473633</v>
      </c>
      <c r="L61" t="str">
        <f t="shared" si="0"/>
        <v>03MAR2024:12:00:00</v>
      </c>
      <c r="M61">
        <v>12</v>
      </c>
      <c r="N61">
        <f t="shared" si="1"/>
        <v>-311.453125</v>
      </c>
      <c r="O61">
        <f t="shared" si="2"/>
        <v>-311.453125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2.7217421307783369</v>
      </c>
    </row>
    <row r="62" spans="1:28" x14ac:dyDescent="0.25">
      <c r="A62" t="s">
        <v>87</v>
      </c>
      <c r="B62">
        <v>11790.953125</v>
      </c>
      <c r="C62">
        <v>11421.799805000001</v>
      </c>
      <c r="D62">
        <v>11630.987305000001</v>
      </c>
      <c r="E62">
        <v>11452.136719</v>
      </c>
      <c r="F62">
        <v>11205.900390999999</v>
      </c>
      <c r="G62">
        <v>11421.799805000001</v>
      </c>
      <c r="H62">
        <v>10929.400390999999</v>
      </c>
      <c r="I62">
        <v>11636.200194999999</v>
      </c>
      <c r="J62">
        <v>11364.858398</v>
      </c>
      <c r="L62" t="str">
        <f t="shared" si="0"/>
        <v>03MAR2024:13:00:00</v>
      </c>
      <c r="M62">
        <v>13</v>
      </c>
      <c r="N62">
        <f t="shared" si="1"/>
        <v>-369.15331999999944</v>
      </c>
      <c r="O62">
        <f t="shared" si="2"/>
        <v>-369.15331999999944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3.1308183154192584</v>
      </c>
    </row>
    <row r="63" spans="1:28" x14ac:dyDescent="0.25">
      <c r="A63" t="s">
        <v>88</v>
      </c>
      <c r="B63">
        <v>12096.040039</v>
      </c>
      <c r="C63">
        <v>11642.5</v>
      </c>
      <c r="D63">
        <v>12048.221680000001</v>
      </c>
      <c r="E63">
        <v>11787.564453000001</v>
      </c>
      <c r="F63">
        <v>11373.099609000001</v>
      </c>
      <c r="G63">
        <v>11642.5</v>
      </c>
      <c r="H63">
        <v>11047.799805000001</v>
      </c>
      <c r="I63">
        <v>11895.299805000001</v>
      </c>
      <c r="J63">
        <v>11601.384765999999</v>
      </c>
      <c r="L63" t="str">
        <f t="shared" si="0"/>
        <v>03MAR2024:14:00:00</v>
      </c>
      <c r="M63">
        <v>14</v>
      </c>
      <c r="N63">
        <f t="shared" si="1"/>
        <v>-453.54003899999952</v>
      </c>
      <c r="O63">
        <f t="shared" si="2"/>
        <v>-453.54003899999952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3.7494918794721057</v>
      </c>
    </row>
    <row r="64" spans="1:28" x14ac:dyDescent="0.25">
      <c r="A64" t="s">
        <v>89</v>
      </c>
      <c r="B64">
        <v>12333.548828000001</v>
      </c>
      <c r="C64">
        <v>11840.200194999999</v>
      </c>
      <c r="D64">
        <v>12375.820313</v>
      </c>
      <c r="E64">
        <v>12111.143555000001</v>
      </c>
      <c r="F64">
        <v>11546.5</v>
      </c>
      <c r="G64">
        <v>11840.200194999999</v>
      </c>
      <c r="H64">
        <v>11192.5</v>
      </c>
      <c r="I64">
        <v>12160</v>
      </c>
      <c r="J64">
        <v>11823.003906</v>
      </c>
      <c r="L64" t="str">
        <f t="shared" si="0"/>
        <v>03MAR2024:15:00:00</v>
      </c>
      <c r="M64">
        <v>15</v>
      </c>
      <c r="N64">
        <f t="shared" si="1"/>
        <v>-493.34863300000143</v>
      </c>
      <c r="O64">
        <f t="shared" si="2"/>
        <v>-493.34863300000143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4.0000541602428834</v>
      </c>
    </row>
    <row r="65" spans="1:19" x14ac:dyDescent="0.25">
      <c r="A65" t="s">
        <v>90</v>
      </c>
      <c r="B65">
        <v>12504.782227</v>
      </c>
      <c r="C65">
        <v>11939.5</v>
      </c>
      <c r="D65">
        <v>12579.207031</v>
      </c>
      <c r="E65">
        <v>12318.123046999999</v>
      </c>
      <c r="F65">
        <v>11733.200194999999</v>
      </c>
      <c r="G65">
        <v>11939.5</v>
      </c>
      <c r="H65">
        <v>11365.799805000001</v>
      </c>
      <c r="I65">
        <v>12350.400390999999</v>
      </c>
      <c r="J65">
        <v>11993.622069999999</v>
      </c>
      <c r="L65" t="str">
        <f t="shared" si="0"/>
        <v>03MAR2024:16:00:00</v>
      </c>
      <c r="M65">
        <v>16</v>
      </c>
      <c r="N65">
        <f t="shared" si="1"/>
        <v>-565.28222699999969</v>
      </c>
      <c r="O65">
        <f t="shared" si="2"/>
        <v>-565.28222699999969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4.5205283605775808</v>
      </c>
    </row>
    <row r="66" spans="1:19" x14ac:dyDescent="0.25">
      <c r="A66" t="s">
        <v>91</v>
      </c>
      <c r="B66">
        <v>12516.829102</v>
      </c>
      <c r="C66">
        <v>11911</v>
      </c>
      <c r="D66">
        <v>12702.507813</v>
      </c>
      <c r="E66">
        <v>12480.21875</v>
      </c>
      <c r="F66">
        <v>11832.700194999999</v>
      </c>
      <c r="G66">
        <v>11911</v>
      </c>
      <c r="H66">
        <v>11497.599609000001</v>
      </c>
      <c r="I66">
        <v>12395.799805000001</v>
      </c>
      <c r="J66">
        <v>12067.921875</v>
      </c>
      <c r="L66" t="str">
        <f t="shared" si="0"/>
        <v>03MAR2024:17:00:00</v>
      </c>
      <c r="M66">
        <v>17</v>
      </c>
      <c r="N66">
        <f t="shared" si="1"/>
        <v>-605.82910199999969</v>
      </c>
      <c r="O66">
        <f t="shared" si="2"/>
        <v>-605.82910199999969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4.8401164309513289</v>
      </c>
    </row>
    <row r="67" spans="1:19" x14ac:dyDescent="0.25">
      <c r="A67" t="s">
        <v>92</v>
      </c>
      <c r="B67">
        <v>12697.640625</v>
      </c>
      <c r="C67">
        <v>11819.700194999999</v>
      </c>
      <c r="D67">
        <v>12656.397461</v>
      </c>
      <c r="E67">
        <v>12552.441406</v>
      </c>
      <c r="F67">
        <v>11834.400390999999</v>
      </c>
      <c r="G67">
        <v>11819.700194999999</v>
      </c>
      <c r="H67">
        <v>11581.799805000001</v>
      </c>
      <c r="I67">
        <v>12305.599609000001</v>
      </c>
      <c r="J67">
        <v>12039.580078000001</v>
      </c>
      <c r="L67" t="str">
        <f t="shared" ref="L67:L130" si="11">A67</f>
        <v>03MAR2024:18:00:00</v>
      </c>
      <c r="M67">
        <v>18</v>
      </c>
      <c r="N67">
        <f t="shared" ref="N67:N130" si="12">C67-B67</f>
        <v>-877.94043000000056</v>
      </c>
      <c r="O67">
        <f t="shared" ref="O67:O130" si="13">IF(N67&lt;0,N67,"")</f>
        <v>-877.94043000000056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6.9142012750892494</v>
      </c>
    </row>
    <row r="68" spans="1:19" x14ac:dyDescent="0.25">
      <c r="A68" t="s">
        <v>93</v>
      </c>
      <c r="B68">
        <v>12749.758789</v>
      </c>
      <c r="C68">
        <v>11867.299805000001</v>
      </c>
      <c r="D68">
        <v>12656.352539</v>
      </c>
      <c r="E68">
        <v>12523.834961</v>
      </c>
      <c r="F68">
        <v>11803.099609000001</v>
      </c>
      <c r="G68">
        <v>11867.299805000001</v>
      </c>
      <c r="H68">
        <v>11574</v>
      </c>
      <c r="I68">
        <v>12365.5</v>
      </c>
      <c r="J68">
        <v>12053.25</v>
      </c>
      <c r="L68" t="str">
        <f t="shared" si="11"/>
        <v>03MAR2024:19:00:00</v>
      </c>
      <c r="M68">
        <v>19</v>
      </c>
      <c r="N68">
        <f t="shared" si="12"/>
        <v>-882.45898399999896</v>
      </c>
      <c r="O68">
        <f t="shared" si="13"/>
        <v>-882.45898399999896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6.9213778754885196</v>
      </c>
    </row>
    <row r="69" spans="1:19" x14ac:dyDescent="0.25">
      <c r="A69" t="s">
        <v>94</v>
      </c>
      <c r="B69">
        <v>12802.294921999999</v>
      </c>
      <c r="C69">
        <v>11858.900390999999</v>
      </c>
      <c r="D69">
        <v>12550.489258</v>
      </c>
      <c r="E69">
        <v>12490.219727</v>
      </c>
      <c r="F69">
        <v>11869.900390999999</v>
      </c>
      <c r="G69">
        <v>11858.900390999999</v>
      </c>
      <c r="H69">
        <v>11652.700194999999</v>
      </c>
      <c r="I69">
        <v>12337.700194999999</v>
      </c>
      <c r="J69">
        <v>12053.938477</v>
      </c>
      <c r="L69" t="str">
        <f t="shared" si="11"/>
        <v>03MAR2024:20:00:00</v>
      </c>
      <c r="M69">
        <v>20</v>
      </c>
      <c r="N69">
        <f t="shared" si="12"/>
        <v>-943.39453099999992</v>
      </c>
      <c r="O69">
        <f t="shared" si="13"/>
        <v>-943.39453099999992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7.3689485888880064</v>
      </c>
    </row>
    <row r="70" spans="1:19" x14ac:dyDescent="0.25">
      <c r="A70" t="s">
        <v>95</v>
      </c>
      <c r="B70">
        <v>12641.848633</v>
      </c>
      <c r="C70">
        <v>11624.599609000001</v>
      </c>
      <c r="D70">
        <v>12212.613281</v>
      </c>
      <c r="E70">
        <v>12144.345703000001</v>
      </c>
      <c r="F70">
        <v>11687.099609000001</v>
      </c>
      <c r="G70">
        <v>11624.599609000001</v>
      </c>
      <c r="H70">
        <v>11480.099609000001</v>
      </c>
      <c r="I70">
        <v>12104.799805000001</v>
      </c>
      <c r="J70">
        <v>11821.842773</v>
      </c>
      <c r="L70" t="str">
        <f t="shared" si="11"/>
        <v>03MAR2024:21:00:00</v>
      </c>
      <c r="M70">
        <v>21</v>
      </c>
      <c r="N70">
        <f t="shared" si="12"/>
        <v>-1017.2490239999988</v>
      </c>
      <c r="O70">
        <f t="shared" si="13"/>
        <v>-1017.2490239999988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8.0466793546680719</v>
      </c>
    </row>
    <row r="71" spans="1:19" x14ac:dyDescent="0.25">
      <c r="A71" t="s">
        <v>96</v>
      </c>
      <c r="B71">
        <v>12366.322265999999</v>
      </c>
      <c r="C71">
        <v>11297.200194999999</v>
      </c>
      <c r="D71">
        <v>11770.466796999999</v>
      </c>
      <c r="E71">
        <v>11756.692383</v>
      </c>
      <c r="F71">
        <v>11419.200194999999</v>
      </c>
      <c r="G71">
        <v>11297.200194999999</v>
      </c>
      <c r="H71">
        <v>11218.900390999999</v>
      </c>
      <c r="I71">
        <v>11779.799805000001</v>
      </c>
      <c r="J71">
        <v>11497.114258</v>
      </c>
      <c r="L71" t="str">
        <f t="shared" si="11"/>
        <v>03MAR2024:22:00:00</v>
      </c>
      <c r="M71">
        <v>22</v>
      </c>
      <c r="N71">
        <f t="shared" si="12"/>
        <v>-1069.1220709999998</v>
      </c>
      <c r="O71">
        <f t="shared" si="13"/>
        <v>-1069.1220709999998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8.6454327163982043</v>
      </c>
    </row>
    <row r="72" spans="1:19" x14ac:dyDescent="0.25">
      <c r="A72" t="s">
        <v>97</v>
      </c>
      <c r="B72">
        <v>11873.459961</v>
      </c>
      <c r="C72">
        <v>10841.5</v>
      </c>
      <c r="D72">
        <v>11273.397461</v>
      </c>
      <c r="E72">
        <v>11214.179688</v>
      </c>
      <c r="F72">
        <v>10991.299805000001</v>
      </c>
      <c r="G72">
        <v>10841.5</v>
      </c>
      <c r="H72">
        <v>10832.400390999999</v>
      </c>
      <c r="I72">
        <v>11269.900390999999</v>
      </c>
      <c r="J72">
        <v>11041.700194999999</v>
      </c>
      <c r="L72" t="str">
        <f t="shared" si="11"/>
        <v>03MAR2024:23:00:00</v>
      </c>
      <c r="M72">
        <v>23</v>
      </c>
      <c r="N72">
        <f t="shared" si="12"/>
        <v>-1031.9599610000005</v>
      </c>
      <c r="O72">
        <f t="shared" si="13"/>
        <v>-1031.9599610000005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8.6913163003001124</v>
      </c>
    </row>
    <row r="73" spans="1:19" x14ac:dyDescent="0.25">
      <c r="A73" t="s">
        <v>98</v>
      </c>
      <c r="B73">
        <v>11271.053711</v>
      </c>
      <c r="C73">
        <v>10269.599609000001</v>
      </c>
      <c r="D73">
        <v>10703.095703000001</v>
      </c>
      <c r="E73">
        <v>10638.380859000001</v>
      </c>
      <c r="F73">
        <v>10495.700194999999</v>
      </c>
      <c r="G73">
        <v>10269.599609000001</v>
      </c>
      <c r="H73">
        <v>10340.700194999999</v>
      </c>
      <c r="I73">
        <v>10646.5</v>
      </c>
      <c r="J73">
        <v>10491.119140999999</v>
      </c>
      <c r="L73" t="str">
        <f t="shared" si="11"/>
        <v>04MAR2024:00:00:00</v>
      </c>
      <c r="M73">
        <v>24</v>
      </c>
      <c r="N73">
        <f t="shared" si="12"/>
        <v>-1001.4541019999997</v>
      </c>
      <c r="O73">
        <f t="shared" si="13"/>
        <v>-1001.4541019999997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8.8851861385651034</v>
      </c>
    </row>
    <row r="74" spans="1:19" x14ac:dyDescent="0.25">
      <c r="A74" t="s">
        <v>99</v>
      </c>
      <c r="B74">
        <v>10756.964844</v>
      </c>
      <c r="C74">
        <v>9927.0097655999998</v>
      </c>
      <c r="D74">
        <v>10374.979492</v>
      </c>
      <c r="E74">
        <v>10210.308594</v>
      </c>
      <c r="F74">
        <v>10044.5</v>
      </c>
      <c r="G74">
        <v>9927.0097655999998</v>
      </c>
      <c r="H74">
        <v>9959.5996094000002</v>
      </c>
      <c r="I74">
        <v>10154.200194999999</v>
      </c>
      <c r="J74">
        <v>10092.057617</v>
      </c>
      <c r="L74" t="str">
        <f t="shared" si="11"/>
        <v>04MAR2024:01:00:00</v>
      </c>
      <c r="M74">
        <v>1</v>
      </c>
      <c r="N74">
        <f t="shared" si="12"/>
        <v>-829.95507840000027</v>
      </c>
      <c r="O74">
        <f t="shared" si="13"/>
        <v>-829.95507840000027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7.7155135341260426</v>
      </c>
    </row>
    <row r="75" spans="1:19" x14ac:dyDescent="0.25">
      <c r="A75" t="s">
        <v>100</v>
      </c>
      <c r="B75">
        <v>10435.787109000001</v>
      </c>
      <c r="C75">
        <v>9674.5498047000001</v>
      </c>
      <c r="D75">
        <v>10096.021484000001</v>
      </c>
      <c r="E75">
        <v>9944.2861327999999</v>
      </c>
      <c r="F75">
        <v>9813.2695313000004</v>
      </c>
      <c r="G75">
        <v>9674.5498047000001</v>
      </c>
      <c r="H75">
        <v>9702.7695313000004</v>
      </c>
      <c r="I75">
        <v>9854.9101563000004</v>
      </c>
      <c r="J75">
        <v>9828.3046875</v>
      </c>
      <c r="L75" t="str">
        <f t="shared" si="11"/>
        <v>04MAR2024:02:00:00</v>
      </c>
      <c r="M75">
        <v>2</v>
      </c>
      <c r="N75">
        <f t="shared" si="12"/>
        <v>-761.23730430000069</v>
      </c>
      <c r="O75">
        <f t="shared" si="13"/>
        <v>-761.23730430000069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7.2944886317534845</v>
      </c>
    </row>
    <row r="76" spans="1:19" x14ac:dyDescent="0.25">
      <c r="A76" t="s">
        <v>101</v>
      </c>
      <c r="B76">
        <v>10271.032227</v>
      </c>
      <c r="C76">
        <v>9573.1796875</v>
      </c>
      <c r="D76">
        <v>9956.8583983999997</v>
      </c>
      <c r="E76">
        <v>9817.1230469000002</v>
      </c>
      <c r="F76">
        <v>9678.0898438000004</v>
      </c>
      <c r="G76">
        <v>9573.1796875</v>
      </c>
      <c r="H76">
        <v>9536.0097655999998</v>
      </c>
      <c r="I76">
        <v>9701.3896483999997</v>
      </c>
      <c r="J76">
        <v>9689.1064452999999</v>
      </c>
      <c r="L76" t="str">
        <f t="shared" si="11"/>
        <v>04MAR2024:03:00:00</v>
      </c>
      <c r="M76">
        <v>3</v>
      </c>
      <c r="N76">
        <f t="shared" si="12"/>
        <v>-697.85253949999969</v>
      </c>
      <c r="O76">
        <f t="shared" si="13"/>
        <v>-697.85253949999969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6.7943759115614313</v>
      </c>
    </row>
    <row r="77" spans="1:19" x14ac:dyDescent="0.25">
      <c r="A77" t="s">
        <v>102</v>
      </c>
      <c r="B77">
        <v>10232.458008</v>
      </c>
      <c r="C77">
        <v>9561.1699219000002</v>
      </c>
      <c r="D77">
        <v>9923.7246094000002</v>
      </c>
      <c r="E77">
        <v>9800.8916016000003</v>
      </c>
      <c r="F77">
        <v>9688.7695313000004</v>
      </c>
      <c r="G77">
        <v>9561.1699219000002</v>
      </c>
      <c r="H77">
        <v>9535.75</v>
      </c>
      <c r="I77">
        <v>9680.5595702999999</v>
      </c>
      <c r="J77">
        <v>9677.9951172000001</v>
      </c>
      <c r="L77" t="str">
        <f t="shared" si="11"/>
        <v>04MAR2024:04:00:00</v>
      </c>
      <c r="M77">
        <v>4</v>
      </c>
      <c r="N77">
        <f t="shared" si="12"/>
        <v>-671.28808609999942</v>
      </c>
      <c r="O77">
        <f t="shared" si="13"/>
        <v>-671.28808609999942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6.5603795840175367</v>
      </c>
    </row>
    <row r="78" spans="1:19" x14ac:dyDescent="0.25">
      <c r="A78" t="s">
        <v>103</v>
      </c>
      <c r="B78">
        <v>10453.129883</v>
      </c>
      <c r="C78">
        <v>9747.7998047000001</v>
      </c>
      <c r="D78">
        <v>10058.133789</v>
      </c>
      <c r="E78">
        <v>9931.2421875</v>
      </c>
      <c r="F78">
        <v>9859.5800780999998</v>
      </c>
      <c r="G78">
        <v>9747.7998047000001</v>
      </c>
      <c r="H78">
        <v>9694.8603516000003</v>
      </c>
      <c r="I78">
        <v>9862.8701172000001</v>
      </c>
      <c r="J78">
        <v>9844.6494141000003</v>
      </c>
      <c r="L78" t="str">
        <f t="shared" si="11"/>
        <v>04MAR2024:05:00:00</v>
      </c>
      <c r="M78">
        <v>5</v>
      </c>
      <c r="N78">
        <f t="shared" si="12"/>
        <v>-705.33007829999951</v>
      </c>
      <c r="O78">
        <f t="shared" si="13"/>
        <v>-705.33007829999951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6.7475491665619014</v>
      </c>
    </row>
    <row r="79" spans="1:19" x14ac:dyDescent="0.25">
      <c r="A79" t="s">
        <v>104</v>
      </c>
      <c r="B79">
        <v>10952.463867</v>
      </c>
      <c r="C79">
        <v>10207.900390999999</v>
      </c>
      <c r="D79">
        <v>10578.178711</v>
      </c>
      <c r="E79">
        <v>10421.78125</v>
      </c>
      <c r="F79">
        <v>10329.900390999999</v>
      </c>
      <c r="G79">
        <v>10207.900390999999</v>
      </c>
      <c r="H79">
        <v>10123.200194999999</v>
      </c>
      <c r="I79">
        <v>10318.799805000001</v>
      </c>
      <c r="J79">
        <v>10311.595703000001</v>
      </c>
      <c r="L79" t="str">
        <f t="shared" si="11"/>
        <v>04MAR2024:06:00:00</v>
      </c>
      <c r="M79">
        <v>6</v>
      </c>
      <c r="N79">
        <f t="shared" si="12"/>
        <v>-744.56347600000117</v>
      </c>
      <c r="O79">
        <f t="shared" si="13"/>
        <v>-744.56347600000117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6.7981367940723025</v>
      </c>
    </row>
    <row r="80" spans="1:19" x14ac:dyDescent="0.25">
      <c r="A80" t="s">
        <v>105</v>
      </c>
      <c r="B80">
        <v>11573.359375</v>
      </c>
      <c r="C80">
        <v>10848.200194999999</v>
      </c>
      <c r="D80">
        <v>11253.6875</v>
      </c>
      <c r="E80">
        <v>11068.317383</v>
      </c>
      <c r="F80">
        <v>10936.700194999999</v>
      </c>
      <c r="G80">
        <v>10848.200194999999</v>
      </c>
      <c r="H80">
        <v>10698</v>
      </c>
      <c r="I80">
        <v>10948.5</v>
      </c>
      <c r="J80">
        <v>10937.018555000001</v>
      </c>
      <c r="L80" t="str">
        <f t="shared" si="11"/>
        <v>04MAR2024:07:00:00</v>
      </c>
      <c r="M80">
        <v>7</v>
      </c>
      <c r="N80">
        <f t="shared" si="12"/>
        <v>-725.15918000000056</v>
      </c>
      <c r="O80">
        <f t="shared" si="13"/>
        <v>-725.15918000000056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6.2657622260174612</v>
      </c>
    </row>
    <row r="81" spans="1:19" x14ac:dyDescent="0.25">
      <c r="A81" t="s">
        <v>106</v>
      </c>
      <c r="B81">
        <v>11907.568359000001</v>
      </c>
      <c r="C81">
        <v>11101.400390999999</v>
      </c>
      <c r="D81">
        <v>11558.493164</v>
      </c>
      <c r="E81">
        <v>11328.711914</v>
      </c>
      <c r="F81">
        <v>11162.200194999999</v>
      </c>
      <c r="G81">
        <v>11101.400390999999</v>
      </c>
      <c r="H81">
        <v>10927.299805000001</v>
      </c>
      <c r="I81">
        <v>11188.900390999999</v>
      </c>
      <c r="J81">
        <v>11187.659180000001</v>
      </c>
      <c r="L81" t="str">
        <f t="shared" si="11"/>
        <v>04MAR2024:08:00:00</v>
      </c>
      <c r="M81">
        <v>8</v>
      </c>
      <c r="N81">
        <f t="shared" si="12"/>
        <v>-806.16796800000157</v>
      </c>
      <c r="O81">
        <f t="shared" si="13"/>
        <v>-806.16796800000157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6.7702149061414554</v>
      </c>
    </row>
    <row r="82" spans="1:19" x14ac:dyDescent="0.25">
      <c r="A82" t="s">
        <v>107</v>
      </c>
      <c r="B82">
        <v>12231.097656</v>
      </c>
      <c r="C82">
        <v>11330.799805000001</v>
      </c>
      <c r="D82">
        <v>11841.714844</v>
      </c>
      <c r="E82">
        <v>11647.994140999999</v>
      </c>
      <c r="F82">
        <v>11391.599609000001</v>
      </c>
      <c r="G82">
        <v>11330.799805000001</v>
      </c>
      <c r="H82">
        <v>11183.900390999999</v>
      </c>
      <c r="I82">
        <v>11413.299805000001</v>
      </c>
      <c r="J82">
        <v>11432.263671999999</v>
      </c>
      <c r="L82" t="str">
        <f t="shared" si="11"/>
        <v>04MAR2024:09:00:00</v>
      </c>
      <c r="M82">
        <v>9</v>
      </c>
      <c r="N82">
        <f t="shared" si="12"/>
        <v>-900.29785099999935</v>
      </c>
      <c r="O82">
        <f t="shared" si="13"/>
        <v>-900.29785099999935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7.3607281727356311</v>
      </c>
    </row>
    <row r="83" spans="1:19" x14ac:dyDescent="0.25">
      <c r="A83" t="s">
        <v>108</v>
      </c>
      <c r="B83">
        <v>12532.321289</v>
      </c>
      <c r="C83">
        <v>11652.599609000001</v>
      </c>
      <c r="D83">
        <v>12237.184569999999</v>
      </c>
      <c r="E83">
        <v>12022.682617</v>
      </c>
      <c r="F83">
        <v>11681</v>
      </c>
      <c r="G83">
        <v>11652.599609000001</v>
      </c>
      <c r="H83">
        <v>11468.799805000001</v>
      </c>
      <c r="I83">
        <v>11756.200194999999</v>
      </c>
      <c r="J83">
        <v>11759.157227</v>
      </c>
      <c r="L83" t="str">
        <f t="shared" si="11"/>
        <v>04MAR2024:10:00:00</v>
      </c>
      <c r="M83">
        <v>10</v>
      </c>
      <c r="N83">
        <f t="shared" si="12"/>
        <v>-879.72167999999874</v>
      </c>
      <c r="O83">
        <f t="shared" si="13"/>
        <v>-879.72167999999874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7.0196227794778716</v>
      </c>
    </row>
    <row r="84" spans="1:19" x14ac:dyDescent="0.25">
      <c r="A84" t="s">
        <v>109</v>
      </c>
      <c r="B84">
        <v>12838.657227</v>
      </c>
      <c r="C84">
        <v>11936.700194999999</v>
      </c>
      <c r="D84">
        <v>12683.849609000001</v>
      </c>
      <c r="E84">
        <v>12362.381836</v>
      </c>
      <c r="F84">
        <v>11945.599609000001</v>
      </c>
      <c r="G84">
        <v>11936.700194999999</v>
      </c>
      <c r="H84">
        <v>11655.5</v>
      </c>
      <c r="I84">
        <v>12081.400390999999</v>
      </c>
      <c r="J84">
        <v>12060.610352</v>
      </c>
      <c r="L84" t="str">
        <f t="shared" si="11"/>
        <v>04MAR2024:11:00:00</v>
      </c>
      <c r="M84">
        <v>11</v>
      </c>
      <c r="N84">
        <f t="shared" si="12"/>
        <v>-901.95703200000025</v>
      </c>
      <c r="O84">
        <f t="shared" si="13"/>
        <v>-901.95703200000025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7.0253221661153411</v>
      </c>
    </row>
    <row r="85" spans="1:19" x14ac:dyDescent="0.25">
      <c r="A85" t="s">
        <v>110</v>
      </c>
      <c r="B85">
        <v>13248.966796999999</v>
      </c>
      <c r="C85">
        <v>12202.400390999999</v>
      </c>
      <c r="D85">
        <v>12896.260742</v>
      </c>
      <c r="E85">
        <v>12550.704102</v>
      </c>
      <c r="F85">
        <v>12178.5</v>
      </c>
      <c r="G85">
        <v>12202.400390999999</v>
      </c>
      <c r="H85">
        <v>11791</v>
      </c>
      <c r="I85">
        <v>12374.799805000001</v>
      </c>
      <c r="J85">
        <v>12288.592773</v>
      </c>
      <c r="L85" t="str">
        <f t="shared" si="11"/>
        <v>04MAR2024:12:00:00</v>
      </c>
      <c r="M85">
        <v>12</v>
      </c>
      <c r="N85">
        <f t="shared" si="12"/>
        <v>-1046.5664059999999</v>
      </c>
      <c r="O85">
        <f t="shared" si="13"/>
        <v>-1046.5664059999999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7.8992303478107955</v>
      </c>
    </row>
    <row r="86" spans="1:19" x14ac:dyDescent="0.25">
      <c r="A86" t="s">
        <v>111</v>
      </c>
      <c r="B86">
        <v>13600.169921999999</v>
      </c>
      <c r="C86">
        <v>12393.5</v>
      </c>
      <c r="D86">
        <v>13073.882813</v>
      </c>
      <c r="E86">
        <v>12759.339844</v>
      </c>
      <c r="F86">
        <v>12457.599609000001</v>
      </c>
      <c r="G86">
        <v>12393.5</v>
      </c>
      <c r="H86">
        <v>11931.900390999999</v>
      </c>
      <c r="I86">
        <v>12595</v>
      </c>
      <c r="J86">
        <v>12490.376953000001</v>
      </c>
      <c r="L86" t="str">
        <f t="shared" si="11"/>
        <v>04MAR2024:13:00:00</v>
      </c>
      <c r="M86">
        <v>13</v>
      </c>
      <c r="N86">
        <f t="shared" si="12"/>
        <v>-1206.6699219999991</v>
      </c>
      <c r="O86">
        <f t="shared" si="13"/>
        <v>-1206.6699219999991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8.8724621009922657</v>
      </c>
    </row>
    <row r="87" spans="1:19" x14ac:dyDescent="0.25">
      <c r="A87" t="s">
        <v>112</v>
      </c>
      <c r="B87">
        <v>13967.572265999999</v>
      </c>
      <c r="C87">
        <v>12631.200194999999</v>
      </c>
      <c r="D87">
        <v>13299.648438</v>
      </c>
      <c r="E87">
        <v>13008.486328000001</v>
      </c>
      <c r="F87">
        <v>12888</v>
      </c>
      <c r="G87">
        <v>12631.200194999999</v>
      </c>
      <c r="H87">
        <v>12184.299805000001</v>
      </c>
      <c r="I87">
        <v>12880.700194999999</v>
      </c>
      <c r="J87">
        <v>12776.769531</v>
      </c>
      <c r="L87" t="str">
        <f t="shared" si="11"/>
        <v>04MAR2024:14:00:00</v>
      </c>
      <c r="M87">
        <v>14</v>
      </c>
      <c r="N87">
        <f t="shared" si="12"/>
        <v>-1336.3720709999998</v>
      </c>
      <c r="O87">
        <f t="shared" si="13"/>
        <v>-1336.3720709999998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9.5676760825001033</v>
      </c>
    </row>
    <row r="88" spans="1:19" x14ac:dyDescent="0.25">
      <c r="A88" t="s">
        <v>113</v>
      </c>
      <c r="B88">
        <v>14319.959961</v>
      </c>
      <c r="C88">
        <v>12771.900390999999</v>
      </c>
      <c r="D88">
        <v>13451.539063</v>
      </c>
      <c r="E88">
        <v>13149.292969</v>
      </c>
      <c r="F88">
        <v>13315.099609000001</v>
      </c>
      <c r="G88">
        <v>12771.900390999999</v>
      </c>
      <c r="H88">
        <v>12435</v>
      </c>
      <c r="I88">
        <v>13055</v>
      </c>
      <c r="J88">
        <v>13005.708008</v>
      </c>
      <c r="L88" t="str">
        <f t="shared" si="11"/>
        <v>04MAR2024:15:00:00</v>
      </c>
      <c r="M88">
        <v>15</v>
      </c>
      <c r="N88">
        <f t="shared" si="12"/>
        <v>-1548.0595700000013</v>
      </c>
      <c r="O88">
        <f t="shared" si="13"/>
        <v>-1548.0595700000013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10.810502083917113</v>
      </c>
    </row>
    <row r="89" spans="1:19" x14ac:dyDescent="0.25">
      <c r="A89" t="s">
        <v>114</v>
      </c>
      <c r="B89">
        <v>14520.479492</v>
      </c>
      <c r="C89">
        <v>12862.299805000001</v>
      </c>
      <c r="D89">
        <v>13430.602539</v>
      </c>
      <c r="E89">
        <v>13100.689453000001</v>
      </c>
      <c r="F89">
        <v>13570.799805000001</v>
      </c>
      <c r="G89">
        <v>12862.299805000001</v>
      </c>
      <c r="H89">
        <v>12592.099609000001</v>
      </c>
      <c r="I89">
        <v>13182</v>
      </c>
      <c r="J89">
        <v>13127.560546999999</v>
      </c>
      <c r="L89" t="str">
        <f t="shared" si="11"/>
        <v>04MAR2024:16:00:00</v>
      </c>
      <c r="M89">
        <v>16</v>
      </c>
      <c r="N89">
        <f t="shared" si="12"/>
        <v>-1658.1796869999998</v>
      </c>
      <c r="O89">
        <f t="shared" si="13"/>
        <v>-1658.1796869999998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11.419593188458874</v>
      </c>
    </row>
    <row r="90" spans="1:19" x14ac:dyDescent="0.25">
      <c r="A90" t="s">
        <v>115</v>
      </c>
      <c r="B90">
        <v>14315.203125</v>
      </c>
      <c r="C90">
        <v>12880.200194999999</v>
      </c>
      <c r="D90">
        <v>13365.240234000001</v>
      </c>
      <c r="E90">
        <v>13059.152344</v>
      </c>
      <c r="F90">
        <v>13575</v>
      </c>
      <c r="G90">
        <v>12880.200194999999</v>
      </c>
      <c r="H90">
        <v>12625.400390999999</v>
      </c>
      <c r="I90">
        <v>13204.799805000001</v>
      </c>
      <c r="J90">
        <v>13130.127930000001</v>
      </c>
      <c r="L90" t="str">
        <f t="shared" si="11"/>
        <v>04MAR2024:17:00:00</v>
      </c>
      <c r="M90">
        <v>17</v>
      </c>
      <c r="N90">
        <f t="shared" si="12"/>
        <v>-1435.0029300000006</v>
      </c>
      <c r="O90">
        <f t="shared" si="13"/>
        <v>-1435.0029300000006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10.024328103971634</v>
      </c>
    </row>
    <row r="91" spans="1:19" x14ac:dyDescent="0.25">
      <c r="A91" t="s">
        <v>116</v>
      </c>
      <c r="B91">
        <v>14005.408203000001</v>
      </c>
      <c r="C91">
        <v>12783.799805000001</v>
      </c>
      <c r="D91">
        <v>13204.529296999999</v>
      </c>
      <c r="E91">
        <v>12963.653319999999</v>
      </c>
      <c r="F91">
        <v>13404.5</v>
      </c>
      <c r="G91">
        <v>12783.799805000001</v>
      </c>
      <c r="H91">
        <v>12585.799805000001</v>
      </c>
      <c r="I91">
        <v>13084.099609000001</v>
      </c>
      <c r="J91">
        <v>13012.546875</v>
      </c>
      <c r="L91" t="str">
        <f t="shared" si="11"/>
        <v>04MAR2024:18:00:00</v>
      </c>
      <c r="M91">
        <v>18</v>
      </c>
      <c r="N91">
        <f t="shared" si="12"/>
        <v>-1221.6083980000003</v>
      </c>
      <c r="O91">
        <f t="shared" si="13"/>
        <v>-1221.6083980000003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8.7224048045834746</v>
      </c>
    </row>
    <row r="92" spans="1:19" x14ac:dyDescent="0.25">
      <c r="A92" t="s">
        <v>117</v>
      </c>
      <c r="B92">
        <v>13767.042969</v>
      </c>
      <c r="C92">
        <v>12717.099609000001</v>
      </c>
      <c r="D92">
        <v>13266.456055000001</v>
      </c>
      <c r="E92">
        <v>12897.411133</v>
      </c>
      <c r="F92">
        <v>13221.599609000001</v>
      </c>
      <c r="G92">
        <v>12717.099609000001</v>
      </c>
      <c r="H92">
        <v>12508.5</v>
      </c>
      <c r="I92">
        <v>12990.799805000001</v>
      </c>
      <c r="J92">
        <v>12940.891602</v>
      </c>
      <c r="L92" t="str">
        <f t="shared" si="11"/>
        <v>04MAR2024:19:00:00</v>
      </c>
      <c r="M92">
        <v>19</v>
      </c>
      <c r="N92">
        <f t="shared" si="12"/>
        <v>-1049.9433599999993</v>
      </c>
      <c r="O92">
        <f t="shared" si="13"/>
        <v>-1049.9433599999993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7.6264987504158581</v>
      </c>
    </row>
    <row r="93" spans="1:19" x14ac:dyDescent="0.25">
      <c r="A93" t="s">
        <v>118</v>
      </c>
      <c r="B93">
        <v>13376.828125</v>
      </c>
      <c r="C93">
        <v>12587.200194999999</v>
      </c>
      <c r="D93">
        <v>13171.219727</v>
      </c>
      <c r="E93">
        <v>12912.588867</v>
      </c>
      <c r="F93">
        <v>13019</v>
      </c>
      <c r="G93">
        <v>12587.200194999999</v>
      </c>
      <c r="H93">
        <v>12395.599609000001</v>
      </c>
      <c r="I93">
        <v>12854.700194999999</v>
      </c>
      <c r="J93">
        <v>12805.544921999999</v>
      </c>
      <c r="L93" t="str">
        <f t="shared" si="11"/>
        <v>04MAR2024:20:00:00</v>
      </c>
      <c r="M93">
        <v>20</v>
      </c>
      <c r="N93">
        <f t="shared" si="12"/>
        <v>-789.62793000000056</v>
      </c>
      <c r="O93">
        <f t="shared" si="13"/>
        <v>-789.62793000000056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5.9029533953887183</v>
      </c>
    </row>
    <row r="94" spans="1:19" x14ac:dyDescent="0.25">
      <c r="A94" t="s">
        <v>119</v>
      </c>
      <c r="B94">
        <v>13250.027344</v>
      </c>
      <c r="C94">
        <v>12335.599609000001</v>
      </c>
      <c r="D94">
        <v>12885.916992</v>
      </c>
      <c r="E94">
        <v>12615.648438</v>
      </c>
      <c r="F94">
        <v>12741.700194999999</v>
      </c>
      <c r="G94">
        <v>12335.599609000001</v>
      </c>
      <c r="H94">
        <v>12186.299805000001</v>
      </c>
      <c r="I94">
        <v>12586.200194999999</v>
      </c>
      <c r="J94">
        <v>12547.143555000001</v>
      </c>
      <c r="L94" t="str">
        <f t="shared" si="11"/>
        <v>04MAR2024:21:00:00</v>
      </c>
      <c r="M94">
        <v>21</v>
      </c>
      <c r="N94">
        <f t="shared" si="12"/>
        <v>-914.4277349999993</v>
      </c>
      <c r="O94">
        <f t="shared" si="13"/>
        <v>-914.4277349999993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6.901327153970584</v>
      </c>
    </row>
    <row r="95" spans="1:19" x14ac:dyDescent="0.25">
      <c r="A95" t="s">
        <v>120</v>
      </c>
      <c r="B95">
        <v>12899.510742</v>
      </c>
      <c r="C95">
        <v>11917.900390999999</v>
      </c>
      <c r="D95">
        <v>12441.272461</v>
      </c>
      <c r="E95">
        <v>12241.541015999999</v>
      </c>
      <c r="F95">
        <v>12350.799805000001</v>
      </c>
      <c r="G95">
        <v>11917.900390999999</v>
      </c>
      <c r="H95">
        <v>11835.400390999999</v>
      </c>
      <c r="I95">
        <v>12156.099609000001</v>
      </c>
      <c r="J95">
        <v>12140.293944999999</v>
      </c>
      <c r="L95" t="str">
        <f t="shared" si="11"/>
        <v>04MAR2024:22:00:00</v>
      </c>
      <c r="M95">
        <v>22</v>
      </c>
      <c r="N95">
        <f t="shared" si="12"/>
        <v>-981.61035100000117</v>
      </c>
      <c r="O95">
        <f t="shared" si="13"/>
        <v>-981.61035100000117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7.6096711777132704</v>
      </c>
    </row>
    <row r="96" spans="1:19" x14ac:dyDescent="0.25">
      <c r="A96" t="s">
        <v>121</v>
      </c>
      <c r="B96">
        <v>12302.491211</v>
      </c>
      <c r="C96">
        <v>11329.299805000001</v>
      </c>
      <c r="D96">
        <v>11799.603515999999</v>
      </c>
      <c r="E96">
        <v>11626.193359000001</v>
      </c>
      <c r="F96">
        <v>11755</v>
      </c>
      <c r="G96">
        <v>11329.299805000001</v>
      </c>
      <c r="H96">
        <v>11300.400390999999</v>
      </c>
      <c r="I96">
        <v>11581</v>
      </c>
      <c r="J96">
        <v>11553.061523</v>
      </c>
      <c r="L96" t="str">
        <f t="shared" si="11"/>
        <v>04MAR2024:23:00:00</v>
      </c>
      <c r="M96">
        <v>23</v>
      </c>
      <c r="N96">
        <f t="shared" si="12"/>
        <v>-973.19140599999992</v>
      </c>
      <c r="O96">
        <f t="shared" si="13"/>
        <v>-973.19140599999992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7.9105230746260746</v>
      </c>
    </row>
    <row r="97" spans="1:19" x14ac:dyDescent="0.25">
      <c r="A97" t="s">
        <v>122</v>
      </c>
      <c r="B97">
        <v>11601.458984000001</v>
      </c>
      <c r="C97">
        <v>10689.900390999999</v>
      </c>
      <c r="D97">
        <v>11159.583984000001</v>
      </c>
      <c r="E97">
        <v>11052.15625</v>
      </c>
      <c r="F97">
        <v>11079.599609000001</v>
      </c>
      <c r="G97">
        <v>10689.900390999999</v>
      </c>
      <c r="H97">
        <v>10673.799805000001</v>
      </c>
      <c r="I97">
        <v>10949</v>
      </c>
      <c r="J97">
        <v>10910.376953000001</v>
      </c>
      <c r="L97" t="str">
        <f t="shared" si="11"/>
        <v>05MAR2024:00:00:00</v>
      </c>
      <c r="M97">
        <v>24</v>
      </c>
      <c r="N97">
        <f t="shared" si="12"/>
        <v>-911.55859300000157</v>
      </c>
      <c r="O97">
        <f t="shared" si="13"/>
        <v>-911.55859300000157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7.8572754879982387</v>
      </c>
    </row>
    <row r="98" spans="1:19" x14ac:dyDescent="0.25">
      <c r="A98" t="s">
        <v>123</v>
      </c>
      <c r="B98">
        <v>11092.876953000001</v>
      </c>
      <c r="C98">
        <v>11208.5</v>
      </c>
      <c r="D98">
        <v>10773.898438</v>
      </c>
      <c r="E98">
        <v>10613.867188</v>
      </c>
      <c r="F98">
        <v>11205.400390999999</v>
      </c>
      <c r="G98">
        <v>10734.5</v>
      </c>
      <c r="H98">
        <v>10852.099609000001</v>
      </c>
      <c r="I98">
        <v>11208.5</v>
      </c>
      <c r="J98">
        <v>10954.879883</v>
      </c>
      <c r="L98" t="str">
        <f t="shared" si="11"/>
        <v>05MAR2024:01:00:00</v>
      </c>
      <c r="M98">
        <v>1</v>
      </c>
      <c r="N98">
        <f t="shared" si="12"/>
        <v>115.62304699999913</v>
      </c>
      <c r="O98" t="str">
        <f t="shared" si="13"/>
        <v/>
      </c>
      <c r="P98">
        <f t="shared" si="14"/>
        <v>115.62304699999913</v>
      </c>
      <c r="Q98" t="str">
        <f t="shared" si="15"/>
        <v/>
      </c>
      <c r="R98">
        <f t="shared" si="16"/>
        <v>1</v>
      </c>
      <c r="S98">
        <f t="shared" si="17"/>
        <v>1.0423179441175501</v>
      </c>
    </row>
    <row r="99" spans="1:19" x14ac:dyDescent="0.25">
      <c r="A99" t="s">
        <v>124</v>
      </c>
      <c r="B99">
        <v>10748.483398</v>
      </c>
      <c r="C99">
        <v>10874.5</v>
      </c>
      <c r="D99">
        <v>10462.774414</v>
      </c>
      <c r="E99">
        <v>10315.962890999999</v>
      </c>
      <c r="F99">
        <v>10852.200194999999</v>
      </c>
      <c r="G99">
        <v>10417.400390999999</v>
      </c>
      <c r="H99">
        <v>10563.700194999999</v>
      </c>
      <c r="I99">
        <v>10874.5</v>
      </c>
      <c r="J99">
        <v>10634.116211</v>
      </c>
      <c r="L99" t="str">
        <f t="shared" si="11"/>
        <v>05MAR2024:02:00:00</v>
      </c>
      <c r="M99">
        <v>2</v>
      </c>
      <c r="N99">
        <f t="shared" si="12"/>
        <v>126.01660199999969</v>
      </c>
      <c r="O99" t="str">
        <f t="shared" si="13"/>
        <v/>
      </c>
      <c r="P99">
        <f t="shared" si="14"/>
        <v>126.01660199999969</v>
      </c>
      <c r="Q99" t="str">
        <f t="shared" si="15"/>
        <v/>
      </c>
      <c r="R99">
        <f t="shared" si="16"/>
        <v>1</v>
      </c>
      <c r="S99">
        <f t="shared" si="17"/>
        <v>1.1724128635994167</v>
      </c>
    </row>
    <row r="100" spans="1:19" x14ac:dyDescent="0.25">
      <c r="A100" t="s">
        <v>125</v>
      </c>
      <c r="B100">
        <v>10523.131836</v>
      </c>
      <c r="C100">
        <v>10671.5</v>
      </c>
      <c r="D100">
        <v>10264.012694999999</v>
      </c>
      <c r="E100">
        <v>10139.447265999999</v>
      </c>
      <c r="F100">
        <v>10627.099609000001</v>
      </c>
      <c r="G100">
        <v>10263.799805000001</v>
      </c>
      <c r="H100">
        <v>10411.599609000001</v>
      </c>
      <c r="I100">
        <v>10671.5</v>
      </c>
      <c r="J100">
        <v>10447.602539</v>
      </c>
      <c r="L100" t="str">
        <f t="shared" si="11"/>
        <v>05MAR2024:03:00:00</v>
      </c>
      <c r="M100">
        <v>3</v>
      </c>
      <c r="N100">
        <f t="shared" si="12"/>
        <v>148.36816399999952</v>
      </c>
      <c r="O100" t="str">
        <f t="shared" si="13"/>
        <v/>
      </c>
      <c r="P100">
        <f t="shared" si="14"/>
        <v>148.36816399999952</v>
      </c>
      <c r="Q100" t="str">
        <f t="shared" si="15"/>
        <v/>
      </c>
      <c r="R100">
        <f t="shared" si="16"/>
        <v>1</v>
      </c>
      <c r="S100">
        <f t="shared" si="17"/>
        <v>1.409924025587391</v>
      </c>
    </row>
    <row r="101" spans="1:19" x14ac:dyDescent="0.25">
      <c r="A101" t="s">
        <v>126</v>
      </c>
      <c r="B101">
        <v>10415.199219</v>
      </c>
      <c r="C101">
        <v>10565.900390999999</v>
      </c>
      <c r="D101">
        <v>10194.615234000001</v>
      </c>
      <c r="E101">
        <v>10079.822265999999</v>
      </c>
      <c r="F101">
        <v>10523.5</v>
      </c>
      <c r="G101">
        <v>10209.700194999999</v>
      </c>
      <c r="H101">
        <v>10322</v>
      </c>
      <c r="I101">
        <v>10565.900390999999</v>
      </c>
      <c r="J101">
        <v>10363.142578000001</v>
      </c>
      <c r="L101" t="str">
        <f t="shared" si="11"/>
        <v>05MAR2024:04:00:00</v>
      </c>
      <c r="M101">
        <v>4</v>
      </c>
      <c r="N101">
        <f t="shared" si="12"/>
        <v>150.70117199999913</v>
      </c>
      <c r="O101" t="str">
        <f t="shared" si="13"/>
        <v/>
      </c>
      <c r="P101">
        <f t="shared" si="14"/>
        <v>150.70117199999913</v>
      </c>
      <c r="Q101" t="str">
        <f t="shared" si="15"/>
        <v/>
      </c>
      <c r="R101">
        <f t="shared" si="16"/>
        <v>1</v>
      </c>
      <c r="S101">
        <f t="shared" si="17"/>
        <v>1.4469350881458076</v>
      </c>
    </row>
    <row r="102" spans="1:19" x14ac:dyDescent="0.25">
      <c r="A102" t="s">
        <v>127</v>
      </c>
      <c r="B102">
        <v>10532.875977</v>
      </c>
      <c r="C102">
        <v>10671.400390999999</v>
      </c>
      <c r="D102">
        <v>10199.592773</v>
      </c>
      <c r="E102">
        <v>10138.290039</v>
      </c>
      <c r="F102">
        <v>10618</v>
      </c>
      <c r="G102">
        <v>10373</v>
      </c>
      <c r="H102">
        <v>10444.799805000001</v>
      </c>
      <c r="I102">
        <v>10671.400390999999</v>
      </c>
      <c r="J102">
        <v>10461.358398</v>
      </c>
      <c r="L102" t="str">
        <f t="shared" si="11"/>
        <v>05MAR2024:05:00:00</v>
      </c>
      <c r="M102">
        <v>5</v>
      </c>
      <c r="N102">
        <f t="shared" si="12"/>
        <v>138.52441399999952</v>
      </c>
      <c r="O102" t="str">
        <f t="shared" si="13"/>
        <v/>
      </c>
      <c r="P102">
        <f t="shared" si="14"/>
        <v>138.52441399999952</v>
      </c>
      <c r="Q102" t="str">
        <f t="shared" si="15"/>
        <v/>
      </c>
      <c r="R102">
        <f t="shared" si="16"/>
        <v>1</v>
      </c>
      <c r="S102">
        <f t="shared" si="17"/>
        <v>1.3151623004247543</v>
      </c>
    </row>
    <row r="103" spans="1:19" x14ac:dyDescent="0.25">
      <c r="A103" t="s">
        <v>128</v>
      </c>
      <c r="B103">
        <v>11060.770508</v>
      </c>
      <c r="C103">
        <v>11118.700194999999</v>
      </c>
      <c r="D103">
        <v>10666.872069999999</v>
      </c>
      <c r="E103">
        <v>10587.008789</v>
      </c>
      <c r="F103">
        <v>11035</v>
      </c>
      <c r="G103">
        <v>10932</v>
      </c>
      <c r="H103">
        <v>10926.400390999999</v>
      </c>
      <c r="I103">
        <v>11118.700194999999</v>
      </c>
      <c r="J103">
        <v>10935.794921999999</v>
      </c>
      <c r="L103" t="str">
        <f t="shared" si="11"/>
        <v>05MAR2024:06:00:00</v>
      </c>
      <c r="M103">
        <v>6</v>
      </c>
      <c r="N103">
        <f t="shared" si="12"/>
        <v>57.929686999999831</v>
      </c>
      <c r="O103" t="str">
        <f t="shared" si="13"/>
        <v/>
      </c>
      <c r="P103">
        <f t="shared" si="14"/>
        <v>57.929686999999831</v>
      </c>
      <c r="Q103" t="str">
        <f t="shared" si="15"/>
        <v/>
      </c>
      <c r="R103">
        <f t="shared" si="16"/>
        <v>1</v>
      </c>
      <c r="S103">
        <f t="shared" si="17"/>
        <v>0.52374006818151253</v>
      </c>
    </row>
    <row r="104" spans="1:19" x14ac:dyDescent="0.25">
      <c r="A104" t="s">
        <v>129</v>
      </c>
      <c r="B104">
        <v>11640.813477</v>
      </c>
      <c r="C104">
        <v>11728.599609000001</v>
      </c>
      <c r="D104">
        <v>11352.482421999999</v>
      </c>
      <c r="E104">
        <v>11215.169921999999</v>
      </c>
      <c r="F104">
        <v>11607</v>
      </c>
      <c r="G104">
        <v>11672.099609000001</v>
      </c>
      <c r="H104">
        <v>11576.200194999999</v>
      </c>
      <c r="I104">
        <v>11728.599609000001</v>
      </c>
      <c r="J104">
        <v>11587.276367</v>
      </c>
      <c r="L104" t="str">
        <f t="shared" si="11"/>
        <v>05MAR2024:07:00:00</v>
      </c>
      <c r="M104">
        <v>7</v>
      </c>
      <c r="N104">
        <f t="shared" si="12"/>
        <v>87.786132000001089</v>
      </c>
      <c r="O104" t="str">
        <f t="shared" si="13"/>
        <v/>
      </c>
      <c r="P104">
        <f t="shared" si="14"/>
        <v>87.786132000001089</v>
      </c>
      <c r="Q104" t="str">
        <f t="shared" si="15"/>
        <v/>
      </c>
      <c r="R104">
        <f t="shared" si="16"/>
        <v>1</v>
      </c>
      <c r="S104">
        <f t="shared" si="17"/>
        <v>0.75412368880791303</v>
      </c>
    </row>
    <row r="105" spans="1:19" x14ac:dyDescent="0.25">
      <c r="A105" t="s">
        <v>130</v>
      </c>
      <c r="B105">
        <v>11876.920898</v>
      </c>
      <c r="C105">
        <v>11895.200194999999</v>
      </c>
      <c r="D105">
        <v>11619.416992</v>
      </c>
      <c r="E105">
        <v>11472.146484000001</v>
      </c>
      <c r="F105">
        <v>11757.900390999999</v>
      </c>
      <c r="G105">
        <v>11927.900390999999</v>
      </c>
      <c r="H105">
        <v>11771.900390999999</v>
      </c>
      <c r="I105">
        <v>11895.200194999999</v>
      </c>
      <c r="J105">
        <v>11794.463867</v>
      </c>
      <c r="L105" t="str">
        <f t="shared" si="11"/>
        <v>05MAR2024:08:00:00</v>
      </c>
      <c r="M105">
        <v>8</v>
      </c>
      <c r="N105">
        <f t="shared" si="12"/>
        <v>18.279296999999133</v>
      </c>
      <c r="O105" t="str">
        <f t="shared" si="13"/>
        <v/>
      </c>
      <c r="P105">
        <f t="shared" si="14"/>
        <v>18.279296999999133</v>
      </c>
      <c r="Q105" t="str">
        <f t="shared" si="15"/>
        <v/>
      </c>
      <c r="R105">
        <f t="shared" si="16"/>
        <v>1</v>
      </c>
      <c r="S105">
        <f t="shared" si="17"/>
        <v>0.15390602629236383</v>
      </c>
    </row>
    <row r="106" spans="1:19" x14ac:dyDescent="0.25">
      <c r="A106" t="s">
        <v>131</v>
      </c>
      <c r="B106">
        <v>12209.724609000001</v>
      </c>
      <c r="C106">
        <v>12167.099609000001</v>
      </c>
      <c r="D106">
        <v>11993.655273</v>
      </c>
      <c r="E106">
        <v>11826.474609000001</v>
      </c>
      <c r="F106">
        <v>12008</v>
      </c>
      <c r="G106">
        <v>12119.5</v>
      </c>
      <c r="H106">
        <v>12022.200194999999</v>
      </c>
      <c r="I106">
        <v>12167.099609000001</v>
      </c>
      <c r="J106">
        <v>12062.091796999999</v>
      </c>
      <c r="L106" t="str">
        <f t="shared" si="11"/>
        <v>05MAR2024:09:00:00</v>
      </c>
      <c r="M106">
        <v>9</v>
      </c>
      <c r="N106">
        <f t="shared" si="12"/>
        <v>-42.625</v>
      </c>
      <c r="O106">
        <f t="shared" si="13"/>
        <v>-42.625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0.34910697304819116</v>
      </c>
    </row>
    <row r="107" spans="1:19" x14ac:dyDescent="0.25">
      <c r="A107" t="s">
        <v>132</v>
      </c>
      <c r="B107">
        <v>12652.776367</v>
      </c>
      <c r="C107">
        <v>12631.700194999999</v>
      </c>
      <c r="D107">
        <v>12471.279296999999</v>
      </c>
      <c r="E107">
        <v>12202.591796999999</v>
      </c>
      <c r="F107">
        <v>12456</v>
      </c>
      <c r="G107">
        <v>12454.099609000001</v>
      </c>
      <c r="H107">
        <v>12421.299805000001</v>
      </c>
      <c r="I107">
        <v>12631.700194999999</v>
      </c>
      <c r="J107">
        <v>12486.875977</v>
      </c>
      <c r="L107" t="str">
        <f t="shared" si="11"/>
        <v>05MAR2024:10:00:00</v>
      </c>
      <c r="M107">
        <v>10</v>
      </c>
      <c r="N107">
        <f t="shared" si="12"/>
        <v>-21.076172000000952</v>
      </c>
      <c r="O107">
        <f t="shared" si="13"/>
        <v>-21.076172000000952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0.16657349650919465</v>
      </c>
    </row>
    <row r="108" spans="1:19" x14ac:dyDescent="0.25">
      <c r="A108" t="s">
        <v>133</v>
      </c>
      <c r="B108">
        <v>13196.941406</v>
      </c>
      <c r="C108">
        <v>13179.200194999999</v>
      </c>
      <c r="D108">
        <v>12968.384765999999</v>
      </c>
      <c r="E108">
        <v>12671.646484000001</v>
      </c>
      <c r="F108">
        <v>13019</v>
      </c>
      <c r="G108">
        <v>12888.5</v>
      </c>
      <c r="H108">
        <v>12853.299805000001</v>
      </c>
      <c r="I108">
        <v>13179.200194999999</v>
      </c>
      <c r="J108">
        <v>12981.676758</v>
      </c>
      <c r="L108" t="str">
        <f t="shared" si="11"/>
        <v>05MAR2024:11:00:00</v>
      </c>
      <c r="M108">
        <v>11</v>
      </c>
      <c r="N108">
        <f t="shared" si="12"/>
        <v>-17.741211000000476</v>
      </c>
      <c r="O108">
        <f t="shared" si="13"/>
        <v>-17.741211000000476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0.1344342636236486</v>
      </c>
    </row>
    <row r="109" spans="1:19" x14ac:dyDescent="0.25">
      <c r="A109" t="s">
        <v>134</v>
      </c>
      <c r="B109">
        <v>13795.436523</v>
      </c>
      <c r="C109">
        <v>13741.200194999999</v>
      </c>
      <c r="D109">
        <v>13391.778319999999</v>
      </c>
      <c r="E109">
        <v>13121.862305000001</v>
      </c>
      <c r="F109">
        <v>13615.099609000001</v>
      </c>
      <c r="G109">
        <v>13329.799805000001</v>
      </c>
      <c r="H109">
        <v>13280.599609000001</v>
      </c>
      <c r="I109">
        <v>13741.200194999999</v>
      </c>
      <c r="J109">
        <v>13471.696289</v>
      </c>
      <c r="L109" t="str">
        <f t="shared" si="11"/>
        <v>05MAR2024:12:00:00</v>
      </c>
      <c r="M109">
        <v>12</v>
      </c>
      <c r="N109">
        <f t="shared" si="12"/>
        <v>-54.236328000000867</v>
      </c>
      <c r="O109">
        <f t="shared" si="13"/>
        <v>-54.236328000000867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0.3931468780243168</v>
      </c>
    </row>
    <row r="110" spans="1:19" x14ac:dyDescent="0.25">
      <c r="A110" t="s">
        <v>135</v>
      </c>
      <c r="B110">
        <v>14461.190430000001</v>
      </c>
      <c r="C110">
        <v>14372.299805000001</v>
      </c>
      <c r="D110">
        <v>13714.250977</v>
      </c>
      <c r="E110">
        <v>13487.423828000001</v>
      </c>
      <c r="F110">
        <v>14258.200194999999</v>
      </c>
      <c r="G110">
        <v>13768</v>
      </c>
      <c r="H110">
        <v>13783.700194999999</v>
      </c>
      <c r="I110">
        <v>14372.299805000001</v>
      </c>
      <c r="J110">
        <v>13979.290039</v>
      </c>
      <c r="L110" t="str">
        <f t="shared" si="11"/>
        <v>05MAR2024:13:00:00</v>
      </c>
      <c r="M110">
        <v>13</v>
      </c>
      <c r="N110">
        <f t="shared" si="12"/>
        <v>-88.890625</v>
      </c>
      <c r="O110">
        <f t="shared" si="13"/>
        <v>-88.890625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0.61468400841741766</v>
      </c>
    </row>
    <row r="111" spans="1:19" x14ac:dyDescent="0.25">
      <c r="A111" t="s">
        <v>136</v>
      </c>
      <c r="B111">
        <v>15086.056640999999</v>
      </c>
      <c r="C111">
        <v>15032.200194999999</v>
      </c>
      <c r="D111">
        <v>14108.701171999999</v>
      </c>
      <c r="E111">
        <v>14015.336914</v>
      </c>
      <c r="F111">
        <v>14889.799805000001</v>
      </c>
      <c r="G111">
        <v>14298.299805000001</v>
      </c>
      <c r="H111">
        <v>14319.700194999999</v>
      </c>
      <c r="I111">
        <v>15032.200194999999</v>
      </c>
      <c r="J111">
        <v>14529.741211</v>
      </c>
      <c r="L111" t="str">
        <f t="shared" si="11"/>
        <v>05MAR2024:14:00:00</v>
      </c>
      <c r="M111">
        <v>14</v>
      </c>
      <c r="N111">
        <f t="shared" si="12"/>
        <v>-53.856445999999778</v>
      </c>
      <c r="O111">
        <f t="shared" si="13"/>
        <v>-53.856445999999778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0.35699485479612936</v>
      </c>
    </row>
    <row r="112" spans="1:19" x14ac:dyDescent="0.25">
      <c r="A112" t="s">
        <v>137</v>
      </c>
      <c r="B112">
        <v>15599.493164</v>
      </c>
      <c r="C112">
        <v>15527.5</v>
      </c>
      <c r="D112">
        <v>14437.899414</v>
      </c>
      <c r="E112">
        <v>14429.377930000001</v>
      </c>
      <c r="F112">
        <v>15331.700194999999</v>
      </c>
      <c r="G112">
        <v>14707.400390999999</v>
      </c>
      <c r="H112">
        <v>14715.900390999999</v>
      </c>
      <c r="I112">
        <v>15527.5</v>
      </c>
      <c r="J112">
        <v>14944.080078000001</v>
      </c>
      <c r="L112" t="str">
        <f t="shared" si="11"/>
        <v>05MAR2024:15:00:00</v>
      </c>
      <c r="M112">
        <v>15</v>
      </c>
      <c r="N112">
        <f t="shared" si="12"/>
        <v>-71.993163999999524</v>
      </c>
      <c r="O112">
        <f t="shared" si="13"/>
        <v>-71.993163999999524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0.46150963523701521</v>
      </c>
    </row>
    <row r="113" spans="1:19" x14ac:dyDescent="0.25">
      <c r="A113" t="s">
        <v>138</v>
      </c>
      <c r="B113">
        <v>15782.519531</v>
      </c>
      <c r="C113">
        <v>15703.400390999999</v>
      </c>
      <c r="D113">
        <v>14527.969727</v>
      </c>
      <c r="E113">
        <v>14739.729492</v>
      </c>
      <c r="F113">
        <v>15437.799805000001</v>
      </c>
      <c r="G113">
        <v>14947.200194999999</v>
      </c>
      <c r="H113">
        <v>14877.599609000001</v>
      </c>
      <c r="I113">
        <v>15703.400390999999</v>
      </c>
      <c r="J113">
        <v>15098.794921999999</v>
      </c>
      <c r="L113" t="str">
        <f t="shared" si="11"/>
        <v>05MAR2024:16:00:00</v>
      </c>
      <c r="M113">
        <v>16</v>
      </c>
      <c r="N113">
        <f t="shared" si="12"/>
        <v>-79.119140000000698</v>
      </c>
      <c r="O113">
        <f t="shared" si="13"/>
        <v>-79.119140000000698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0.5013086778989565</v>
      </c>
    </row>
    <row r="114" spans="1:19" x14ac:dyDescent="0.25">
      <c r="A114" t="s">
        <v>139</v>
      </c>
      <c r="B114">
        <v>15573.865234000001</v>
      </c>
      <c r="C114">
        <v>15481</v>
      </c>
      <c r="D114">
        <v>14518.511719</v>
      </c>
      <c r="E114">
        <v>14833.536133</v>
      </c>
      <c r="F114">
        <v>15131.599609000001</v>
      </c>
      <c r="G114">
        <v>14877.200194999999</v>
      </c>
      <c r="H114">
        <v>14756.5</v>
      </c>
      <c r="I114">
        <v>15481</v>
      </c>
      <c r="J114">
        <v>14952.962890999999</v>
      </c>
      <c r="L114" t="str">
        <f t="shared" si="11"/>
        <v>05MAR2024:17:00:00</v>
      </c>
      <c r="M114">
        <v>17</v>
      </c>
      <c r="N114">
        <f t="shared" si="12"/>
        <v>-92.865234000000783</v>
      </c>
      <c r="O114">
        <f t="shared" si="13"/>
        <v>-92.865234000000783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0.59628892766621955</v>
      </c>
    </row>
    <row r="115" spans="1:19" x14ac:dyDescent="0.25">
      <c r="A115" t="s">
        <v>140</v>
      </c>
      <c r="B115">
        <v>14910.302734000001</v>
      </c>
      <c r="C115">
        <v>14946.700194999999</v>
      </c>
      <c r="D115">
        <v>14378.826171999999</v>
      </c>
      <c r="E115">
        <v>14739.458984000001</v>
      </c>
      <c r="F115">
        <v>14539.099609000001</v>
      </c>
      <c r="G115">
        <v>14427.5</v>
      </c>
      <c r="H115">
        <v>14379.599609000001</v>
      </c>
      <c r="I115">
        <v>14946.700194999999</v>
      </c>
      <c r="J115">
        <v>14534.345703000001</v>
      </c>
      <c r="L115" t="str">
        <f t="shared" si="11"/>
        <v>05MAR2024:18:00:00</v>
      </c>
      <c r="M115">
        <v>18</v>
      </c>
      <c r="N115">
        <f t="shared" si="12"/>
        <v>36.397460999998657</v>
      </c>
      <c r="O115" t="str">
        <f t="shared" si="13"/>
        <v/>
      </c>
      <c r="P115">
        <f t="shared" si="14"/>
        <v>36.397460999998657</v>
      </c>
      <c r="Q115" t="str">
        <f t="shared" si="15"/>
        <v/>
      </c>
      <c r="R115">
        <f t="shared" si="16"/>
        <v>1</v>
      </c>
      <c r="S115">
        <f t="shared" si="17"/>
        <v>0.24410947013839926</v>
      </c>
    </row>
    <row r="116" spans="1:19" x14ac:dyDescent="0.25">
      <c r="A116" t="s">
        <v>141</v>
      </c>
      <c r="B116">
        <v>14198.621094</v>
      </c>
      <c r="C116">
        <v>14563.099609000001</v>
      </c>
      <c r="D116">
        <v>14316.746094</v>
      </c>
      <c r="E116">
        <v>14511.157227</v>
      </c>
      <c r="F116">
        <v>14139.5</v>
      </c>
      <c r="G116">
        <v>14112.299805000001</v>
      </c>
      <c r="H116">
        <v>14113.299805000001</v>
      </c>
      <c r="I116">
        <v>14563.099609000001</v>
      </c>
      <c r="J116">
        <v>14248.989258</v>
      </c>
      <c r="L116" t="str">
        <f t="shared" si="11"/>
        <v>05MAR2024:19:00:00</v>
      </c>
      <c r="M116">
        <v>19</v>
      </c>
      <c r="N116">
        <f t="shared" si="12"/>
        <v>364.4785150000007</v>
      </c>
      <c r="O116" t="str">
        <f t="shared" si="13"/>
        <v/>
      </c>
      <c r="P116">
        <f t="shared" si="14"/>
        <v>364.4785150000007</v>
      </c>
      <c r="Q116" t="str">
        <f t="shared" si="15"/>
        <v/>
      </c>
      <c r="R116">
        <f t="shared" si="16"/>
        <v>1</v>
      </c>
      <c r="S116">
        <f t="shared" si="17"/>
        <v>2.5669993768199126</v>
      </c>
    </row>
    <row r="117" spans="1:19" x14ac:dyDescent="0.25">
      <c r="A117" t="s">
        <v>142</v>
      </c>
      <c r="B117">
        <v>13852.737305000001</v>
      </c>
      <c r="C117">
        <v>14271.700194999999</v>
      </c>
      <c r="D117">
        <v>14016.745117</v>
      </c>
      <c r="E117">
        <v>14183.978515999999</v>
      </c>
      <c r="F117">
        <v>13850.599609000001</v>
      </c>
      <c r="G117">
        <v>13884.599609000001</v>
      </c>
      <c r="H117">
        <v>13888</v>
      </c>
      <c r="I117">
        <v>14271.700194999999</v>
      </c>
      <c r="J117">
        <v>13982.328125</v>
      </c>
      <c r="L117" t="str">
        <f t="shared" si="11"/>
        <v>05MAR2024:20:00:00</v>
      </c>
      <c r="M117">
        <v>20</v>
      </c>
      <c r="N117">
        <f t="shared" si="12"/>
        <v>418.96288999999888</v>
      </c>
      <c r="O117" t="str">
        <f t="shared" si="13"/>
        <v/>
      </c>
      <c r="P117">
        <f t="shared" si="14"/>
        <v>418.96288999999888</v>
      </c>
      <c r="Q117" t="str">
        <f t="shared" si="15"/>
        <v/>
      </c>
      <c r="R117">
        <f t="shared" si="16"/>
        <v>1</v>
      </c>
      <c r="S117">
        <f t="shared" si="17"/>
        <v>3.024405074430875</v>
      </c>
    </row>
    <row r="118" spans="1:19" x14ac:dyDescent="0.25">
      <c r="A118" t="s">
        <v>143</v>
      </c>
      <c r="B118">
        <v>13360.330078000001</v>
      </c>
      <c r="C118">
        <v>13910.099609000001</v>
      </c>
      <c r="D118">
        <v>13497.945313</v>
      </c>
      <c r="E118">
        <v>13660.226563</v>
      </c>
      <c r="F118">
        <v>13481.099609000001</v>
      </c>
      <c r="G118">
        <v>13526.299805000001</v>
      </c>
      <c r="H118">
        <v>13576.200194999999</v>
      </c>
      <c r="I118">
        <v>13910.099609000001</v>
      </c>
      <c r="J118">
        <v>13598.330078000001</v>
      </c>
      <c r="L118" t="str">
        <f t="shared" si="11"/>
        <v>05MAR2024:21:00:00</v>
      </c>
      <c r="M118">
        <v>21</v>
      </c>
      <c r="N118">
        <f t="shared" si="12"/>
        <v>549.76953099999992</v>
      </c>
      <c r="O118" t="str">
        <f t="shared" si="13"/>
        <v/>
      </c>
      <c r="P118">
        <f t="shared" si="14"/>
        <v>549.76953099999992</v>
      </c>
      <c r="Q118" t="str">
        <f t="shared" si="15"/>
        <v/>
      </c>
      <c r="R118">
        <f t="shared" si="16"/>
        <v>1</v>
      </c>
      <c r="S118">
        <f t="shared" si="17"/>
        <v>4.114939734200779</v>
      </c>
    </row>
    <row r="119" spans="1:19" x14ac:dyDescent="0.25">
      <c r="A119" t="s">
        <v>144</v>
      </c>
      <c r="B119">
        <v>12764.065430000001</v>
      </c>
      <c r="C119">
        <v>13483.799805000001</v>
      </c>
      <c r="D119">
        <v>12892.005859000001</v>
      </c>
      <c r="E119">
        <v>12969.895508</v>
      </c>
      <c r="F119">
        <v>13069.299805000001</v>
      </c>
      <c r="G119">
        <v>13031.200194999999</v>
      </c>
      <c r="H119">
        <v>13172.400390999999</v>
      </c>
      <c r="I119">
        <v>13483.799805000001</v>
      </c>
      <c r="J119">
        <v>13129.741211</v>
      </c>
      <c r="L119" t="str">
        <f t="shared" si="11"/>
        <v>05MAR2024:22:00:00</v>
      </c>
      <c r="M119">
        <v>22</v>
      </c>
      <c r="N119">
        <f t="shared" si="12"/>
        <v>719.734375</v>
      </c>
      <c r="O119" t="str">
        <f t="shared" si="13"/>
        <v/>
      </c>
      <c r="P119">
        <f t="shared" si="14"/>
        <v>719.734375</v>
      </c>
      <c r="Q119" t="str">
        <f t="shared" si="15"/>
        <v/>
      </c>
      <c r="R119">
        <f t="shared" si="16"/>
        <v>1</v>
      </c>
      <c r="S119">
        <f t="shared" si="17"/>
        <v>5.6387549793373317</v>
      </c>
    </row>
    <row r="120" spans="1:19" x14ac:dyDescent="0.25">
      <c r="A120" t="s">
        <v>145</v>
      </c>
      <c r="B120">
        <v>12062.655273</v>
      </c>
      <c r="C120">
        <v>12722.5</v>
      </c>
      <c r="D120">
        <v>11993.880859000001</v>
      </c>
      <c r="E120">
        <v>12004.861328000001</v>
      </c>
      <c r="F120">
        <v>12379.299805000001</v>
      </c>
      <c r="G120">
        <v>12279.900390999999</v>
      </c>
      <c r="H120">
        <v>12458.200194999999</v>
      </c>
      <c r="I120">
        <v>12722.5</v>
      </c>
      <c r="J120">
        <v>12366.755859000001</v>
      </c>
      <c r="L120" t="str">
        <f t="shared" si="11"/>
        <v>05MAR2024:23:00:00</v>
      </c>
      <c r="M120">
        <v>23</v>
      </c>
      <c r="N120">
        <f t="shared" si="12"/>
        <v>659.84472699999969</v>
      </c>
      <c r="O120" t="str">
        <f t="shared" si="13"/>
        <v/>
      </c>
      <c r="P120">
        <f t="shared" si="14"/>
        <v>659.84472699999969</v>
      </c>
      <c r="Q120" t="str">
        <f t="shared" si="15"/>
        <v/>
      </c>
      <c r="R120">
        <f t="shared" si="16"/>
        <v>1</v>
      </c>
      <c r="S120">
        <f t="shared" si="17"/>
        <v>5.4701449396215347</v>
      </c>
    </row>
    <row r="121" spans="1:19" x14ac:dyDescent="0.25">
      <c r="A121" t="s">
        <v>146</v>
      </c>
      <c r="B121">
        <v>11283.571289</v>
      </c>
      <c r="C121">
        <v>11955.200194999999</v>
      </c>
      <c r="D121">
        <v>11211.0625</v>
      </c>
      <c r="E121">
        <v>11247.980469</v>
      </c>
      <c r="F121">
        <v>11699.400390999999</v>
      </c>
      <c r="G121">
        <v>11544.099609000001</v>
      </c>
      <c r="H121">
        <v>11726.700194999999</v>
      </c>
      <c r="I121">
        <v>11955.200194999999</v>
      </c>
      <c r="J121">
        <v>11627.292969</v>
      </c>
      <c r="L121" t="str">
        <f t="shared" si="11"/>
        <v>06MAR2024:00:00:00</v>
      </c>
      <c r="M121">
        <v>24</v>
      </c>
      <c r="N121">
        <f t="shared" si="12"/>
        <v>671.62890599999992</v>
      </c>
      <c r="O121" t="str">
        <f t="shared" si="13"/>
        <v/>
      </c>
      <c r="P121">
        <f t="shared" si="14"/>
        <v>671.62890599999992</v>
      </c>
      <c r="Q121" t="str">
        <f t="shared" si="15"/>
        <v/>
      </c>
      <c r="R121">
        <f t="shared" si="16"/>
        <v>1</v>
      </c>
      <c r="S121">
        <f t="shared" si="17"/>
        <v>5.9522724569901904</v>
      </c>
    </row>
    <row r="122" spans="1:19" x14ac:dyDescent="0.25">
      <c r="A122" t="s">
        <v>147</v>
      </c>
      <c r="B122">
        <v>10634.842773</v>
      </c>
      <c r="C122">
        <v>11056.099609000001</v>
      </c>
      <c r="D122">
        <v>10767.233398</v>
      </c>
      <c r="E122">
        <v>10768.125977</v>
      </c>
      <c r="F122">
        <v>11300</v>
      </c>
      <c r="G122">
        <v>10995.599609000001</v>
      </c>
      <c r="H122">
        <v>10748</v>
      </c>
      <c r="I122">
        <v>11056.099609000001</v>
      </c>
      <c r="J122">
        <v>10973.385742</v>
      </c>
      <c r="L122" t="str">
        <f t="shared" si="11"/>
        <v>06MAR2024:01:00:00</v>
      </c>
      <c r="M122">
        <v>1</v>
      </c>
      <c r="N122">
        <f t="shared" si="12"/>
        <v>421.25683600000048</v>
      </c>
      <c r="O122" t="str">
        <f t="shared" si="13"/>
        <v/>
      </c>
      <c r="P122">
        <f t="shared" si="14"/>
        <v>421.25683600000048</v>
      </c>
      <c r="Q122" t="str">
        <f t="shared" si="15"/>
        <v/>
      </c>
      <c r="R122">
        <f t="shared" si="16"/>
        <v>1</v>
      </c>
      <c r="S122">
        <f t="shared" si="17"/>
        <v>3.9611007420767672</v>
      </c>
    </row>
    <row r="123" spans="1:19" x14ac:dyDescent="0.25">
      <c r="A123" t="s">
        <v>148</v>
      </c>
      <c r="B123">
        <v>10247.333008</v>
      </c>
      <c r="C123">
        <v>10676.299805000001</v>
      </c>
      <c r="D123">
        <v>10274.628906</v>
      </c>
      <c r="E123">
        <v>10357.734375</v>
      </c>
      <c r="F123">
        <v>10985.299805000001</v>
      </c>
      <c r="G123">
        <v>10590.599609000001</v>
      </c>
      <c r="H123">
        <v>10420.599609000001</v>
      </c>
      <c r="I123">
        <v>10676.299805000001</v>
      </c>
      <c r="J123">
        <v>10589.485352</v>
      </c>
      <c r="L123" t="str">
        <f t="shared" si="11"/>
        <v>06MAR2024:02:00:00</v>
      </c>
      <c r="M123">
        <v>2</v>
      </c>
      <c r="N123">
        <f t="shared" si="12"/>
        <v>428.96679700000095</v>
      </c>
      <c r="O123" t="str">
        <f t="shared" si="13"/>
        <v/>
      </c>
      <c r="P123">
        <f t="shared" si="14"/>
        <v>428.96679700000095</v>
      </c>
      <c r="Q123" t="str">
        <f t="shared" si="15"/>
        <v/>
      </c>
      <c r="R123">
        <f t="shared" si="16"/>
        <v>1</v>
      </c>
      <c r="S123">
        <f t="shared" si="17"/>
        <v>4.1861311295837709</v>
      </c>
    </row>
    <row r="124" spans="1:19" x14ac:dyDescent="0.25">
      <c r="A124" t="s">
        <v>149</v>
      </c>
      <c r="B124">
        <v>10014.344727</v>
      </c>
      <c r="C124">
        <v>10387.700194999999</v>
      </c>
      <c r="D124">
        <v>10048.816406</v>
      </c>
      <c r="E124">
        <v>10087.503906</v>
      </c>
      <c r="F124">
        <v>10752.900390999999</v>
      </c>
      <c r="G124">
        <v>10343.799805000001</v>
      </c>
      <c r="H124">
        <v>10172.299805000001</v>
      </c>
      <c r="I124">
        <v>10387.700194999999</v>
      </c>
      <c r="J124">
        <v>10341.103515999999</v>
      </c>
      <c r="L124" t="str">
        <f t="shared" si="11"/>
        <v>06MAR2024:03:00:00</v>
      </c>
      <c r="M124">
        <v>3</v>
      </c>
      <c r="N124">
        <f t="shared" si="12"/>
        <v>373.35546799999975</v>
      </c>
      <c r="O124" t="str">
        <f t="shared" si="13"/>
        <v/>
      </c>
      <c r="P124">
        <f t="shared" si="14"/>
        <v>373.35546799999975</v>
      </c>
      <c r="Q124" t="str">
        <f t="shared" si="15"/>
        <v/>
      </c>
      <c r="R124">
        <f t="shared" si="16"/>
        <v>1</v>
      </c>
      <c r="S124">
        <f t="shared" si="17"/>
        <v>3.7282066693129106</v>
      </c>
    </row>
    <row r="125" spans="1:19" x14ac:dyDescent="0.25">
      <c r="A125" t="s">
        <v>150</v>
      </c>
      <c r="B125">
        <v>9928.6708983999997</v>
      </c>
      <c r="C125">
        <v>10301.799805000001</v>
      </c>
      <c r="D125">
        <v>9973.7607422000001</v>
      </c>
      <c r="E125">
        <v>9987.5644530999998</v>
      </c>
      <c r="F125">
        <v>10634.400390999999</v>
      </c>
      <c r="G125">
        <v>10295.700194999999</v>
      </c>
      <c r="H125">
        <v>10095.5</v>
      </c>
      <c r="I125">
        <v>10301.799805000001</v>
      </c>
      <c r="J125">
        <v>10260.232421999999</v>
      </c>
      <c r="L125" t="str">
        <f t="shared" si="11"/>
        <v>06MAR2024:04:00:00</v>
      </c>
      <c r="M125">
        <v>4</v>
      </c>
      <c r="N125">
        <f t="shared" si="12"/>
        <v>373.12890660000085</v>
      </c>
      <c r="O125" t="str">
        <f t="shared" si="13"/>
        <v/>
      </c>
      <c r="P125">
        <f t="shared" si="14"/>
        <v>373.12890660000085</v>
      </c>
      <c r="Q125" t="str">
        <f t="shared" si="15"/>
        <v/>
      </c>
      <c r="R125">
        <f t="shared" si="16"/>
        <v>1</v>
      </c>
      <c r="S125">
        <f t="shared" si="17"/>
        <v>3.7580952215883237</v>
      </c>
    </row>
    <row r="126" spans="1:19" x14ac:dyDescent="0.25">
      <c r="A126" t="s">
        <v>151</v>
      </c>
      <c r="B126">
        <v>10035.551758</v>
      </c>
      <c r="C126">
        <v>10475.099609000001</v>
      </c>
      <c r="D126">
        <v>10065.638671999999</v>
      </c>
      <c r="E126">
        <v>10063.729492</v>
      </c>
      <c r="F126">
        <v>10778.700194999999</v>
      </c>
      <c r="G126">
        <v>10465.900390999999</v>
      </c>
      <c r="H126">
        <v>10265.5</v>
      </c>
      <c r="I126">
        <v>10475.099609000001</v>
      </c>
      <c r="J126">
        <v>10410.167969</v>
      </c>
      <c r="L126" t="str">
        <f t="shared" si="11"/>
        <v>06MAR2024:05:00:00</v>
      </c>
      <c r="M126">
        <v>5</v>
      </c>
      <c r="N126">
        <f t="shared" si="12"/>
        <v>439.54785100000117</v>
      </c>
      <c r="O126" t="str">
        <f t="shared" si="13"/>
        <v/>
      </c>
      <c r="P126">
        <f t="shared" si="14"/>
        <v>439.54785100000117</v>
      </c>
      <c r="Q126" t="str">
        <f t="shared" si="15"/>
        <v/>
      </c>
      <c r="R126">
        <f t="shared" si="16"/>
        <v>1</v>
      </c>
      <c r="S126">
        <f t="shared" si="17"/>
        <v>4.3799071700229</v>
      </c>
    </row>
    <row r="127" spans="1:19" x14ac:dyDescent="0.25">
      <c r="A127" t="s">
        <v>152</v>
      </c>
      <c r="B127">
        <v>10505.453125</v>
      </c>
      <c r="C127">
        <v>11036</v>
      </c>
      <c r="D127">
        <v>10525.927734000001</v>
      </c>
      <c r="E127">
        <v>10503.544921999999</v>
      </c>
      <c r="F127">
        <v>11274.700194999999</v>
      </c>
      <c r="G127">
        <v>11064.5</v>
      </c>
      <c r="H127">
        <v>10806.599609000001</v>
      </c>
      <c r="I127">
        <v>11036</v>
      </c>
      <c r="J127">
        <v>10941.546875</v>
      </c>
      <c r="L127" t="str">
        <f t="shared" si="11"/>
        <v>06MAR2024:06:00:00</v>
      </c>
      <c r="M127">
        <v>6</v>
      </c>
      <c r="N127">
        <f t="shared" si="12"/>
        <v>530.546875</v>
      </c>
      <c r="O127" t="str">
        <f t="shared" si="13"/>
        <v/>
      </c>
      <c r="P127">
        <f t="shared" si="14"/>
        <v>530.546875</v>
      </c>
      <c r="Q127" t="str">
        <f t="shared" si="15"/>
        <v/>
      </c>
      <c r="R127">
        <f t="shared" si="16"/>
        <v>1</v>
      </c>
      <c r="S127">
        <f t="shared" si="17"/>
        <v>5.0502045812517018</v>
      </c>
    </row>
    <row r="128" spans="1:19" x14ac:dyDescent="0.25">
      <c r="A128" t="s">
        <v>153</v>
      </c>
      <c r="B128">
        <v>11153.537109000001</v>
      </c>
      <c r="C128">
        <v>11765.099609000001</v>
      </c>
      <c r="D128">
        <v>11177.079102</v>
      </c>
      <c r="E128">
        <v>11105.4375</v>
      </c>
      <c r="F128">
        <v>11921.299805000001</v>
      </c>
      <c r="G128">
        <v>11872.700194999999</v>
      </c>
      <c r="H128">
        <v>11530.900390999999</v>
      </c>
      <c r="I128">
        <v>11765.099609000001</v>
      </c>
      <c r="J128">
        <v>11653.416015999999</v>
      </c>
      <c r="L128" t="str">
        <f t="shared" si="11"/>
        <v>06MAR2024:07:00:00</v>
      </c>
      <c r="M128">
        <v>7</v>
      </c>
      <c r="N128">
        <f t="shared" si="12"/>
        <v>611.5625</v>
      </c>
      <c r="O128" t="str">
        <f t="shared" si="13"/>
        <v/>
      </c>
      <c r="P128">
        <f t="shared" si="14"/>
        <v>611.5625</v>
      </c>
      <c r="Q128" t="str">
        <f t="shared" si="15"/>
        <v/>
      </c>
      <c r="R128">
        <f t="shared" si="16"/>
        <v>1</v>
      </c>
      <c r="S128">
        <f t="shared" si="17"/>
        <v>5.4831260614762165</v>
      </c>
    </row>
    <row r="129" spans="1:19" x14ac:dyDescent="0.25">
      <c r="A129" t="s">
        <v>154</v>
      </c>
      <c r="B129">
        <v>11369.292969</v>
      </c>
      <c r="C129">
        <v>12005.5</v>
      </c>
      <c r="D129">
        <v>11458.393555000001</v>
      </c>
      <c r="E129">
        <v>11386.774414</v>
      </c>
      <c r="F129">
        <v>12092</v>
      </c>
      <c r="G129">
        <v>12170.799805000001</v>
      </c>
      <c r="H129">
        <v>11779.099609000001</v>
      </c>
      <c r="I129">
        <v>12005.5</v>
      </c>
      <c r="J129">
        <v>11901.160156</v>
      </c>
      <c r="L129" t="str">
        <f t="shared" si="11"/>
        <v>06MAR2024:08:00:00</v>
      </c>
      <c r="M129">
        <v>8</v>
      </c>
      <c r="N129">
        <f t="shared" si="12"/>
        <v>636.20703099999992</v>
      </c>
      <c r="O129" t="str">
        <f t="shared" si="13"/>
        <v/>
      </c>
      <c r="P129">
        <f t="shared" si="14"/>
        <v>636.20703099999992</v>
      </c>
      <c r="Q129" t="str">
        <f t="shared" si="15"/>
        <v/>
      </c>
      <c r="R129">
        <f t="shared" si="16"/>
        <v>1</v>
      </c>
      <c r="S129">
        <f t="shared" si="17"/>
        <v>5.5958363702537106</v>
      </c>
    </row>
    <row r="130" spans="1:19" x14ac:dyDescent="0.25">
      <c r="A130" t="s">
        <v>155</v>
      </c>
      <c r="B130">
        <v>11639.537109000001</v>
      </c>
      <c r="C130">
        <v>12190.299805000001</v>
      </c>
      <c r="D130">
        <v>11735.293944999999</v>
      </c>
      <c r="E130">
        <v>11695.220703000001</v>
      </c>
      <c r="F130">
        <v>12210.299805000001</v>
      </c>
      <c r="G130">
        <v>12372.900390999999</v>
      </c>
      <c r="H130">
        <v>11946.400390999999</v>
      </c>
      <c r="I130">
        <v>12190.299805000001</v>
      </c>
      <c r="J130">
        <v>12091.039063</v>
      </c>
      <c r="L130" t="str">
        <f t="shared" si="11"/>
        <v>06MAR2024:09:00:00</v>
      </c>
      <c r="M130">
        <v>9</v>
      </c>
      <c r="N130">
        <f t="shared" si="12"/>
        <v>550.76269599999978</v>
      </c>
      <c r="O130" t="str">
        <f t="shared" si="13"/>
        <v/>
      </c>
      <c r="P130">
        <f t="shared" si="14"/>
        <v>550.76269599999978</v>
      </c>
      <c r="Q130" t="str">
        <f t="shared" si="15"/>
        <v/>
      </c>
      <c r="R130">
        <f t="shared" si="16"/>
        <v>1</v>
      </c>
      <c r="S130">
        <f t="shared" si="17"/>
        <v>4.7318264535978445</v>
      </c>
    </row>
    <row r="131" spans="1:19" x14ac:dyDescent="0.25">
      <c r="A131" t="s">
        <v>156</v>
      </c>
      <c r="B131">
        <v>11899.130859000001</v>
      </c>
      <c r="C131">
        <v>12336.900390999999</v>
      </c>
      <c r="D131">
        <v>12022.186523</v>
      </c>
      <c r="E131">
        <v>12030.850586</v>
      </c>
      <c r="F131">
        <v>12318.5</v>
      </c>
      <c r="G131">
        <v>12639.099609000001</v>
      </c>
      <c r="H131">
        <v>12021.299805000001</v>
      </c>
      <c r="I131">
        <v>12336.900390999999</v>
      </c>
      <c r="J131">
        <v>12267.596680000001</v>
      </c>
      <c r="L131" t="str">
        <f t="shared" ref="L131:L194" si="18">A131</f>
        <v>06MAR2024:10:00:00</v>
      </c>
      <c r="M131">
        <v>10</v>
      </c>
      <c r="N131">
        <f t="shared" ref="N131:N194" si="19">C131-B131</f>
        <v>437.76953199999843</v>
      </c>
      <c r="O131" t="str">
        <f t="shared" ref="O131:O194" si="20">IF(N131&lt;0,N131,"")</f>
        <v/>
      </c>
      <c r="P131">
        <f t="shared" ref="P131:P194" si="21">IF(N131&gt;0,N131,"")</f>
        <v>437.76953199999843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3.6790042666762344</v>
      </c>
    </row>
    <row r="132" spans="1:19" x14ac:dyDescent="0.25">
      <c r="A132" t="s">
        <v>157</v>
      </c>
      <c r="B132">
        <v>12186.329102</v>
      </c>
      <c r="C132">
        <v>12507.799805000001</v>
      </c>
      <c r="D132">
        <v>12446.753906</v>
      </c>
      <c r="E132">
        <v>12445.138671999999</v>
      </c>
      <c r="F132">
        <v>12476.900390999999</v>
      </c>
      <c r="G132">
        <v>12918.700194999999</v>
      </c>
      <c r="H132">
        <v>12073.799805000001</v>
      </c>
      <c r="I132">
        <v>12507.799805000001</v>
      </c>
      <c r="J132">
        <v>12484.791015999999</v>
      </c>
      <c r="L132" t="str">
        <f t="shared" si="18"/>
        <v>06MAR2024:11:00:00</v>
      </c>
      <c r="M132">
        <v>11</v>
      </c>
      <c r="N132">
        <f t="shared" si="19"/>
        <v>321.47070300000087</v>
      </c>
      <c r="O132" t="str">
        <f t="shared" si="20"/>
        <v/>
      </c>
      <c r="P132">
        <f t="shared" si="21"/>
        <v>321.47070300000087</v>
      </c>
      <c r="Q132" t="str">
        <f t="shared" si="22"/>
        <v/>
      </c>
      <c r="R132">
        <f t="shared" si="23"/>
        <v>1</v>
      </c>
      <c r="S132">
        <f t="shared" si="24"/>
        <v>2.6379617710081509</v>
      </c>
    </row>
    <row r="133" spans="1:19" x14ac:dyDescent="0.25">
      <c r="A133" t="s">
        <v>158</v>
      </c>
      <c r="B133">
        <v>12543.424805000001</v>
      </c>
      <c r="C133">
        <v>12761.200194999999</v>
      </c>
      <c r="D133">
        <v>12922.208008</v>
      </c>
      <c r="E133">
        <v>12904.372069999999</v>
      </c>
      <c r="F133">
        <v>12694.5</v>
      </c>
      <c r="G133">
        <v>13198.099609000001</v>
      </c>
      <c r="H133">
        <v>12202.599609000001</v>
      </c>
      <c r="I133">
        <v>12761.200194999999</v>
      </c>
      <c r="J133">
        <v>12755.722656</v>
      </c>
      <c r="L133" t="str">
        <f t="shared" si="18"/>
        <v>06MAR2024:12:00:00</v>
      </c>
      <c r="M133">
        <v>12</v>
      </c>
      <c r="N133">
        <f t="shared" si="19"/>
        <v>217.77538999999888</v>
      </c>
      <c r="O133" t="str">
        <f t="shared" si="20"/>
        <v/>
      </c>
      <c r="P133">
        <f t="shared" si="21"/>
        <v>217.77538999999888</v>
      </c>
      <c r="Q133" t="str">
        <f t="shared" si="22"/>
        <v/>
      </c>
      <c r="R133">
        <f t="shared" si="23"/>
        <v>1</v>
      </c>
      <c r="S133">
        <f t="shared" si="24"/>
        <v>1.7361716866448651</v>
      </c>
    </row>
    <row r="134" spans="1:19" x14ac:dyDescent="0.25">
      <c r="A134" t="s">
        <v>159</v>
      </c>
      <c r="B134">
        <v>12999.991211</v>
      </c>
      <c r="C134">
        <v>13220.5</v>
      </c>
      <c r="D134">
        <v>13329.837890999999</v>
      </c>
      <c r="E134">
        <v>13403.666015999999</v>
      </c>
      <c r="F134">
        <v>13089.400390999999</v>
      </c>
      <c r="G134">
        <v>13456.299805000001</v>
      </c>
      <c r="H134">
        <v>12483.099609000001</v>
      </c>
      <c r="I134">
        <v>13220.5</v>
      </c>
      <c r="J134">
        <v>13115.828125</v>
      </c>
      <c r="L134" t="str">
        <f t="shared" si="18"/>
        <v>06MAR2024:13:00:00</v>
      </c>
      <c r="M134">
        <v>13</v>
      </c>
      <c r="N134">
        <f t="shared" si="19"/>
        <v>220.50878899999952</v>
      </c>
      <c r="O134" t="str">
        <f t="shared" si="20"/>
        <v/>
      </c>
      <c r="P134">
        <f t="shared" si="21"/>
        <v>220.50878899999952</v>
      </c>
      <c r="Q134" t="str">
        <f t="shared" si="22"/>
        <v/>
      </c>
      <c r="R134">
        <f t="shared" si="23"/>
        <v>1</v>
      </c>
      <c r="S134">
        <f t="shared" si="24"/>
        <v>1.6962226006231069</v>
      </c>
    </row>
    <row r="135" spans="1:19" x14ac:dyDescent="0.25">
      <c r="A135" t="s">
        <v>160</v>
      </c>
      <c r="B135">
        <v>13607.805664</v>
      </c>
      <c r="C135">
        <v>13832.299805000001</v>
      </c>
      <c r="D135">
        <v>13827.434569999999</v>
      </c>
      <c r="E135">
        <v>13980.805664</v>
      </c>
      <c r="F135">
        <v>13637</v>
      </c>
      <c r="G135">
        <v>13805.799805000001</v>
      </c>
      <c r="H135">
        <v>12884.099609000001</v>
      </c>
      <c r="I135">
        <v>13832.299805000001</v>
      </c>
      <c r="J135">
        <v>13597.327148</v>
      </c>
      <c r="L135" t="str">
        <f t="shared" si="18"/>
        <v>06MAR2024:14:00:00</v>
      </c>
      <c r="M135">
        <v>14</v>
      </c>
      <c r="N135">
        <f t="shared" si="19"/>
        <v>224.49414100000104</v>
      </c>
      <c r="O135" t="str">
        <f t="shared" si="20"/>
        <v/>
      </c>
      <c r="P135">
        <f t="shared" si="21"/>
        <v>224.49414100000104</v>
      </c>
      <c r="Q135" t="str">
        <f t="shared" si="22"/>
        <v/>
      </c>
      <c r="R135">
        <f t="shared" si="23"/>
        <v>1</v>
      </c>
      <c r="S135">
        <f t="shared" si="24"/>
        <v>1.6497453486854929</v>
      </c>
    </row>
    <row r="136" spans="1:19" x14ac:dyDescent="0.25">
      <c r="A136" t="s">
        <v>161</v>
      </c>
      <c r="B136">
        <v>14153.813477</v>
      </c>
      <c r="C136">
        <v>14288.200194999999</v>
      </c>
      <c r="D136">
        <v>14206.105469</v>
      </c>
      <c r="E136">
        <v>14476.772461</v>
      </c>
      <c r="F136">
        <v>14048.299805000001</v>
      </c>
      <c r="G136">
        <v>14015.200194999999</v>
      </c>
      <c r="H136">
        <v>13144.5</v>
      </c>
      <c r="I136">
        <v>14288.200194999999</v>
      </c>
      <c r="J136">
        <v>13940.460938</v>
      </c>
      <c r="L136" t="str">
        <f t="shared" si="18"/>
        <v>06MAR2024:15:00:00</v>
      </c>
      <c r="M136">
        <v>15</v>
      </c>
      <c r="N136">
        <f t="shared" si="19"/>
        <v>134.38671799999975</v>
      </c>
      <c r="O136" t="str">
        <f t="shared" si="20"/>
        <v/>
      </c>
      <c r="P136">
        <f t="shared" si="21"/>
        <v>134.38671799999975</v>
      </c>
      <c r="Q136" t="str">
        <f t="shared" si="22"/>
        <v/>
      </c>
      <c r="R136">
        <f t="shared" si="23"/>
        <v>1</v>
      </c>
      <c r="S136">
        <f t="shared" si="24"/>
        <v>0.94947356921425208</v>
      </c>
    </row>
    <row r="137" spans="1:19" x14ac:dyDescent="0.25">
      <c r="A137" t="s">
        <v>162</v>
      </c>
      <c r="B137">
        <v>14535.116211</v>
      </c>
      <c r="C137">
        <v>14542.700194999999</v>
      </c>
      <c r="D137">
        <v>14337.553711</v>
      </c>
      <c r="E137">
        <v>14815.483398</v>
      </c>
      <c r="F137">
        <v>14278.099609000001</v>
      </c>
      <c r="G137">
        <v>14106</v>
      </c>
      <c r="H137">
        <v>13271.099609000001</v>
      </c>
      <c r="I137">
        <v>14542.700194999999</v>
      </c>
      <c r="J137">
        <v>14107.090819999999</v>
      </c>
      <c r="L137" t="str">
        <f t="shared" si="18"/>
        <v>06MAR2024:16:00:00</v>
      </c>
      <c r="M137">
        <v>16</v>
      </c>
      <c r="N137">
        <f t="shared" si="19"/>
        <v>7.5839839999989636</v>
      </c>
      <c r="O137" t="str">
        <f t="shared" si="20"/>
        <v/>
      </c>
      <c r="P137">
        <f t="shared" si="21"/>
        <v>7.5839839999989636</v>
      </c>
      <c r="Q137" t="str">
        <f t="shared" si="22"/>
        <v/>
      </c>
      <c r="R137">
        <f t="shared" si="23"/>
        <v>1</v>
      </c>
      <c r="S137">
        <f t="shared" si="24"/>
        <v>5.217697533274275E-2</v>
      </c>
    </row>
    <row r="138" spans="1:19" x14ac:dyDescent="0.25">
      <c r="A138" t="s">
        <v>163</v>
      </c>
      <c r="B138">
        <v>14621.483398</v>
      </c>
      <c r="C138">
        <v>14535.400390999999</v>
      </c>
      <c r="D138">
        <v>14190.276367</v>
      </c>
      <c r="E138">
        <v>14709.448242</v>
      </c>
      <c r="F138">
        <v>14249.599609000001</v>
      </c>
      <c r="G138">
        <v>13983.400390999999</v>
      </c>
      <c r="H138">
        <v>13241.400390999999</v>
      </c>
      <c r="I138">
        <v>14535.400390999999</v>
      </c>
      <c r="J138">
        <v>14040.016602</v>
      </c>
      <c r="L138" t="str">
        <f t="shared" si="18"/>
        <v>06MAR2024:17:00:00</v>
      </c>
      <c r="M138">
        <v>17</v>
      </c>
      <c r="N138">
        <f t="shared" si="19"/>
        <v>-86.083007000001089</v>
      </c>
      <c r="O138">
        <f t="shared" si="20"/>
        <v>-86.083007000001089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0.5887433214319141</v>
      </c>
    </row>
    <row r="139" spans="1:19" x14ac:dyDescent="0.25">
      <c r="A139" t="s">
        <v>164</v>
      </c>
      <c r="B139">
        <v>14304.400390999999</v>
      </c>
      <c r="C139">
        <v>14229.099609000001</v>
      </c>
      <c r="D139">
        <v>14050.035156</v>
      </c>
      <c r="E139">
        <v>14678.984375</v>
      </c>
      <c r="F139">
        <v>13947.5</v>
      </c>
      <c r="G139">
        <v>13646.700194999999</v>
      </c>
      <c r="H139">
        <v>13035.700194999999</v>
      </c>
      <c r="I139">
        <v>14229.099609000001</v>
      </c>
      <c r="J139">
        <v>13781.806640999999</v>
      </c>
      <c r="L139" t="str">
        <f t="shared" si="18"/>
        <v>06MAR2024:18:00:00</v>
      </c>
      <c r="M139">
        <v>18</v>
      </c>
      <c r="N139">
        <f t="shared" si="19"/>
        <v>-75.300781999998435</v>
      </c>
      <c r="O139">
        <f t="shared" si="20"/>
        <v>-75.300781999998435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0.52641690627854598</v>
      </c>
    </row>
    <row r="140" spans="1:19" x14ac:dyDescent="0.25">
      <c r="A140" t="s">
        <v>165</v>
      </c>
      <c r="B140">
        <v>13797.579102</v>
      </c>
      <c r="C140">
        <v>13974.900390999999</v>
      </c>
      <c r="D140">
        <v>13873.749023</v>
      </c>
      <c r="E140">
        <v>14401.306640999999</v>
      </c>
      <c r="F140">
        <v>13728.700194999999</v>
      </c>
      <c r="G140">
        <v>13477.700194999999</v>
      </c>
      <c r="H140">
        <v>12910.200194999999</v>
      </c>
      <c r="I140">
        <v>13974.900390999999</v>
      </c>
      <c r="J140">
        <v>13593.049805000001</v>
      </c>
      <c r="L140" t="str">
        <f t="shared" si="18"/>
        <v>06MAR2024:19:00:00</v>
      </c>
      <c r="M140">
        <v>19</v>
      </c>
      <c r="N140">
        <f t="shared" si="19"/>
        <v>177.32128899999952</v>
      </c>
      <c r="O140" t="str">
        <f t="shared" si="20"/>
        <v/>
      </c>
      <c r="P140">
        <f t="shared" si="21"/>
        <v>177.32128899999952</v>
      </c>
      <c r="Q140" t="str">
        <f t="shared" si="22"/>
        <v/>
      </c>
      <c r="R140">
        <f t="shared" si="23"/>
        <v>1</v>
      </c>
      <c r="S140">
        <f t="shared" si="24"/>
        <v>1.2851623294864551</v>
      </c>
    </row>
    <row r="141" spans="1:19" x14ac:dyDescent="0.25">
      <c r="A141" t="s">
        <v>166</v>
      </c>
      <c r="B141">
        <v>13478.431640999999</v>
      </c>
      <c r="C141">
        <v>13634.5</v>
      </c>
      <c r="D141">
        <v>13492.291992</v>
      </c>
      <c r="E141">
        <v>13887.535156</v>
      </c>
      <c r="F141">
        <v>13427</v>
      </c>
      <c r="G141">
        <v>13288.700194999999</v>
      </c>
      <c r="H141">
        <v>12703.200194999999</v>
      </c>
      <c r="I141">
        <v>13634.5</v>
      </c>
      <c r="J141">
        <v>13309.138671999999</v>
      </c>
      <c r="L141" t="str">
        <f t="shared" si="18"/>
        <v>06MAR2024:20:00:00</v>
      </c>
      <c r="M141">
        <v>20</v>
      </c>
      <c r="N141">
        <f t="shared" si="19"/>
        <v>156.06835900000078</v>
      </c>
      <c r="O141" t="str">
        <f t="shared" si="20"/>
        <v/>
      </c>
      <c r="P141">
        <f t="shared" si="21"/>
        <v>156.06835900000078</v>
      </c>
      <c r="Q141" t="str">
        <f t="shared" si="22"/>
        <v/>
      </c>
      <c r="R141">
        <f t="shared" si="23"/>
        <v>1</v>
      </c>
      <c r="S141">
        <f t="shared" si="24"/>
        <v>1.1579118636122094</v>
      </c>
    </row>
    <row r="142" spans="1:19" x14ac:dyDescent="0.25">
      <c r="A142" t="s">
        <v>167</v>
      </c>
      <c r="B142">
        <v>13028.499023</v>
      </c>
      <c r="C142">
        <v>13280.099609000001</v>
      </c>
      <c r="D142">
        <v>13060.352539</v>
      </c>
      <c r="E142">
        <v>13312.809569999999</v>
      </c>
      <c r="F142">
        <v>13092.5</v>
      </c>
      <c r="G142">
        <v>12951.700194999999</v>
      </c>
      <c r="H142">
        <v>12429.900390999999</v>
      </c>
      <c r="I142">
        <v>13280.099609000001</v>
      </c>
      <c r="J142">
        <v>12962.910156</v>
      </c>
      <c r="L142" t="str">
        <f t="shared" si="18"/>
        <v>06MAR2024:21:00:00</v>
      </c>
      <c r="M142">
        <v>21</v>
      </c>
      <c r="N142">
        <f t="shared" si="19"/>
        <v>251.60058600000048</v>
      </c>
      <c r="O142" t="str">
        <f t="shared" si="20"/>
        <v/>
      </c>
      <c r="P142">
        <f t="shared" si="21"/>
        <v>251.60058600000048</v>
      </c>
      <c r="Q142" t="str">
        <f t="shared" si="22"/>
        <v/>
      </c>
      <c r="R142">
        <f t="shared" si="23"/>
        <v>1</v>
      </c>
      <c r="S142">
        <f t="shared" si="24"/>
        <v>1.9311555809754806</v>
      </c>
    </row>
    <row r="143" spans="1:19" x14ac:dyDescent="0.25">
      <c r="A143" t="s">
        <v>168</v>
      </c>
      <c r="B143">
        <v>12511.142578000001</v>
      </c>
      <c r="C143">
        <v>12818.799805000001</v>
      </c>
      <c r="D143">
        <v>12445.463867</v>
      </c>
      <c r="E143">
        <v>12632.615234000001</v>
      </c>
      <c r="F143">
        <v>12675.900390999999</v>
      </c>
      <c r="G143">
        <v>12440.400390999999</v>
      </c>
      <c r="H143">
        <v>12012.700194999999</v>
      </c>
      <c r="I143">
        <v>12818.799805000001</v>
      </c>
      <c r="J143">
        <v>12478.652344</v>
      </c>
      <c r="L143" t="str">
        <f t="shared" si="18"/>
        <v>06MAR2024:22:00:00</v>
      </c>
      <c r="M143">
        <v>22</v>
      </c>
      <c r="N143">
        <f t="shared" si="19"/>
        <v>307.65722699999969</v>
      </c>
      <c r="O143" t="str">
        <f t="shared" si="20"/>
        <v/>
      </c>
      <c r="P143">
        <f t="shared" si="21"/>
        <v>307.65722699999969</v>
      </c>
      <c r="Q143" t="str">
        <f t="shared" si="22"/>
        <v/>
      </c>
      <c r="R143">
        <f t="shared" si="23"/>
        <v>1</v>
      </c>
      <c r="S143">
        <f t="shared" si="24"/>
        <v>2.4590657894107459</v>
      </c>
    </row>
    <row r="144" spans="1:19" x14ac:dyDescent="0.25">
      <c r="A144" t="s">
        <v>169</v>
      </c>
      <c r="B144">
        <v>11797.252930000001</v>
      </c>
      <c r="C144">
        <v>12204</v>
      </c>
      <c r="D144">
        <v>11703.745117</v>
      </c>
      <c r="E144">
        <v>11808.458984000001</v>
      </c>
      <c r="F144">
        <v>12114.5</v>
      </c>
      <c r="G144">
        <v>11769.099609000001</v>
      </c>
      <c r="H144">
        <v>11466</v>
      </c>
      <c r="I144">
        <v>12204</v>
      </c>
      <c r="J144">
        <v>11851.469727</v>
      </c>
      <c r="L144" t="str">
        <f t="shared" si="18"/>
        <v>06MAR2024:23:00:00</v>
      </c>
      <c r="M144">
        <v>23</v>
      </c>
      <c r="N144">
        <f t="shared" si="19"/>
        <v>406.74706999999944</v>
      </c>
      <c r="O144" t="str">
        <f t="shared" si="20"/>
        <v/>
      </c>
      <c r="P144">
        <f t="shared" si="21"/>
        <v>406.74706999999944</v>
      </c>
      <c r="Q144" t="str">
        <f t="shared" si="22"/>
        <v/>
      </c>
      <c r="R144">
        <f t="shared" si="23"/>
        <v>1</v>
      </c>
      <c r="S144">
        <f t="shared" si="24"/>
        <v>3.4478117271323052</v>
      </c>
    </row>
    <row r="145" spans="1:19" x14ac:dyDescent="0.25">
      <c r="A145" t="s">
        <v>170</v>
      </c>
      <c r="B145">
        <v>11119.807617</v>
      </c>
      <c r="C145">
        <v>11560.200194999999</v>
      </c>
      <c r="D145">
        <v>11036.487305000001</v>
      </c>
      <c r="E145">
        <v>11187.501953000001</v>
      </c>
      <c r="F145">
        <v>11526.599609000001</v>
      </c>
      <c r="G145">
        <v>11111.599609000001</v>
      </c>
      <c r="H145">
        <v>10894.400390999999</v>
      </c>
      <c r="I145">
        <v>11560.200194999999</v>
      </c>
      <c r="J145">
        <v>11225.857421999999</v>
      </c>
      <c r="L145" t="str">
        <f t="shared" si="18"/>
        <v>07MAR2024:00:00:00</v>
      </c>
      <c r="M145">
        <v>24</v>
      </c>
      <c r="N145">
        <f t="shared" si="19"/>
        <v>440.39257799999905</v>
      </c>
      <c r="O145" t="str">
        <f t="shared" si="20"/>
        <v/>
      </c>
      <c r="P145">
        <f t="shared" si="21"/>
        <v>440.39257799999905</v>
      </c>
      <c r="Q145" t="str">
        <f t="shared" si="22"/>
        <v/>
      </c>
      <c r="R145">
        <f t="shared" si="23"/>
        <v>1</v>
      </c>
      <c r="S145">
        <f t="shared" si="24"/>
        <v>3.9604334280633182</v>
      </c>
    </row>
    <row r="146" spans="1:19" x14ac:dyDescent="0.25">
      <c r="A146" t="s">
        <v>171</v>
      </c>
      <c r="B146">
        <v>10546.548828000001</v>
      </c>
      <c r="C146">
        <v>10506.674805000001</v>
      </c>
      <c r="D146">
        <v>10416.127930000001</v>
      </c>
      <c r="E146">
        <v>10506.674805000001</v>
      </c>
      <c r="F146">
        <v>10701.200194999999</v>
      </c>
      <c r="G146">
        <v>10882.299805000001</v>
      </c>
      <c r="H146">
        <v>10531.299805000001</v>
      </c>
      <c r="I146">
        <v>10758.700194999999</v>
      </c>
      <c r="J146">
        <v>10657.925781</v>
      </c>
      <c r="L146" t="str">
        <f t="shared" si="18"/>
        <v>07MAR2024:01:00:00</v>
      </c>
      <c r="M146">
        <v>1</v>
      </c>
      <c r="N146">
        <f t="shared" si="19"/>
        <v>-39.874023000000307</v>
      </c>
      <c r="O146">
        <f t="shared" si="20"/>
        <v>-39.874023000000307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0.37807650303707774</v>
      </c>
    </row>
    <row r="147" spans="1:19" x14ac:dyDescent="0.25">
      <c r="A147" t="s">
        <v>172</v>
      </c>
      <c r="B147">
        <v>10196.435546999999</v>
      </c>
      <c r="C147">
        <v>10195.409180000001</v>
      </c>
      <c r="D147">
        <v>10130.855469</v>
      </c>
      <c r="E147">
        <v>10195.409180000001</v>
      </c>
      <c r="F147">
        <v>10477.299805000001</v>
      </c>
      <c r="G147">
        <v>10609.5</v>
      </c>
      <c r="H147">
        <v>10290.700194999999</v>
      </c>
      <c r="I147">
        <v>10518.599609000001</v>
      </c>
      <c r="J147">
        <v>10405.391602</v>
      </c>
      <c r="L147" t="str">
        <f t="shared" si="18"/>
        <v>07MAR2024:02:00:00</v>
      </c>
      <c r="M147">
        <v>2</v>
      </c>
      <c r="N147">
        <f t="shared" si="19"/>
        <v>-1.0263669999985723</v>
      </c>
      <c r="O147">
        <f t="shared" si="20"/>
        <v>-1.0263669999985723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1.0065939173229517E-2</v>
      </c>
    </row>
    <row r="148" spans="1:19" x14ac:dyDescent="0.25">
      <c r="A148" t="s">
        <v>173</v>
      </c>
      <c r="B148">
        <v>9969.9960938000004</v>
      </c>
      <c r="C148">
        <v>9966.4453125</v>
      </c>
      <c r="D148">
        <v>9954.9287108999997</v>
      </c>
      <c r="E148">
        <v>9966.4453125</v>
      </c>
      <c r="F148">
        <v>10369.599609000001</v>
      </c>
      <c r="G148">
        <v>10462.299805000001</v>
      </c>
      <c r="H148">
        <v>10163.700194999999</v>
      </c>
      <c r="I148">
        <v>10395.799805000001</v>
      </c>
      <c r="J148">
        <v>10269.265625</v>
      </c>
      <c r="L148" t="str">
        <f t="shared" si="18"/>
        <v>07MAR2024:03:00:00</v>
      </c>
      <c r="M148">
        <v>3</v>
      </c>
      <c r="N148">
        <f t="shared" si="19"/>
        <v>-3.5507813000003807</v>
      </c>
      <c r="O148">
        <f t="shared" si="20"/>
        <v>-3.5507813000003807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3.5614670924580302E-2</v>
      </c>
    </row>
    <row r="149" spans="1:19" x14ac:dyDescent="0.25">
      <c r="A149" t="s">
        <v>174</v>
      </c>
      <c r="B149">
        <v>9882.7226563000004</v>
      </c>
      <c r="C149">
        <v>9900.7470702999999</v>
      </c>
      <c r="D149">
        <v>9900.3330077999999</v>
      </c>
      <c r="E149">
        <v>9900.7470702999999</v>
      </c>
      <c r="F149">
        <v>10290.299805000001</v>
      </c>
      <c r="G149">
        <v>10394.599609000001</v>
      </c>
      <c r="H149">
        <v>10100</v>
      </c>
      <c r="I149">
        <v>10312</v>
      </c>
      <c r="J149">
        <v>10199.447265999999</v>
      </c>
      <c r="L149" t="str">
        <f t="shared" si="18"/>
        <v>07MAR2024:04:00:00</v>
      </c>
      <c r="M149">
        <v>4</v>
      </c>
      <c r="N149">
        <f t="shared" si="19"/>
        <v>18.024413999999524</v>
      </c>
      <c r="O149" t="str">
        <f t="shared" si="20"/>
        <v/>
      </c>
      <c r="P149">
        <f t="shared" si="21"/>
        <v>18.024413999999524</v>
      </c>
      <c r="Q149" t="str">
        <f t="shared" si="22"/>
        <v/>
      </c>
      <c r="R149">
        <f t="shared" si="23"/>
        <v>1</v>
      </c>
      <c r="S149">
        <f t="shared" si="24"/>
        <v>0.18238308031956549</v>
      </c>
    </row>
    <row r="150" spans="1:19" x14ac:dyDescent="0.25">
      <c r="A150" t="s">
        <v>175</v>
      </c>
      <c r="B150">
        <v>10021.956055000001</v>
      </c>
      <c r="C150">
        <v>10004.734375</v>
      </c>
      <c r="D150">
        <v>10025.980469</v>
      </c>
      <c r="E150">
        <v>10004.734375</v>
      </c>
      <c r="F150">
        <v>10438.700194999999</v>
      </c>
      <c r="G150">
        <v>10544.900390999999</v>
      </c>
      <c r="H150">
        <v>10272</v>
      </c>
      <c r="I150">
        <v>10453.099609000001</v>
      </c>
      <c r="J150">
        <v>10346.936523</v>
      </c>
      <c r="L150" t="str">
        <f t="shared" si="18"/>
        <v>07MAR2024:05:00:00</v>
      </c>
      <c r="M150">
        <v>5</v>
      </c>
      <c r="N150">
        <f t="shared" si="19"/>
        <v>-17.221680000000561</v>
      </c>
      <c r="O150">
        <f t="shared" si="20"/>
        <v>-17.221680000000561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0.17183950823061717</v>
      </c>
    </row>
    <row r="151" spans="1:19" x14ac:dyDescent="0.25">
      <c r="A151" t="s">
        <v>176</v>
      </c>
      <c r="B151">
        <v>10506.838867</v>
      </c>
      <c r="C151">
        <v>10493.664063</v>
      </c>
      <c r="D151">
        <v>10513.151367</v>
      </c>
      <c r="E151">
        <v>10493.664063</v>
      </c>
      <c r="F151">
        <v>10891.400390999999</v>
      </c>
      <c r="G151">
        <v>11059.900390999999</v>
      </c>
      <c r="H151">
        <v>10758.299805000001</v>
      </c>
      <c r="I151">
        <v>10913</v>
      </c>
      <c r="J151">
        <v>10827.150390999999</v>
      </c>
      <c r="L151" t="str">
        <f t="shared" si="18"/>
        <v>07MAR2024:06:00:00</v>
      </c>
      <c r="M151">
        <v>6</v>
      </c>
      <c r="N151">
        <f t="shared" si="19"/>
        <v>-13.174804000000222</v>
      </c>
      <c r="O151">
        <f t="shared" si="20"/>
        <v>-13.174804000000222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0.1253926529831898</v>
      </c>
    </row>
    <row r="152" spans="1:19" x14ac:dyDescent="0.25">
      <c r="A152" t="s">
        <v>177</v>
      </c>
      <c r="B152">
        <v>11122.160156</v>
      </c>
      <c r="C152">
        <v>11089.684569999999</v>
      </c>
      <c r="D152">
        <v>11165.474609000001</v>
      </c>
      <c r="E152">
        <v>11089.684569999999</v>
      </c>
      <c r="F152">
        <v>11504.299805000001</v>
      </c>
      <c r="G152">
        <v>11774.099609000001</v>
      </c>
      <c r="H152">
        <v>11430.099609000001</v>
      </c>
      <c r="I152">
        <v>11536.200194999999</v>
      </c>
      <c r="J152">
        <v>11482.035156</v>
      </c>
      <c r="L152" t="str">
        <f t="shared" si="18"/>
        <v>07MAR2024:07:00:00</v>
      </c>
      <c r="M152">
        <v>7</v>
      </c>
      <c r="N152">
        <f t="shared" si="19"/>
        <v>-32.475586000000476</v>
      </c>
      <c r="O152">
        <f t="shared" si="20"/>
        <v>-32.475586000000476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0.29198991512886174</v>
      </c>
    </row>
    <row r="153" spans="1:19" x14ac:dyDescent="0.25">
      <c r="A153" t="s">
        <v>178</v>
      </c>
      <c r="B153">
        <v>11497.243164</v>
      </c>
      <c r="C153">
        <v>11348.117188</v>
      </c>
      <c r="D153">
        <v>11490.673828000001</v>
      </c>
      <c r="E153">
        <v>11348.117188</v>
      </c>
      <c r="F153">
        <v>11693.299805000001</v>
      </c>
      <c r="G153">
        <v>12038.099609000001</v>
      </c>
      <c r="H153">
        <v>11663.799805000001</v>
      </c>
      <c r="I153">
        <v>11738.799805000001</v>
      </c>
      <c r="J153">
        <v>11724.934569999999</v>
      </c>
      <c r="L153" t="str">
        <f t="shared" si="18"/>
        <v>07MAR2024:08:00:00</v>
      </c>
      <c r="M153">
        <v>8</v>
      </c>
      <c r="N153">
        <f t="shared" si="19"/>
        <v>-149.12597599999935</v>
      </c>
      <c r="O153">
        <f t="shared" si="20"/>
        <v>-149.12597599999935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1.2970585545841149</v>
      </c>
    </row>
    <row r="154" spans="1:19" x14ac:dyDescent="0.25">
      <c r="A154" t="s">
        <v>179</v>
      </c>
      <c r="B154">
        <v>11771.4375</v>
      </c>
      <c r="C154">
        <v>11666.875</v>
      </c>
      <c r="D154">
        <v>11762.070313</v>
      </c>
      <c r="E154">
        <v>11666.875</v>
      </c>
      <c r="F154">
        <v>11826.599609000001</v>
      </c>
      <c r="G154">
        <v>12258.200194999999</v>
      </c>
      <c r="H154">
        <v>11821.5</v>
      </c>
      <c r="I154">
        <v>11894.099609000001</v>
      </c>
      <c r="J154">
        <v>11912.495117</v>
      </c>
      <c r="L154" t="str">
        <f t="shared" si="18"/>
        <v>07MAR2024:09:00:00</v>
      </c>
      <c r="M154">
        <v>9</v>
      </c>
      <c r="N154">
        <f t="shared" si="19"/>
        <v>-104.5625</v>
      </c>
      <c r="O154">
        <f t="shared" si="20"/>
        <v>-104.5625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0.8882729912977918</v>
      </c>
    </row>
    <row r="155" spans="1:19" x14ac:dyDescent="0.25">
      <c r="A155" t="s">
        <v>180</v>
      </c>
      <c r="B155">
        <v>12150.302734000001</v>
      </c>
      <c r="C155">
        <v>11991.334961</v>
      </c>
      <c r="D155">
        <v>12048.036133</v>
      </c>
      <c r="E155">
        <v>11991.334961</v>
      </c>
      <c r="F155">
        <v>11984</v>
      </c>
      <c r="G155">
        <v>12550.400390999999</v>
      </c>
      <c r="H155">
        <v>11939.299805000001</v>
      </c>
      <c r="I155">
        <v>12084.799805000001</v>
      </c>
      <c r="J155">
        <v>12121.307617</v>
      </c>
      <c r="L155" t="str">
        <f t="shared" si="18"/>
        <v>07MAR2024:10:00:00</v>
      </c>
      <c r="M155">
        <v>10</v>
      </c>
      <c r="N155">
        <f t="shared" si="19"/>
        <v>-158.96777300000031</v>
      </c>
      <c r="O155">
        <f t="shared" si="20"/>
        <v>-158.96777300000031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1.3083441333125247</v>
      </c>
    </row>
    <row r="156" spans="1:19" x14ac:dyDescent="0.25">
      <c r="A156" t="s">
        <v>181</v>
      </c>
      <c r="B156">
        <v>12647.095703000001</v>
      </c>
      <c r="C156">
        <v>12362.854492</v>
      </c>
      <c r="D156">
        <v>12534.953125</v>
      </c>
      <c r="E156">
        <v>12362.854492</v>
      </c>
      <c r="F156">
        <v>12179</v>
      </c>
      <c r="G156">
        <v>12843.400390999999</v>
      </c>
      <c r="H156">
        <v>12034.200194999999</v>
      </c>
      <c r="I156">
        <v>12316.799805000001</v>
      </c>
      <c r="J156">
        <v>12381.671875</v>
      </c>
      <c r="L156" t="str">
        <f t="shared" si="18"/>
        <v>07MAR2024:11:00:00</v>
      </c>
      <c r="M156">
        <v>11</v>
      </c>
      <c r="N156">
        <f t="shared" si="19"/>
        <v>-284.24121100000048</v>
      </c>
      <c r="O156">
        <f t="shared" si="20"/>
        <v>-284.24121100000048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2.2474820913435165</v>
      </c>
    </row>
    <row r="157" spans="1:19" x14ac:dyDescent="0.25">
      <c r="A157" t="s">
        <v>182</v>
      </c>
      <c r="B157">
        <v>13150.472656</v>
      </c>
      <c r="C157">
        <v>12873.063477</v>
      </c>
      <c r="D157">
        <v>13059.932617</v>
      </c>
      <c r="E157">
        <v>12873.063477</v>
      </c>
      <c r="F157">
        <v>12301.099609000001</v>
      </c>
      <c r="G157">
        <v>13109.799805000001</v>
      </c>
      <c r="H157">
        <v>12049</v>
      </c>
      <c r="I157">
        <v>12488.900390999999</v>
      </c>
      <c r="J157">
        <v>12601.747069999999</v>
      </c>
      <c r="L157" t="str">
        <f t="shared" si="18"/>
        <v>07MAR2024:12:00:00</v>
      </c>
      <c r="M157">
        <v>12</v>
      </c>
      <c r="N157">
        <f t="shared" si="19"/>
        <v>-277.40917900000022</v>
      </c>
      <c r="O157">
        <f t="shared" si="20"/>
        <v>-277.40917900000022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2.109499683065994</v>
      </c>
    </row>
    <row r="158" spans="1:19" x14ac:dyDescent="0.25">
      <c r="A158" t="s">
        <v>183</v>
      </c>
      <c r="B158">
        <v>13427.851563</v>
      </c>
      <c r="C158">
        <v>13136.176758</v>
      </c>
      <c r="D158">
        <v>13326.085938</v>
      </c>
      <c r="E158">
        <v>13136.176758</v>
      </c>
      <c r="F158">
        <v>12461.5</v>
      </c>
      <c r="G158">
        <v>13321.799805000001</v>
      </c>
      <c r="H158">
        <v>12106.799805000001</v>
      </c>
      <c r="I158">
        <v>12704</v>
      </c>
      <c r="J158">
        <v>12784.038086</v>
      </c>
      <c r="L158" t="str">
        <f t="shared" si="18"/>
        <v>07MAR2024:13:00:00</v>
      </c>
      <c r="M158">
        <v>13</v>
      </c>
      <c r="N158">
        <f t="shared" si="19"/>
        <v>-291.67480500000056</v>
      </c>
      <c r="O158">
        <f t="shared" si="20"/>
        <v>-291.67480500000056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2.1721628633704948</v>
      </c>
    </row>
    <row r="159" spans="1:19" x14ac:dyDescent="0.25">
      <c r="A159" t="s">
        <v>184</v>
      </c>
      <c r="B159">
        <v>13714.366211</v>
      </c>
      <c r="C159">
        <v>13668.720703000001</v>
      </c>
      <c r="D159">
        <v>13779.444336</v>
      </c>
      <c r="E159">
        <v>13668.720703000001</v>
      </c>
      <c r="F159">
        <v>12707.799805000001</v>
      </c>
      <c r="G159">
        <v>13580.5</v>
      </c>
      <c r="H159">
        <v>12256.900390999999</v>
      </c>
      <c r="I159">
        <v>13008.200194999999</v>
      </c>
      <c r="J159">
        <v>13066.570313</v>
      </c>
      <c r="L159" t="str">
        <f t="shared" si="18"/>
        <v>07MAR2024:14:00:00</v>
      </c>
      <c r="M159">
        <v>14</v>
      </c>
      <c r="N159">
        <f t="shared" si="19"/>
        <v>-45.645507999999609</v>
      </c>
      <c r="O159">
        <f t="shared" si="20"/>
        <v>-45.645507999999609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0.33282987560437405</v>
      </c>
    </row>
    <row r="160" spans="1:19" x14ac:dyDescent="0.25">
      <c r="A160" t="s">
        <v>185</v>
      </c>
      <c r="B160">
        <v>13887.641602</v>
      </c>
      <c r="C160">
        <v>13777.787109000001</v>
      </c>
      <c r="D160">
        <v>13977.488281</v>
      </c>
      <c r="E160">
        <v>13777.787109000001</v>
      </c>
      <c r="F160">
        <v>12819.200194999999</v>
      </c>
      <c r="G160">
        <v>13702.900390999999</v>
      </c>
      <c r="H160">
        <v>12299.5</v>
      </c>
      <c r="I160">
        <v>13150.700194999999</v>
      </c>
      <c r="J160">
        <v>13189.958984000001</v>
      </c>
      <c r="L160" t="str">
        <f t="shared" si="18"/>
        <v>07MAR2024:15:00:00</v>
      </c>
      <c r="M160">
        <v>15</v>
      </c>
      <c r="N160">
        <f t="shared" si="19"/>
        <v>-109.85449299999891</v>
      </c>
      <c r="O160">
        <f t="shared" si="20"/>
        <v>-109.85449299999891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0.79102338718316612</v>
      </c>
    </row>
    <row r="161" spans="1:19" x14ac:dyDescent="0.25">
      <c r="A161" t="s">
        <v>186</v>
      </c>
      <c r="B161">
        <v>13743.875977</v>
      </c>
      <c r="C161">
        <v>13807.388671999999</v>
      </c>
      <c r="D161">
        <v>13946.136719</v>
      </c>
      <c r="E161">
        <v>13807.388671999999</v>
      </c>
      <c r="F161">
        <v>12858.799805000001</v>
      </c>
      <c r="G161">
        <v>13742.599609000001</v>
      </c>
      <c r="H161">
        <v>12329</v>
      </c>
      <c r="I161">
        <v>13212.099609000001</v>
      </c>
      <c r="J161">
        <v>13217.727539</v>
      </c>
      <c r="L161" t="str">
        <f t="shared" si="18"/>
        <v>07MAR2024:16:00:00</v>
      </c>
      <c r="M161">
        <v>16</v>
      </c>
      <c r="N161">
        <f t="shared" si="19"/>
        <v>63.512694999999439</v>
      </c>
      <c r="O161" t="str">
        <f t="shared" si="20"/>
        <v/>
      </c>
      <c r="P161">
        <f t="shared" si="21"/>
        <v>63.512694999999439</v>
      </c>
      <c r="Q161" t="str">
        <f t="shared" si="22"/>
        <v/>
      </c>
      <c r="R161">
        <f t="shared" si="23"/>
        <v>1</v>
      </c>
      <c r="S161">
        <f t="shared" si="24"/>
        <v>0.46211632807430886</v>
      </c>
    </row>
    <row r="162" spans="1:19" x14ac:dyDescent="0.25">
      <c r="A162" t="s">
        <v>187</v>
      </c>
      <c r="B162">
        <v>13465.483398</v>
      </c>
      <c r="C162">
        <v>13753.964844</v>
      </c>
      <c r="D162">
        <v>13803.414063</v>
      </c>
      <c r="E162">
        <v>13753.964844</v>
      </c>
      <c r="F162">
        <v>12768</v>
      </c>
      <c r="G162">
        <v>13743</v>
      </c>
      <c r="H162">
        <v>12358.599609000001</v>
      </c>
      <c r="I162">
        <v>13144.5</v>
      </c>
      <c r="J162">
        <v>13163.503906</v>
      </c>
      <c r="L162" t="str">
        <f t="shared" si="18"/>
        <v>07MAR2024:17:00:00</v>
      </c>
      <c r="M162">
        <v>17</v>
      </c>
      <c r="N162">
        <f t="shared" si="19"/>
        <v>288.48144599999978</v>
      </c>
      <c r="O162" t="str">
        <f t="shared" si="20"/>
        <v/>
      </c>
      <c r="P162">
        <f t="shared" si="21"/>
        <v>288.48144599999978</v>
      </c>
      <c r="Q162" t="str">
        <f t="shared" si="22"/>
        <v/>
      </c>
      <c r="R162">
        <f t="shared" si="23"/>
        <v>1</v>
      </c>
      <c r="S162">
        <f t="shared" si="24"/>
        <v>2.1423771985998461</v>
      </c>
    </row>
    <row r="163" spans="1:19" x14ac:dyDescent="0.25">
      <c r="A163" t="s">
        <v>188</v>
      </c>
      <c r="B163">
        <v>13296.894531</v>
      </c>
      <c r="C163">
        <v>13384.259765999999</v>
      </c>
      <c r="D163">
        <v>13441.505859000001</v>
      </c>
      <c r="E163">
        <v>13384.259765999999</v>
      </c>
      <c r="F163">
        <v>12572.099609000001</v>
      </c>
      <c r="G163">
        <v>13580.099609000001</v>
      </c>
      <c r="H163">
        <v>12364.099609000001</v>
      </c>
      <c r="I163">
        <v>12974.299805000001</v>
      </c>
      <c r="J163">
        <v>12986.421875</v>
      </c>
      <c r="L163" t="str">
        <f t="shared" si="18"/>
        <v>07MAR2024:18:00:00</v>
      </c>
      <c r="M163">
        <v>18</v>
      </c>
      <c r="N163">
        <f t="shared" si="19"/>
        <v>87.365234999999302</v>
      </c>
      <c r="O163" t="str">
        <f t="shared" si="20"/>
        <v/>
      </c>
      <c r="P163">
        <f t="shared" si="21"/>
        <v>87.365234999999302</v>
      </c>
      <c r="Q163" t="str">
        <f t="shared" si="22"/>
        <v/>
      </c>
      <c r="R163">
        <f t="shared" si="23"/>
        <v>1</v>
      </c>
      <c r="S163">
        <f t="shared" si="24"/>
        <v>0.65703487980835296</v>
      </c>
    </row>
    <row r="164" spans="1:19" x14ac:dyDescent="0.25">
      <c r="A164" t="s">
        <v>189</v>
      </c>
      <c r="B164">
        <v>13212.946289</v>
      </c>
      <c r="C164">
        <v>13204.452148</v>
      </c>
      <c r="D164">
        <v>13270.889648</v>
      </c>
      <c r="E164">
        <v>13204.452148</v>
      </c>
      <c r="F164">
        <v>12567.200194999999</v>
      </c>
      <c r="G164">
        <v>13479.400390999999</v>
      </c>
      <c r="H164">
        <v>12460.5</v>
      </c>
      <c r="I164">
        <v>12944.200194999999</v>
      </c>
      <c r="J164">
        <v>12944.4375</v>
      </c>
      <c r="L164" t="str">
        <f t="shared" si="18"/>
        <v>07MAR2024:19:00:00</v>
      </c>
      <c r="M164">
        <v>19</v>
      </c>
      <c r="N164">
        <f t="shared" si="19"/>
        <v>-8.4941409999992175</v>
      </c>
      <c r="O164">
        <f t="shared" si="20"/>
        <v>-8.4941409999992175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6.4286502148810917E-2</v>
      </c>
    </row>
    <row r="165" spans="1:19" x14ac:dyDescent="0.25">
      <c r="A165" t="s">
        <v>190</v>
      </c>
      <c r="B165">
        <v>13120.933594</v>
      </c>
      <c r="C165">
        <v>13110.700194999999</v>
      </c>
      <c r="D165">
        <v>13142.713867</v>
      </c>
      <c r="E165">
        <v>13110.700194999999</v>
      </c>
      <c r="F165">
        <v>12467.599609000001</v>
      </c>
      <c r="G165">
        <v>13355.900390999999</v>
      </c>
      <c r="H165">
        <v>12405.900390999999</v>
      </c>
      <c r="I165">
        <v>12788.5</v>
      </c>
      <c r="J165">
        <v>12832.123046999999</v>
      </c>
      <c r="L165" t="str">
        <f t="shared" si="18"/>
        <v>07MAR2024:20:00:00</v>
      </c>
      <c r="M165">
        <v>20</v>
      </c>
      <c r="N165">
        <f t="shared" si="19"/>
        <v>-10.233399000000645</v>
      </c>
      <c r="O165">
        <f t="shared" si="20"/>
        <v>-10.233399000000645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7.7992918161556887E-2</v>
      </c>
    </row>
    <row r="166" spans="1:19" x14ac:dyDescent="0.25">
      <c r="A166" t="s">
        <v>191</v>
      </c>
      <c r="B166">
        <v>12826.463867</v>
      </c>
      <c r="C166">
        <v>12887.089844</v>
      </c>
      <c r="D166">
        <v>12925.196289</v>
      </c>
      <c r="E166">
        <v>12887.089844</v>
      </c>
      <c r="F166">
        <v>12298</v>
      </c>
      <c r="G166">
        <v>13086.799805000001</v>
      </c>
      <c r="H166">
        <v>12270.400390999999</v>
      </c>
      <c r="I166">
        <v>12585.900390999999</v>
      </c>
      <c r="J166">
        <v>12633.259765999999</v>
      </c>
      <c r="L166" t="str">
        <f t="shared" si="18"/>
        <v>07MAR2024:21:00:00</v>
      </c>
      <c r="M166">
        <v>21</v>
      </c>
      <c r="N166">
        <f t="shared" si="19"/>
        <v>60.625976999999693</v>
      </c>
      <c r="O166" t="str">
        <f t="shared" si="20"/>
        <v/>
      </c>
      <c r="P166">
        <f t="shared" si="21"/>
        <v>60.625976999999693</v>
      </c>
      <c r="Q166" t="str">
        <f t="shared" si="22"/>
        <v/>
      </c>
      <c r="R166">
        <f t="shared" si="23"/>
        <v>1</v>
      </c>
      <c r="S166">
        <f t="shared" si="24"/>
        <v>0.47266321901844321</v>
      </c>
    </row>
    <row r="167" spans="1:19" x14ac:dyDescent="0.25">
      <c r="A167" t="s">
        <v>192</v>
      </c>
      <c r="B167">
        <v>12492.847656</v>
      </c>
      <c r="C167">
        <v>12430.037109000001</v>
      </c>
      <c r="D167">
        <v>12486.005859000001</v>
      </c>
      <c r="E167">
        <v>12430.037109000001</v>
      </c>
      <c r="F167">
        <v>11994.700194999999</v>
      </c>
      <c r="G167">
        <v>12672</v>
      </c>
      <c r="H167">
        <v>11961.599609000001</v>
      </c>
      <c r="I167">
        <v>12242.799805000001</v>
      </c>
      <c r="J167">
        <v>12271.421875</v>
      </c>
      <c r="L167" t="str">
        <f t="shared" si="18"/>
        <v>07MAR2024:22:00:00</v>
      </c>
      <c r="M167">
        <v>22</v>
      </c>
      <c r="N167">
        <f t="shared" si="19"/>
        <v>-62.810546999999133</v>
      </c>
      <c r="O167">
        <f t="shared" si="20"/>
        <v>-62.810546999999133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0.50277205589578133</v>
      </c>
    </row>
    <row r="168" spans="1:19" x14ac:dyDescent="0.25">
      <c r="A168" t="s">
        <v>193</v>
      </c>
      <c r="B168">
        <v>12012.321289</v>
      </c>
      <c r="C168">
        <v>11907.415039</v>
      </c>
      <c r="D168">
        <v>11969.039063</v>
      </c>
      <c r="E168">
        <v>11907.415039</v>
      </c>
      <c r="F168">
        <v>11587.799805000001</v>
      </c>
      <c r="G168">
        <v>12165.700194999999</v>
      </c>
      <c r="H168">
        <v>11512.5</v>
      </c>
      <c r="I168">
        <v>11780.900390999999</v>
      </c>
      <c r="J168">
        <v>11803.1875</v>
      </c>
      <c r="L168" t="str">
        <f t="shared" si="18"/>
        <v>07MAR2024:23:00:00</v>
      </c>
      <c r="M168">
        <v>23</v>
      </c>
      <c r="N168">
        <f t="shared" si="19"/>
        <v>-104.90625</v>
      </c>
      <c r="O168">
        <f t="shared" si="20"/>
        <v>-104.90625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0.87332204555721826</v>
      </c>
    </row>
    <row r="169" spans="1:19" x14ac:dyDescent="0.25">
      <c r="A169" t="s">
        <v>194</v>
      </c>
      <c r="B169">
        <v>11468.336914</v>
      </c>
      <c r="C169">
        <v>11322.327148</v>
      </c>
      <c r="D169">
        <v>11378.137694999999</v>
      </c>
      <c r="E169">
        <v>11322.327148</v>
      </c>
      <c r="F169">
        <v>11124.5</v>
      </c>
      <c r="G169">
        <v>11604.700194999999</v>
      </c>
      <c r="H169">
        <v>10999.299805000001</v>
      </c>
      <c r="I169">
        <v>11264</v>
      </c>
      <c r="J169">
        <v>11274.127930000001</v>
      </c>
      <c r="L169" t="str">
        <f t="shared" si="18"/>
        <v>08MAR2024:00:00:00</v>
      </c>
      <c r="M169">
        <v>24</v>
      </c>
      <c r="N169">
        <f t="shared" si="19"/>
        <v>-146.00976599999922</v>
      </c>
      <c r="O169">
        <f t="shared" si="20"/>
        <v>-146.00976599999922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1.273155533316757</v>
      </c>
    </row>
    <row r="170" spans="1:19" x14ac:dyDescent="0.25">
      <c r="A170" t="s">
        <v>195</v>
      </c>
      <c r="B170">
        <v>10998.652344</v>
      </c>
      <c r="C170">
        <v>11082.299805000001</v>
      </c>
      <c r="D170">
        <v>11070.381836</v>
      </c>
      <c r="E170">
        <v>10918.067383</v>
      </c>
      <c r="F170">
        <v>11099.099609000001</v>
      </c>
      <c r="G170">
        <v>11107.900390999999</v>
      </c>
      <c r="H170">
        <v>10955.5</v>
      </c>
      <c r="I170">
        <v>11082.299805000001</v>
      </c>
      <c r="J170">
        <v>11063.036133</v>
      </c>
      <c r="L170" t="str">
        <f t="shared" si="18"/>
        <v>08MAR2024:01:00:00</v>
      </c>
      <c r="M170">
        <v>1</v>
      </c>
      <c r="N170">
        <f t="shared" si="19"/>
        <v>83.647461000000476</v>
      </c>
      <c r="O170" t="str">
        <f t="shared" si="20"/>
        <v/>
      </c>
      <c r="P170">
        <f t="shared" si="21"/>
        <v>83.647461000000476</v>
      </c>
      <c r="Q170" t="str">
        <f t="shared" si="22"/>
        <v/>
      </c>
      <c r="R170">
        <f t="shared" si="23"/>
        <v>1</v>
      </c>
      <c r="S170">
        <f t="shared" si="24"/>
        <v>0.76052463869022957</v>
      </c>
    </row>
    <row r="171" spans="1:19" x14ac:dyDescent="0.25">
      <c r="A171" t="s">
        <v>196</v>
      </c>
      <c r="B171">
        <v>10710.896484000001</v>
      </c>
      <c r="C171">
        <v>10796.099609000001</v>
      </c>
      <c r="D171">
        <v>10743.809569999999</v>
      </c>
      <c r="E171">
        <v>10639.024414</v>
      </c>
      <c r="F171">
        <v>10804.599609000001</v>
      </c>
      <c r="G171">
        <v>10785.700194999999</v>
      </c>
      <c r="H171">
        <v>10641.900390999999</v>
      </c>
      <c r="I171">
        <v>10796.099609000001</v>
      </c>
      <c r="J171">
        <v>10754.421875</v>
      </c>
      <c r="L171" t="str">
        <f t="shared" si="18"/>
        <v>08MAR2024:02:00:00</v>
      </c>
      <c r="M171">
        <v>2</v>
      </c>
      <c r="N171">
        <f t="shared" si="19"/>
        <v>85.203125</v>
      </c>
      <c r="O171" t="str">
        <f t="shared" si="20"/>
        <v/>
      </c>
      <c r="P171">
        <f t="shared" si="21"/>
        <v>85.203125</v>
      </c>
      <c r="Q171" t="str">
        <f t="shared" si="22"/>
        <v/>
      </c>
      <c r="R171">
        <f t="shared" si="23"/>
        <v>1</v>
      </c>
      <c r="S171">
        <f t="shared" si="24"/>
        <v>0.79548079964433338</v>
      </c>
    </row>
    <row r="172" spans="1:19" x14ac:dyDescent="0.25">
      <c r="A172" t="s">
        <v>197</v>
      </c>
      <c r="B172">
        <v>10540.027344</v>
      </c>
      <c r="C172">
        <v>10641.700194999999</v>
      </c>
      <c r="D172">
        <v>10555.388671999999</v>
      </c>
      <c r="E172">
        <v>10433.272461</v>
      </c>
      <c r="F172">
        <v>10645</v>
      </c>
      <c r="G172">
        <v>10620.599609000001</v>
      </c>
      <c r="H172">
        <v>10465.400390999999</v>
      </c>
      <c r="I172">
        <v>10641.700194999999</v>
      </c>
      <c r="J172">
        <v>10585.618164</v>
      </c>
      <c r="L172" t="str">
        <f t="shared" si="18"/>
        <v>08MAR2024:03:00:00</v>
      </c>
      <c r="M172">
        <v>3</v>
      </c>
      <c r="N172">
        <f t="shared" si="19"/>
        <v>101.67285099999935</v>
      </c>
      <c r="O172" t="str">
        <f t="shared" si="20"/>
        <v/>
      </c>
      <c r="P172">
        <f t="shared" si="21"/>
        <v>101.67285099999935</v>
      </c>
      <c r="Q172" t="str">
        <f t="shared" si="22"/>
        <v/>
      </c>
      <c r="R172">
        <f t="shared" si="23"/>
        <v>1</v>
      </c>
      <c r="S172">
        <f t="shared" si="24"/>
        <v>0.96463555246730448</v>
      </c>
    </row>
    <row r="173" spans="1:19" x14ac:dyDescent="0.25">
      <c r="A173" t="s">
        <v>198</v>
      </c>
      <c r="B173">
        <v>10520.030273</v>
      </c>
      <c r="C173">
        <v>10530.5</v>
      </c>
      <c r="D173">
        <v>10505.057617</v>
      </c>
      <c r="E173">
        <v>10385.358398</v>
      </c>
      <c r="F173">
        <v>10539</v>
      </c>
      <c r="G173">
        <v>10524.200194999999</v>
      </c>
      <c r="H173">
        <v>10362</v>
      </c>
      <c r="I173">
        <v>10530.5</v>
      </c>
      <c r="J173">
        <v>10492.152344</v>
      </c>
      <c r="L173" t="str">
        <f t="shared" si="18"/>
        <v>08MAR2024:04:00:00</v>
      </c>
      <c r="M173">
        <v>4</v>
      </c>
      <c r="N173">
        <f t="shared" si="19"/>
        <v>10.469726999999693</v>
      </c>
      <c r="O173" t="str">
        <f t="shared" si="20"/>
        <v/>
      </c>
      <c r="P173">
        <f t="shared" si="21"/>
        <v>10.469726999999693</v>
      </c>
      <c r="Q173" t="str">
        <f t="shared" si="22"/>
        <v/>
      </c>
      <c r="R173">
        <f t="shared" si="23"/>
        <v>1</v>
      </c>
      <c r="S173">
        <f t="shared" si="24"/>
        <v>9.9521833381702215E-2</v>
      </c>
    </row>
    <row r="174" spans="1:19" x14ac:dyDescent="0.25">
      <c r="A174" t="s">
        <v>199</v>
      </c>
      <c r="B174">
        <v>10670.709961</v>
      </c>
      <c r="C174">
        <v>10601.599609000001</v>
      </c>
      <c r="D174">
        <v>10633.0625</v>
      </c>
      <c r="E174">
        <v>10495.891602</v>
      </c>
      <c r="F174">
        <v>10613.299805000001</v>
      </c>
      <c r="G174">
        <v>10632.5</v>
      </c>
      <c r="H174">
        <v>10435.799805000001</v>
      </c>
      <c r="I174">
        <v>10601.599609000001</v>
      </c>
      <c r="J174">
        <v>10583.252930000001</v>
      </c>
      <c r="L174" t="str">
        <f t="shared" si="18"/>
        <v>08MAR2024:05:00:00</v>
      </c>
      <c r="M174">
        <v>5</v>
      </c>
      <c r="N174">
        <f t="shared" si="19"/>
        <v>-69.110351999999693</v>
      </c>
      <c r="O174">
        <f t="shared" si="20"/>
        <v>-69.110351999999693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0.64766404721512127</v>
      </c>
    </row>
    <row r="175" spans="1:19" x14ac:dyDescent="0.25">
      <c r="A175" t="s">
        <v>200</v>
      </c>
      <c r="B175">
        <v>11109.240234000001</v>
      </c>
      <c r="C175">
        <v>10957.799805000001</v>
      </c>
      <c r="D175">
        <v>11155.247069999999</v>
      </c>
      <c r="E175">
        <v>11016.778319999999</v>
      </c>
      <c r="F175">
        <v>10970.799805000001</v>
      </c>
      <c r="G175">
        <v>11119.5</v>
      </c>
      <c r="H175">
        <v>10809.5</v>
      </c>
      <c r="I175">
        <v>10957.799805000001</v>
      </c>
      <c r="J175">
        <v>11002.570313</v>
      </c>
      <c r="L175" t="str">
        <f t="shared" si="18"/>
        <v>08MAR2024:06:00:00</v>
      </c>
      <c r="M175">
        <v>6</v>
      </c>
      <c r="N175">
        <f t="shared" si="19"/>
        <v>-151.44042900000022</v>
      </c>
      <c r="O175">
        <f t="shared" si="20"/>
        <v>-151.44042900000022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1.3631933940587084</v>
      </c>
    </row>
    <row r="176" spans="1:19" x14ac:dyDescent="0.25">
      <c r="A176" t="s">
        <v>201</v>
      </c>
      <c r="B176">
        <v>11729.019531</v>
      </c>
      <c r="C176">
        <v>11416.799805000001</v>
      </c>
      <c r="D176">
        <v>11841.471680000001</v>
      </c>
      <c r="E176">
        <v>11664.888671999999</v>
      </c>
      <c r="F176">
        <v>11442.200194999999</v>
      </c>
      <c r="G176">
        <v>11778.299805000001</v>
      </c>
      <c r="H176">
        <v>11295.099609000001</v>
      </c>
      <c r="I176">
        <v>11416.799805000001</v>
      </c>
      <c r="J176">
        <v>11554.774414</v>
      </c>
      <c r="L176" t="str">
        <f t="shared" si="18"/>
        <v>08MAR2024:07:00:00</v>
      </c>
      <c r="M176">
        <v>7</v>
      </c>
      <c r="N176">
        <f t="shared" si="19"/>
        <v>-312.21972599999935</v>
      </c>
      <c r="O176">
        <f t="shared" si="20"/>
        <v>-312.21972599999935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2.661942246534736</v>
      </c>
    </row>
    <row r="177" spans="1:19" x14ac:dyDescent="0.25">
      <c r="A177" t="s">
        <v>202</v>
      </c>
      <c r="B177">
        <v>12030.818359000001</v>
      </c>
      <c r="C177">
        <v>11577.400390999999</v>
      </c>
      <c r="D177">
        <v>12198.251953000001</v>
      </c>
      <c r="E177">
        <v>11975.837890999999</v>
      </c>
      <c r="F177">
        <v>11603.200194999999</v>
      </c>
      <c r="G177">
        <v>12036.900390999999</v>
      </c>
      <c r="H177">
        <v>11466.599609000001</v>
      </c>
      <c r="I177">
        <v>11577.400390999999</v>
      </c>
      <c r="J177">
        <v>11776.471680000001</v>
      </c>
      <c r="L177" t="str">
        <f t="shared" si="18"/>
        <v>08MAR2024:08:00:00</v>
      </c>
      <c r="M177">
        <v>8</v>
      </c>
      <c r="N177">
        <f t="shared" si="19"/>
        <v>-453.41796800000157</v>
      </c>
      <c r="O177">
        <f t="shared" si="20"/>
        <v>-453.41796800000157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3.7688040370155633</v>
      </c>
    </row>
    <row r="178" spans="1:19" x14ac:dyDescent="0.25">
      <c r="A178" t="s">
        <v>203</v>
      </c>
      <c r="B178">
        <v>12282.037109000001</v>
      </c>
      <c r="C178">
        <v>11855.900390999999</v>
      </c>
      <c r="D178">
        <v>12544.536133</v>
      </c>
      <c r="E178">
        <v>12334.623046999999</v>
      </c>
      <c r="F178">
        <v>11888.799805000001</v>
      </c>
      <c r="G178">
        <v>12356</v>
      </c>
      <c r="H178">
        <v>11734.200194999999</v>
      </c>
      <c r="I178">
        <v>11855.900390999999</v>
      </c>
      <c r="J178">
        <v>12075.886719</v>
      </c>
      <c r="L178" t="str">
        <f t="shared" si="18"/>
        <v>08MAR2024:09:00:00</v>
      </c>
      <c r="M178">
        <v>9</v>
      </c>
      <c r="N178">
        <f t="shared" si="19"/>
        <v>-426.13671800000157</v>
      </c>
      <c r="O178">
        <f t="shared" si="20"/>
        <v>-426.13671800000157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3.4695931482550084</v>
      </c>
    </row>
    <row r="179" spans="1:19" x14ac:dyDescent="0.25">
      <c r="A179" t="s">
        <v>204</v>
      </c>
      <c r="B179">
        <v>12562.262694999999</v>
      </c>
      <c r="C179">
        <v>12252.700194999999</v>
      </c>
      <c r="D179">
        <v>12931.695313</v>
      </c>
      <c r="E179">
        <v>12677.351563</v>
      </c>
      <c r="F179">
        <v>12284.799805000001</v>
      </c>
      <c r="G179">
        <v>12837</v>
      </c>
      <c r="H179">
        <v>12114.200194999999</v>
      </c>
      <c r="I179">
        <v>12252.700194999999</v>
      </c>
      <c r="J179">
        <v>12484.079102</v>
      </c>
      <c r="L179" t="str">
        <f t="shared" si="18"/>
        <v>08MAR2024:10:00:00</v>
      </c>
      <c r="M179">
        <v>10</v>
      </c>
      <c r="N179">
        <f t="shared" si="19"/>
        <v>-309.5625</v>
      </c>
      <c r="O179">
        <f t="shared" si="20"/>
        <v>-309.5625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2.4642256535776097</v>
      </c>
    </row>
    <row r="180" spans="1:19" x14ac:dyDescent="0.25">
      <c r="A180" t="s">
        <v>205</v>
      </c>
      <c r="B180">
        <v>12854.091796999999</v>
      </c>
      <c r="C180">
        <v>12621.700194999999</v>
      </c>
      <c r="D180">
        <v>13335.166992</v>
      </c>
      <c r="E180">
        <v>12932.225586</v>
      </c>
      <c r="F180">
        <v>12658.799805000001</v>
      </c>
      <c r="G180">
        <v>13304.799805000001</v>
      </c>
      <c r="H180">
        <v>12479</v>
      </c>
      <c r="I180">
        <v>12621.700194999999</v>
      </c>
      <c r="J180">
        <v>12879.893555000001</v>
      </c>
      <c r="L180" t="str">
        <f t="shared" si="18"/>
        <v>08MAR2024:11:00:00</v>
      </c>
      <c r="M180">
        <v>11</v>
      </c>
      <c r="N180">
        <f t="shared" si="19"/>
        <v>-232.39160199999969</v>
      </c>
      <c r="O180">
        <f t="shared" si="20"/>
        <v>-232.39160199999969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1.8079192654765177</v>
      </c>
    </row>
    <row r="181" spans="1:19" x14ac:dyDescent="0.25">
      <c r="A181" t="s">
        <v>206</v>
      </c>
      <c r="B181">
        <v>13258.542969</v>
      </c>
      <c r="C181">
        <v>12922</v>
      </c>
      <c r="D181">
        <v>13622.84375</v>
      </c>
      <c r="E181">
        <v>13252.059569999999</v>
      </c>
      <c r="F181">
        <v>12970.099609000001</v>
      </c>
      <c r="G181">
        <v>13742.099609000001</v>
      </c>
      <c r="H181">
        <v>12796.5</v>
      </c>
      <c r="I181">
        <v>12922</v>
      </c>
      <c r="J181">
        <v>13210.708984000001</v>
      </c>
      <c r="L181" t="str">
        <f t="shared" si="18"/>
        <v>08MAR2024:12:00:00</v>
      </c>
      <c r="M181">
        <v>12</v>
      </c>
      <c r="N181">
        <f t="shared" si="19"/>
        <v>-336.54296900000008</v>
      </c>
      <c r="O181">
        <f t="shared" si="20"/>
        <v>-336.54296900000008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2.5383103542137042</v>
      </c>
    </row>
    <row r="182" spans="1:19" x14ac:dyDescent="0.25">
      <c r="A182" t="s">
        <v>207</v>
      </c>
      <c r="B182">
        <v>13733.241211</v>
      </c>
      <c r="C182">
        <v>13146.900390999999</v>
      </c>
      <c r="D182">
        <v>13734.190430000001</v>
      </c>
      <c r="E182">
        <v>13287.594727</v>
      </c>
      <c r="F182">
        <v>13225.200194999999</v>
      </c>
      <c r="G182">
        <v>14115</v>
      </c>
      <c r="H182">
        <v>13051</v>
      </c>
      <c r="I182">
        <v>13146.900390999999</v>
      </c>
      <c r="J182">
        <v>13454.458008</v>
      </c>
      <c r="L182" t="str">
        <f t="shared" si="18"/>
        <v>08MAR2024:13:00:00</v>
      </c>
      <c r="M182">
        <v>13</v>
      </c>
      <c r="N182">
        <f t="shared" si="19"/>
        <v>-586.34082000000126</v>
      </c>
      <c r="O182">
        <f t="shared" si="20"/>
        <v>-586.34082000000126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4.2695006298320619</v>
      </c>
    </row>
    <row r="183" spans="1:19" x14ac:dyDescent="0.25">
      <c r="A183" t="s">
        <v>208</v>
      </c>
      <c r="B183">
        <v>14354.426758</v>
      </c>
      <c r="C183">
        <v>13543.400390999999</v>
      </c>
      <c r="D183">
        <v>14224.605469</v>
      </c>
      <c r="E183">
        <v>13637.315430000001</v>
      </c>
      <c r="F183">
        <v>13650.900390999999</v>
      </c>
      <c r="G183">
        <v>14536.900390999999</v>
      </c>
      <c r="H183">
        <v>13476.599609000001</v>
      </c>
      <c r="I183">
        <v>13543.400390999999</v>
      </c>
      <c r="J183">
        <v>13886.482421999999</v>
      </c>
      <c r="L183" t="str">
        <f t="shared" si="18"/>
        <v>08MAR2024:14:00:00</v>
      </c>
      <c r="M183">
        <v>14</v>
      </c>
      <c r="N183">
        <f t="shared" si="19"/>
        <v>-811.02636700000039</v>
      </c>
      <c r="O183">
        <f t="shared" si="20"/>
        <v>-811.02636700000039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5.6500087441527382</v>
      </c>
    </row>
    <row r="184" spans="1:19" x14ac:dyDescent="0.25">
      <c r="A184" t="s">
        <v>209</v>
      </c>
      <c r="B184">
        <v>14811.818359000001</v>
      </c>
      <c r="C184">
        <v>13833.599609000001</v>
      </c>
      <c r="D184">
        <v>14545.957031</v>
      </c>
      <c r="E184">
        <v>13852.482421999999</v>
      </c>
      <c r="F184">
        <v>13967.799805000001</v>
      </c>
      <c r="G184">
        <v>14777.400390999999</v>
      </c>
      <c r="H184">
        <v>13748.700194999999</v>
      </c>
      <c r="I184">
        <v>13833.599609000001</v>
      </c>
      <c r="J184">
        <v>14174.691406</v>
      </c>
      <c r="L184" t="str">
        <f t="shared" si="18"/>
        <v>08MAR2024:15:00:00</v>
      </c>
      <c r="M184">
        <v>15</v>
      </c>
      <c r="N184">
        <f t="shared" si="19"/>
        <v>-978.21875</v>
      </c>
      <c r="O184">
        <f t="shared" si="20"/>
        <v>-978.21875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6.6043123557858907</v>
      </c>
    </row>
    <row r="185" spans="1:19" x14ac:dyDescent="0.25">
      <c r="A185" t="s">
        <v>210</v>
      </c>
      <c r="B185">
        <v>14922.174805000001</v>
      </c>
      <c r="C185">
        <v>13947.400390999999</v>
      </c>
      <c r="D185">
        <v>14642.089844</v>
      </c>
      <c r="E185">
        <v>13942.071289</v>
      </c>
      <c r="F185">
        <v>14104.299805000001</v>
      </c>
      <c r="G185">
        <v>14822.599609000001</v>
      </c>
      <c r="H185">
        <v>13783.400390999999</v>
      </c>
      <c r="I185">
        <v>13947.400390999999</v>
      </c>
      <c r="J185">
        <v>14259.958984000001</v>
      </c>
      <c r="L185" t="str">
        <f t="shared" si="18"/>
        <v>08MAR2024:16:00:00</v>
      </c>
      <c r="M185">
        <v>16</v>
      </c>
      <c r="N185">
        <f t="shared" si="19"/>
        <v>-974.77441400000134</v>
      </c>
      <c r="O185">
        <f t="shared" si="20"/>
        <v>-974.77441400000134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6.5323883866672166</v>
      </c>
    </row>
    <row r="186" spans="1:19" x14ac:dyDescent="0.25">
      <c r="A186" t="s">
        <v>211</v>
      </c>
      <c r="B186">
        <v>14818.329102</v>
      </c>
      <c r="C186">
        <v>13932.099609000001</v>
      </c>
      <c r="D186">
        <v>14663.473633</v>
      </c>
      <c r="E186">
        <v>14054.40625</v>
      </c>
      <c r="F186">
        <v>14093.900390999999</v>
      </c>
      <c r="G186">
        <v>14663.200194999999</v>
      </c>
      <c r="H186">
        <v>13688.5</v>
      </c>
      <c r="I186">
        <v>13932.099609000001</v>
      </c>
      <c r="J186">
        <v>14208.235352</v>
      </c>
      <c r="L186" t="str">
        <f t="shared" si="18"/>
        <v>08MAR2024:17:00:00</v>
      </c>
      <c r="M186">
        <v>17</v>
      </c>
      <c r="N186">
        <f t="shared" si="19"/>
        <v>-886.22949299999891</v>
      </c>
      <c r="O186">
        <f t="shared" si="20"/>
        <v>-886.22949299999891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5.9806303861910202</v>
      </c>
    </row>
    <row r="187" spans="1:19" x14ac:dyDescent="0.25">
      <c r="A187" t="s">
        <v>212</v>
      </c>
      <c r="B187">
        <v>14326.216796999999</v>
      </c>
      <c r="C187">
        <v>13598.700194999999</v>
      </c>
      <c r="D187">
        <v>14335.878906</v>
      </c>
      <c r="E187">
        <v>13746.917969</v>
      </c>
      <c r="F187">
        <v>13759.5</v>
      </c>
      <c r="G187">
        <v>14267.799805000001</v>
      </c>
      <c r="H187">
        <v>13300.299805000001</v>
      </c>
      <c r="I187">
        <v>13598.700194999999</v>
      </c>
      <c r="J187">
        <v>13852.4375</v>
      </c>
      <c r="L187" t="str">
        <f t="shared" si="18"/>
        <v>08MAR2024:18:00:00</v>
      </c>
      <c r="M187">
        <v>18</v>
      </c>
      <c r="N187">
        <f t="shared" si="19"/>
        <v>-727.51660199999969</v>
      </c>
      <c r="O187">
        <f t="shared" si="20"/>
        <v>-727.51660199999969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5.0782185716493293</v>
      </c>
    </row>
    <row r="188" spans="1:19" x14ac:dyDescent="0.25">
      <c r="A188" t="s">
        <v>213</v>
      </c>
      <c r="B188">
        <v>13685.974609000001</v>
      </c>
      <c r="C188">
        <v>13258.700194999999</v>
      </c>
      <c r="D188">
        <v>13728.819336</v>
      </c>
      <c r="E188">
        <v>13548.510742</v>
      </c>
      <c r="F188">
        <v>13379.200194999999</v>
      </c>
      <c r="G188">
        <v>13931.200194999999</v>
      </c>
      <c r="H188">
        <v>12919</v>
      </c>
      <c r="I188">
        <v>13258.700194999999</v>
      </c>
      <c r="J188">
        <v>13443.383789</v>
      </c>
      <c r="L188" t="str">
        <f t="shared" si="18"/>
        <v>08MAR2024:19:00:00</v>
      </c>
      <c r="M188">
        <v>19</v>
      </c>
      <c r="N188">
        <f t="shared" si="19"/>
        <v>-427.27441400000134</v>
      </c>
      <c r="O188">
        <f t="shared" si="20"/>
        <v>-427.27441400000134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3.121987481395899</v>
      </c>
    </row>
    <row r="189" spans="1:19" x14ac:dyDescent="0.25">
      <c r="A189" t="s">
        <v>214</v>
      </c>
      <c r="B189">
        <v>13249.260742</v>
      </c>
      <c r="C189">
        <v>12938.599609000001</v>
      </c>
      <c r="D189">
        <v>13369.356444999999</v>
      </c>
      <c r="E189">
        <v>13263.423828000001</v>
      </c>
      <c r="F189">
        <v>13058.900390999999</v>
      </c>
      <c r="G189">
        <v>13606</v>
      </c>
      <c r="H189">
        <v>12552.200194999999</v>
      </c>
      <c r="I189">
        <v>12938.599609000001</v>
      </c>
      <c r="J189">
        <v>13105.011719</v>
      </c>
      <c r="L189" t="str">
        <f t="shared" si="18"/>
        <v>08MAR2024:20:00:00</v>
      </c>
      <c r="M189">
        <v>20</v>
      </c>
      <c r="N189">
        <f t="shared" si="19"/>
        <v>-310.66113299999961</v>
      </c>
      <c r="O189">
        <f t="shared" si="20"/>
        <v>-310.66113299999961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2.3447431449153044</v>
      </c>
    </row>
    <row r="190" spans="1:19" x14ac:dyDescent="0.25">
      <c r="A190" t="s">
        <v>215</v>
      </c>
      <c r="B190">
        <v>12789.114258</v>
      </c>
      <c r="C190">
        <v>12657.5</v>
      </c>
      <c r="D190">
        <v>12968.572265999999</v>
      </c>
      <c r="E190">
        <v>12915.817383</v>
      </c>
      <c r="F190">
        <v>12754</v>
      </c>
      <c r="G190">
        <v>13190.599609000001</v>
      </c>
      <c r="H190">
        <v>12238.599609000001</v>
      </c>
      <c r="I190">
        <v>12657.5</v>
      </c>
      <c r="J190">
        <v>12761.854492</v>
      </c>
      <c r="L190" t="str">
        <f t="shared" si="18"/>
        <v>08MAR2024:21:00:00</v>
      </c>
      <c r="M190">
        <v>21</v>
      </c>
      <c r="N190">
        <f t="shared" si="19"/>
        <v>-131.61425799999961</v>
      </c>
      <c r="O190">
        <f t="shared" si="20"/>
        <v>-131.61425799999961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1.0291115971355929</v>
      </c>
    </row>
    <row r="191" spans="1:19" x14ac:dyDescent="0.25">
      <c r="A191" t="s">
        <v>216</v>
      </c>
      <c r="B191">
        <v>12325.756836</v>
      </c>
      <c r="C191">
        <v>12326.099609000001</v>
      </c>
      <c r="D191">
        <v>12498.805664</v>
      </c>
      <c r="E191">
        <v>12519.875</v>
      </c>
      <c r="F191">
        <v>12423</v>
      </c>
      <c r="G191">
        <v>12742.900390999999</v>
      </c>
      <c r="H191">
        <v>11857.900390999999</v>
      </c>
      <c r="I191">
        <v>12326.099609000001</v>
      </c>
      <c r="J191">
        <v>12369.741211</v>
      </c>
      <c r="L191" t="str">
        <f t="shared" si="18"/>
        <v>08MAR2024:22:00:00</v>
      </c>
      <c r="M191">
        <v>22</v>
      </c>
      <c r="N191">
        <f t="shared" si="19"/>
        <v>0.34277300000030664</v>
      </c>
      <c r="O191" t="str">
        <f t="shared" si="20"/>
        <v/>
      </c>
      <c r="P191">
        <f t="shared" si="21"/>
        <v>0.34277300000030664</v>
      </c>
      <c r="Q191" t="str">
        <f t="shared" si="22"/>
        <v/>
      </c>
      <c r="R191">
        <f t="shared" si="23"/>
        <v>1</v>
      </c>
      <c r="S191">
        <f t="shared" si="24"/>
        <v>2.7809489069195734E-3</v>
      </c>
    </row>
    <row r="192" spans="1:19" x14ac:dyDescent="0.25">
      <c r="A192" t="s">
        <v>217</v>
      </c>
      <c r="B192">
        <v>11728.039063</v>
      </c>
      <c r="C192">
        <v>11832</v>
      </c>
      <c r="D192">
        <v>11797.766602</v>
      </c>
      <c r="E192">
        <v>11865.010742</v>
      </c>
      <c r="F192">
        <v>11920.900390999999</v>
      </c>
      <c r="G192">
        <v>12174.400390999999</v>
      </c>
      <c r="H192">
        <v>11410</v>
      </c>
      <c r="I192">
        <v>11832</v>
      </c>
      <c r="J192">
        <v>11827.013671999999</v>
      </c>
      <c r="L192" t="str">
        <f t="shared" si="18"/>
        <v>08MAR2024:23:00:00</v>
      </c>
      <c r="M192">
        <v>23</v>
      </c>
      <c r="N192">
        <f t="shared" si="19"/>
        <v>103.96093699999983</v>
      </c>
      <c r="O192" t="str">
        <f t="shared" si="20"/>
        <v/>
      </c>
      <c r="P192">
        <f t="shared" si="21"/>
        <v>103.96093699999983</v>
      </c>
      <c r="Q192" t="str">
        <f t="shared" si="22"/>
        <v/>
      </c>
      <c r="R192">
        <f t="shared" si="23"/>
        <v>1</v>
      </c>
      <c r="S192">
        <f t="shared" si="24"/>
        <v>0.88643068497255595</v>
      </c>
    </row>
    <row r="193" spans="1:19" x14ac:dyDescent="0.25">
      <c r="A193" t="s">
        <v>218</v>
      </c>
      <c r="B193">
        <v>11113.329102</v>
      </c>
      <c r="C193">
        <v>11244.400390999999</v>
      </c>
      <c r="D193">
        <v>11019.356444999999</v>
      </c>
      <c r="E193">
        <v>11137.270508</v>
      </c>
      <c r="F193">
        <v>11324.900390999999</v>
      </c>
      <c r="G193">
        <v>11553.799805000001</v>
      </c>
      <c r="H193">
        <v>10901.700194999999</v>
      </c>
      <c r="I193">
        <v>11244.400390999999</v>
      </c>
      <c r="J193">
        <v>11208.831055000001</v>
      </c>
      <c r="L193" t="str">
        <f t="shared" si="18"/>
        <v>09MAR2024:00:00:00</v>
      </c>
      <c r="M193">
        <v>24</v>
      </c>
      <c r="N193">
        <f t="shared" si="19"/>
        <v>131.07128899999952</v>
      </c>
      <c r="O193" t="str">
        <f t="shared" si="20"/>
        <v/>
      </c>
      <c r="P193">
        <f t="shared" si="21"/>
        <v>131.07128899999952</v>
      </c>
      <c r="Q193" t="str">
        <f t="shared" si="22"/>
        <v/>
      </c>
      <c r="R193">
        <f t="shared" si="23"/>
        <v>1</v>
      </c>
      <c r="S193">
        <f t="shared" si="24"/>
        <v>1.1794061689076714</v>
      </c>
    </row>
    <row r="194" spans="1:19" x14ac:dyDescent="0.25">
      <c r="A194" t="s">
        <v>219</v>
      </c>
      <c r="B194">
        <v>10535.080078000001</v>
      </c>
      <c r="C194">
        <v>11109.200194999999</v>
      </c>
      <c r="D194">
        <v>10537.322265999999</v>
      </c>
      <c r="E194">
        <v>10643.550781</v>
      </c>
      <c r="F194">
        <v>11027</v>
      </c>
      <c r="G194">
        <v>11109.200194999999</v>
      </c>
      <c r="H194">
        <v>11247.299805000001</v>
      </c>
      <c r="I194">
        <v>11054.400390999999</v>
      </c>
      <c r="J194">
        <v>10995.044921999999</v>
      </c>
      <c r="L194" t="str">
        <f t="shared" si="18"/>
        <v>09MAR2024:01:00:00</v>
      </c>
      <c r="M194">
        <v>1</v>
      </c>
      <c r="N194">
        <f t="shared" si="19"/>
        <v>574.12011699999857</v>
      </c>
      <c r="O194" t="str">
        <f t="shared" si="20"/>
        <v/>
      </c>
      <c r="P194">
        <f t="shared" si="21"/>
        <v>574.12011699999857</v>
      </c>
      <c r="Q194" t="str">
        <f t="shared" si="22"/>
        <v/>
      </c>
      <c r="R194">
        <f t="shared" si="23"/>
        <v>1</v>
      </c>
      <c r="S194">
        <f t="shared" si="24"/>
        <v>5.4496037310519485</v>
      </c>
    </row>
    <row r="195" spans="1:19" x14ac:dyDescent="0.25">
      <c r="A195" t="s">
        <v>220</v>
      </c>
      <c r="B195">
        <v>10120.559569999999</v>
      </c>
      <c r="C195">
        <v>10660.799805000001</v>
      </c>
      <c r="D195">
        <v>10127.848633</v>
      </c>
      <c r="E195">
        <v>10245.625977</v>
      </c>
      <c r="F195">
        <v>10638.599609000001</v>
      </c>
      <c r="G195">
        <v>10660.799805000001</v>
      </c>
      <c r="H195">
        <v>10930</v>
      </c>
      <c r="I195">
        <v>10703.599609000001</v>
      </c>
      <c r="J195">
        <v>10612.168944999999</v>
      </c>
      <c r="L195" t="str">
        <f t="shared" ref="L195:L258" si="25">A195</f>
        <v>09MAR2024:02:00:00</v>
      </c>
      <c r="M195">
        <v>2</v>
      </c>
      <c r="N195">
        <f t="shared" ref="N195:N258" si="26">C195-B195</f>
        <v>540.24023500000112</v>
      </c>
      <c r="O195" t="str">
        <f t="shared" ref="O195:O258" si="27">IF(N195&lt;0,N195,"")</f>
        <v/>
      </c>
      <c r="P195">
        <f t="shared" ref="P195:P258" si="28">IF(N195&gt;0,N195,"")</f>
        <v>540.24023500000112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5.3380470838926266</v>
      </c>
    </row>
    <row r="196" spans="1:19" x14ac:dyDescent="0.25">
      <c r="A196" t="s">
        <v>221</v>
      </c>
      <c r="B196">
        <v>9757.0761719000002</v>
      </c>
      <c r="C196">
        <v>10309.5</v>
      </c>
      <c r="D196">
        <v>9797.9824219000002</v>
      </c>
      <c r="E196">
        <v>9939.4160155999998</v>
      </c>
      <c r="F196">
        <v>10321.299805000001</v>
      </c>
      <c r="G196">
        <v>10309.5</v>
      </c>
      <c r="H196">
        <v>10632.299805000001</v>
      </c>
      <c r="I196">
        <v>10391</v>
      </c>
      <c r="J196">
        <v>10290.416992</v>
      </c>
      <c r="L196" t="str">
        <f t="shared" si="25"/>
        <v>09MAR2024:03:00:00</v>
      </c>
      <c r="M196">
        <v>3</v>
      </c>
      <c r="N196">
        <f t="shared" si="26"/>
        <v>552.42382809999981</v>
      </c>
      <c r="O196" t="str">
        <f t="shared" si="27"/>
        <v/>
      </c>
      <c r="P196">
        <f t="shared" si="28"/>
        <v>552.42382809999981</v>
      </c>
      <c r="Q196" t="str">
        <f t="shared" si="29"/>
        <v/>
      </c>
      <c r="R196">
        <f t="shared" si="30"/>
        <v>1</v>
      </c>
      <c r="S196">
        <f t="shared" si="31"/>
        <v>5.6617763187189105</v>
      </c>
    </row>
    <row r="197" spans="1:19" x14ac:dyDescent="0.25">
      <c r="A197" t="s">
        <v>222</v>
      </c>
      <c r="B197">
        <v>9550.2148438000004</v>
      </c>
      <c r="C197">
        <v>10185.799805000001</v>
      </c>
      <c r="D197">
        <v>9571.7890625</v>
      </c>
      <c r="E197">
        <v>9761.6191405999998</v>
      </c>
      <c r="F197">
        <v>10232.5</v>
      </c>
      <c r="G197">
        <v>10185.799805000001</v>
      </c>
      <c r="H197">
        <v>10530.200194999999</v>
      </c>
      <c r="I197">
        <v>10300.299805000001</v>
      </c>
      <c r="J197">
        <v>10164.118164</v>
      </c>
      <c r="L197" t="str">
        <f t="shared" si="25"/>
        <v>09MAR2024:04:00:00</v>
      </c>
      <c r="M197">
        <v>4</v>
      </c>
      <c r="N197">
        <f t="shared" si="26"/>
        <v>635.58496120000018</v>
      </c>
      <c r="O197" t="str">
        <f t="shared" si="27"/>
        <v/>
      </c>
      <c r="P197">
        <f t="shared" si="28"/>
        <v>635.58496120000018</v>
      </c>
      <c r="Q197" t="str">
        <f t="shared" si="29"/>
        <v/>
      </c>
      <c r="R197">
        <f t="shared" si="30"/>
        <v>1</v>
      </c>
      <c r="S197">
        <f t="shared" si="31"/>
        <v>6.6551901878167898</v>
      </c>
    </row>
    <row r="198" spans="1:19" x14ac:dyDescent="0.25">
      <c r="A198" t="s">
        <v>223</v>
      </c>
      <c r="B198">
        <v>9434.8212891000003</v>
      </c>
      <c r="C198">
        <v>10195</v>
      </c>
      <c r="D198">
        <v>9497.7226563000004</v>
      </c>
      <c r="E198">
        <v>9708.3896483999997</v>
      </c>
      <c r="F198">
        <v>10247.700194999999</v>
      </c>
      <c r="G198">
        <v>10195</v>
      </c>
      <c r="H198">
        <v>10497.799805000001</v>
      </c>
      <c r="I198">
        <v>10293.5</v>
      </c>
      <c r="J198">
        <v>10146.344727</v>
      </c>
      <c r="L198" t="str">
        <f t="shared" si="25"/>
        <v>09MAR2024:05:00:00</v>
      </c>
      <c r="M198">
        <v>5</v>
      </c>
      <c r="N198">
        <f t="shared" si="26"/>
        <v>760.17871089999971</v>
      </c>
      <c r="O198" t="str">
        <f t="shared" si="27"/>
        <v/>
      </c>
      <c r="P198">
        <f t="shared" si="28"/>
        <v>760.17871089999971</v>
      </c>
      <c r="Q198" t="str">
        <f t="shared" si="29"/>
        <v/>
      </c>
      <c r="R198">
        <f t="shared" si="30"/>
        <v>1</v>
      </c>
      <c r="S198">
        <f t="shared" si="31"/>
        <v>8.057160677523699</v>
      </c>
    </row>
    <row r="199" spans="1:19" x14ac:dyDescent="0.25">
      <c r="A199" t="s">
        <v>224</v>
      </c>
      <c r="B199">
        <v>9433.1972655999998</v>
      </c>
      <c r="C199">
        <v>10381.900390999999</v>
      </c>
      <c r="D199">
        <v>9612.5957030999998</v>
      </c>
      <c r="E199">
        <v>9852.8125</v>
      </c>
      <c r="F199">
        <v>10423.900390999999</v>
      </c>
      <c r="G199">
        <v>10381.900390999999</v>
      </c>
      <c r="H199">
        <v>10565.400390999999</v>
      </c>
      <c r="I199">
        <v>10412.400390999999</v>
      </c>
      <c r="J199">
        <v>10279.240234000001</v>
      </c>
      <c r="L199" t="str">
        <f t="shared" si="25"/>
        <v>09MAR2024:06:00:00</v>
      </c>
      <c r="M199">
        <v>6</v>
      </c>
      <c r="N199">
        <f t="shared" si="26"/>
        <v>948.70312539999941</v>
      </c>
      <c r="O199" t="str">
        <f t="shared" si="27"/>
        <v/>
      </c>
      <c r="P199">
        <f t="shared" si="28"/>
        <v>948.70312539999941</v>
      </c>
      <c r="Q199" t="str">
        <f t="shared" si="29"/>
        <v/>
      </c>
      <c r="R199">
        <f t="shared" si="30"/>
        <v>1</v>
      </c>
      <c r="S199">
        <f t="shared" si="31"/>
        <v>10.057068655392493</v>
      </c>
    </row>
    <row r="200" spans="1:19" x14ac:dyDescent="0.25">
      <c r="A200" t="s">
        <v>225</v>
      </c>
      <c r="B200">
        <v>9583.4716797000001</v>
      </c>
      <c r="C200">
        <v>10722.099609000001</v>
      </c>
      <c r="D200">
        <v>9867.9882813000004</v>
      </c>
      <c r="E200">
        <v>10123.967773</v>
      </c>
      <c r="F200">
        <v>10801.299805000001</v>
      </c>
      <c r="G200">
        <v>10722.099609000001</v>
      </c>
      <c r="H200">
        <v>10801.900390999999</v>
      </c>
      <c r="I200">
        <v>10703.5</v>
      </c>
      <c r="J200">
        <v>10579.357421999999</v>
      </c>
      <c r="L200" t="str">
        <f t="shared" si="25"/>
        <v>09MAR2024:07:00:00</v>
      </c>
      <c r="M200">
        <v>7</v>
      </c>
      <c r="N200">
        <f t="shared" si="26"/>
        <v>1138.6279293000007</v>
      </c>
      <c r="O200" t="str">
        <f t="shared" si="27"/>
        <v/>
      </c>
      <c r="P200">
        <f t="shared" si="28"/>
        <v>1138.6279293000007</v>
      </c>
      <c r="Q200" t="str">
        <f t="shared" si="29"/>
        <v/>
      </c>
      <c r="R200">
        <f t="shared" si="30"/>
        <v>1</v>
      </c>
      <c r="S200">
        <f t="shared" si="31"/>
        <v>11.881163396265643</v>
      </c>
    </row>
    <row r="201" spans="1:19" x14ac:dyDescent="0.25">
      <c r="A201" t="s">
        <v>226</v>
      </c>
      <c r="B201">
        <v>9744.7539063000004</v>
      </c>
      <c r="C201">
        <v>10992.200194999999</v>
      </c>
      <c r="D201">
        <v>10155.104492</v>
      </c>
      <c r="E201">
        <v>10377.239258</v>
      </c>
      <c r="F201">
        <v>11155.299805000001</v>
      </c>
      <c r="G201">
        <v>10992.200194999999</v>
      </c>
      <c r="H201">
        <v>11082.200194999999</v>
      </c>
      <c r="I201">
        <v>10992</v>
      </c>
      <c r="J201">
        <v>10875.362305000001</v>
      </c>
      <c r="L201" t="str">
        <f t="shared" si="25"/>
        <v>09MAR2024:08:00:00</v>
      </c>
      <c r="M201">
        <v>8</v>
      </c>
      <c r="N201">
        <f t="shared" si="26"/>
        <v>1247.4462886999991</v>
      </c>
      <c r="O201" t="str">
        <f t="shared" si="27"/>
        <v/>
      </c>
      <c r="P201">
        <f t="shared" si="28"/>
        <v>1247.4462886999991</v>
      </c>
      <c r="Q201" t="str">
        <f t="shared" si="29"/>
        <v/>
      </c>
      <c r="R201">
        <f t="shared" si="30"/>
        <v>1</v>
      </c>
      <c r="S201">
        <f t="shared" si="31"/>
        <v>12.801208739540593</v>
      </c>
    </row>
    <row r="202" spans="1:19" x14ac:dyDescent="0.25">
      <c r="A202" t="s">
        <v>227</v>
      </c>
      <c r="B202">
        <v>10169.090819999999</v>
      </c>
      <c r="C202">
        <v>11485.900390999999</v>
      </c>
      <c r="D202">
        <v>10557.502930000001</v>
      </c>
      <c r="E202">
        <v>10757.475586</v>
      </c>
      <c r="F202">
        <v>11601</v>
      </c>
      <c r="G202">
        <v>11485.900390999999</v>
      </c>
      <c r="H202">
        <v>11519.599609000001</v>
      </c>
      <c r="I202">
        <v>11405.400390999999</v>
      </c>
      <c r="J202">
        <v>11313.880859000001</v>
      </c>
      <c r="L202" t="str">
        <f t="shared" si="25"/>
        <v>09MAR2024:09:00:00</v>
      </c>
      <c r="M202">
        <v>9</v>
      </c>
      <c r="N202">
        <f t="shared" si="26"/>
        <v>1316.8095709999998</v>
      </c>
      <c r="O202" t="str">
        <f t="shared" si="27"/>
        <v/>
      </c>
      <c r="P202">
        <f t="shared" si="28"/>
        <v>1316.8095709999998</v>
      </c>
      <c r="Q202" t="str">
        <f t="shared" si="29"/>
        <v/>
      </c>
      <c r="R202">
        <f t="shared" si="30"/>
        <v>1</v>
      </c>
      <c r="S202">
        <f t="shared" si="31"/>
        <v>12.949137679153896</v>
      </c>
    </row>
    <row r="203" spans="1:19" x14ac:dyDescent="0.25">
      <c r="A203" t="s">
        <v>228</v>
      </c>
      <c r="B203">
        <v>10544.981444999999</v>
      </c>
      <c r="C203">
        <v>11835.900390999999</v>
      </c>
      <c r="D203">
        <v>10930.835938</v>
      </c>
      <c r="E203">
        <v>11104.473633</v>
      </c>
      <c r="F203">
        <v>11903.599609000001</v>
      </c>
      <c r="G203">
        <v>11835.900390999999</v>
      </c>
      <c r="H203">
        <v>11895.200194999999</v>
      </c>
      <c r="I203">
        <v>11728.900390999999</v>
      </c>
      <c r="J203">
        <v>11658.887694999999</v>
      </c>
      <c r="L203" t="str">
        <f t="shared" si="25"/>
        <v>09MAR2024:10:00:00</v>
      </c>
      <c r="M203">
        <v>10</v>
      </c>
      <c r="N203">
        <f t="shared" si="26"/>
        <v>1290.9189459999998</v>
      </c>
      <c r="O203" t="str">
        <f t="shared" si="27"/>
        <v/>
      </c>
      <c r="P203">
        <f t="shared" si="28"/>
        <v>1290.9189459999998</v>
      </c>
      <c r="Q203" t="str">
        <f t="shared" si="29"/>
        <v/>
      </c>
      <c r="R203">
        <f t="shared" si="30"/>
        <v>1</v>
      </c>
      <c r="S203">
        <f t="shared" si="31"/>
        <v>12.242021977308466</v>
      </c>
    </row>
    <row r="204" spans="1:19" x14ac:dyDescent="0.25">
      <c r="A204" t="s">
        <v>229</v>
      </c>
      <c r="B204">
        <v>10846.719727</v>
      </c>
      <c r="C204">
        <v>11934.5</v>
      </c>
      <c r="D204">
        <v>11052.090819999999</v>
      </c>
      <c r="E204">
        <v>11265.367188</v>
      </c>
      <c r="F204">
        <v>12007.700194999999</v>
      </c>
      <c r="G204">
        <v>11934.5</v>
      </c>
      <c r="H204">
        <v>12060.299805000001</v>
      </c>
      <c r="I204">
        <v>11850.200194999999</v>
      </c>
      <c r="J204">
        <v>11780.958008</v>
      </c>
      <c r="L204" t="str">
        <f t="shared" si="25"/>
        <v>09MAR2024:11:00:00</v>
      </c>
      <c r="M204">
        <v>11</v>
      </c>
      <c r="N204">
        <f t="shared" si="26"/>
        <v>1087.7802730000003</v>
      </c>
      <c r="O204" t="str">
        <f t="shared" si="27"/>
        <v/>
      </c>
      <c r="P204">
        <f t="shared" si="28"/>
        <v>1087.7802730000003</v>
      </c>
      <c r="Q204" t="str">
        <f t="shared" si="29"/>
        <v/>
      </c>
      <c r="R204">
        <f t="shared" si="30"/>
        <v>1</v>
      </c>
      <c r="S204">
        <f t="shared" si="31"/>
        <v>10.028656592760141</v>
      </c>
    </row>
    <row r="205" spans="1:19" x14ac:dyDescent="0.25">
      <c r="A205" t="s">
        <v>230</v>
      </c>
      <c r="B205">
        <v>10907.138671999999</v>
      </c>
      <c r="C205">
        <v>11895.599609000001</v>
      </c>
      <c r="D205">
        <v>11089.008789</v>
      </c>
      <c r="E205">
        <v>11374.559569999999</v>
      </c>
      <c r="F205">
        <v>12019.5</v>
      </c>
      <c r="G205">
        <v>11895.599609000001</v>
      </c>
      <c r="H205">
        <v>12114.599609000001</v>
      </c>
      <c r="I205">
        <v>11887.900390999999</v>
      </c>
      <c r="J205">
        <v>11801.322265999999</v>
      </c>
      <c r="L205" t="str">
        <f t="shared" si="25"/>
        <v>09MAR2024:12:00:00</v>
      </c>
      <c r="M205">
        <v>12</v>
      </c>
      <c r="N205">
        <f t="shared" si="26"/>
        <v>988.46093700000165</v>
      </c>
      <c r="O205" t="str">
        <f t="shared" si="27"/>
        <v/>
      </c>
      <c r="P205">
        <f t="shared" si="28"/>
        <v>988.46093700000165</v>
      </c>
      <c r="Q205" t="str">
        <f t="shared" si="29"/>
        <v/>
      </c>
      <c r="R205">
        <f t="shared" si="30"/>
        <v>1</v>
      </c>
      <c r="S205">
        <f t="shared" si="31"/>
        <v>9.0625137052443065</v>
      </c>
    </row>
    <row r="206" spans="1:19" x14ac:dyDescent="0.25">
      <c r="A206" t="s">
        <v>231</v>
      </c>
      <c r="B206">
        <v>10833.200194999999</v>
      </c>
      <c r="C206">
        <v>11692.900390999999</v>
      </c>
      <c r="D206">
        <v>11069.639648</v>
      </c>
      <c r="E206">
        <v>11373.704102</v>
      </c>
      <c r="F206">
        <v>11904.599609000001</v>
      </c>
      <c r="G206">
        <v>11692.900390999999</v>
      </c>
      <c r="H206">
        <v>12012.299805000001</v>
      </c>
      <c r="I206">
        <v>11780.400390999999</v>
      </c>
      <c r="J206">
        <v>11691.967773</v>
      </c>
      <c r="L206" t="str">
        <f t="shared" si="25"/>
        <v>09MAR2024:13:00:00</v>
      </c>
      <c r="M206">
        <v>13</v>
      </c>
      <c r="N206">
        <f t="shared" si="26"/>
        <v>859.70019599999978</v>
      </c>
      <c r="O206" t="str">
        <f t="shared" si="27"/>
        <v/>
      </c>
      <c r="P206">
        <f t="shared" si="28"/>
        <v>859.70019599999978</v>
      </c>
      <c r="Q206" t="str">
        <f t="shared" si="29"/>
        <v/>
      </c>
      <c r="R206">
        <f t="shared" si="30"/>
        <v>1</v>
      </c>
      <c r="S206">
        <f t="shared" si="31"/>
        <v>7.9357916453606157</v>
      </c>
    </row>
    <row r="207" spans="1:19" x14ac:dyDescent="0.25">
      <c r="A207" t="s">
        <v>232</v>
      </c>
      <c r="B207">
        <v>10721.224609000001</v>
      </c>
      <c r="C207">
        <v>11496.799805000001</v>
      </c>
      <c r="D207">
        <v>11126.142578000001</v>
      </c>
      <c r="E207">
        <v>11384.350586</v>
      </c>
      <c r="F207">
        <v>11831.5</v>
      </c>
      <c r="G207">
        <v>11496.799805000001</v>
      </c>
      <c r="H207">
        <v>11899.400390999999</v>
      </c>
      <c r="I207">
        <v>11669.200194999999</v>
      </c>
      <c r="J207">
        <v>11604.608398</v>
      </c>
      <c r="L207" t="str">
        <f t="shared" si="25"/>
        <v>09MAR2024:14:00:00</v>
      </c>
      <c r="M207">
        <v>14</v>
      </c>
      <c r="N207">
        <f t="shared" si="26"/>
        <v>775.57519599999978</v>
      </c>
      <c r="O207" t="str">
        <f t="shared" si="27"/>
        <v/>
      </c>
      <c r="P207">
        <f t="shared" si="28"/>
        <v>775.57519599999978</v>
      </c>
      <c r="Q207" t="str">
        <f t="shared" si="29"/>
        <v/>
      </c>
      <c r="R207">
        <f t="shared" si="30"/>
        <v>1</v>
      </c>
      <c r="S207">
        <f t="shared" si="31"/>
        <v>7.2340168617392662</v>
      </c>
    </row>
    <row r="208" spans="1:19" x14ac:dyDescent="0.25">
      <c r="A208" t="s">
        <v>233</v>
      </c>
      <c r="B208">
        <v>10538.673828000001</v>
      </c>
      <c r="C208">
        <v>11403.700194999999</v>
      </c>
      <c r="D208">
        <v>11217.779296999999</v>
      </c>
      <c r="E208">
        <v>11408.000977</v>
      </c>
      <c r="F208">
        <v>11741.299805000001</v>
      </c>
      <c r="G208">
        <v>11403.700194999999</v>
      </c>
      <c r="H208">
        <v>11757.700194999999</v>
      </c>
      <c r="I208">
        <v>11527.099609000001</v>
      </c>
      <c r="J208">
        <v>11529.515625</v>
      </c>
      <c r="L208" t="str">
        <f t="shared" si="25"/>
        <v>09MAR2024:15:00:00</v>
      </c>
      <c r="M208">
        <v>15</v>
      </c>
      <c r="N208">
        <f t="shared" si="26"/>
        <v>865.02636699999857</v>
      </c>
      <c r="O208" t="str">
        <f t="shared" si="27"/>
        <v/>
      </c>
      <c r="P208">
        <f t="shared" si="28"/>
        <v>865.02636699999857</v>
      </c>
      <c r="Q208" t="str">
        <f t="shared" si="29"/>
        <v/>
      </c>
      <c r="R208">
        <f t="shared" si="30"/>
        <v>1</v>
      </c>
      <c r="S208">
        <f t="shared" si="31"/>
        <v>8.2081140484842265</v>
      </c>
    </row>
    <row r="209" spans="1:19" x14ac:dyDescent="0.25">
      <c r="A209" t="s">
        <v>234</v>
      </c>
      <c r="B209">
        <v>10474.128906</v>
      </c>
      <c r="C209">
        <v>11391.299805000001</v>
      </c>
      <c r="D209">
        <v>11303.644531</v>
      </c>
      <c r="E209">
        <v>11320.114258</v>
      </c>
      <c r="F209">
        <v>11737.200194999999</v>
      </c>
      <c r="G209">
        <v>11391.299805000001</v>
      </c>
      <c r="H209">
        <v>11716.700194999999</v>
      </c>
      <c r="I209">
        <v>11483</v>
      </c>
      <c r="J209">
        <v>11526.369140999999</v>
      </c>
      <c r="L209" t="str">
        <f t="shared" si="25"/>
        <v>09MAR2024:16:00:00</v>
      </c>
      <c r="M209">
        <v>16</v>
      </c>
      <c r="N209">
        <f t="shared" si="26"/>
        <v>917.17089900000065</v>
      </c>
      <c r="O209" t="str">
        <f t="shared" si="27"/>
        <v/>
      </c>
      <c r="P209">
        <f t="shared" si="28"/>
        <v>917.17089900000065</v>
      </c>
      <c r="Q209" t="str">
        <f t="shared" si="29"/>
        <v/>
      </c>
      <c r="R209">
        <f t="shared" si="30"/>
        <v>1</v>
      </c>
      <c r="S209">
        <f t="shared" si="31"/>
        <v>8.7565362927184189</v>
      </c>
    </row>
    <row r="210" spans="1:19" x14ac:dyDescent="0.25">
      <c r="A210" t="s">
        <v>235</v>
      </c>
      <c r="B210">
        <v>10454.893555000001</v>
      </c>
      <c r="C210">
        <v>11392.599609000001</v>
      </c>
      <c r="D210">
        <v>11341.451171999999</v>
      </c>
      <c r="E210">
        <v>11348.545898</v>
      </c>
      <c r="F210">
        <v>11672.5</v>
      </c>
      <c r="G210">
        <v>11392.599609000001</v>
      </c>
      <c r="H210">
        <v>11666.400390999999</v>
      </c>
      <c r="I210">
        <v>11403.700194999999</v>
      </c>
      <c r="J210">
        <v>11495.330078000001</v>
      </c>
      <c r="L210" t="str">
        <f t="shared" si="25"/>
        <v>09MAR2024:17:00:00</v>
      </c>
      <c r="M210">
        <v>17</v>
      </c>
      <c r="N210">
        <f t="shared" si="26"/>
        <v>937.70605400000022</v>
      </c>
      <c r="O210" t="str">
        <f t="shared" si="27"/>
        <v/>
      </c>
      <c r="P210">
        <f t="shared" si="28"/>
        <v>937.70605400000022</v>
      </c>
      <c r="Q210" t="str">
        <f t="shared" si="29"/>
        <v/>
      </c>
      <c r="R210">
        <f t="shared" si="30"/>
        <v>1</v>
      </c>
      <c r="S210">
        <f t="shared" si="31"/>
        <v>8.9690636166405255</v>
      </c>
    </row>
    <row r="211" spans="1:19" x14ac:dyDescent="0.25">
      <c r="A211" t="s">
        <v>236</v>
      </c>
      <c r="B211">
        <v>10459.032227</v>
      </c>
      <c r="C211">
        <v>11345.799805000001</v>
      </c>
      <c r="D211">
        <v>11180.116211</v>
      </c>
      <c r="E211">
        <v>11221.637694999999</v>
      </c>
      <c r="F211">
        <v>11554.799805000001</v>
      </c>
      <c r="G211">
        <v>11345.799805000001</v>
      </c>
      <c r="H211">
        <v>11640.400390999999</v>
      </c>
      <c r="I211">
        <v>11327.900390999999</v>
      </c>
      <c r="J211">
        <v>11409.803711</v>
      </c>
      <c r="L211" t="str">
        <f t="shared" si="25"/>
        <v>09MAR2024:18:00:00</v>
      </c>
      <c r="M211">
        <v>18</v>
      </c>
      <c r="N211">
        <f t="shared" si="26"/>
        <v>886.76757800000087</v>
      </c>
      <c r="O211" t="str">
        <f t="shared" si="27"/>
        <v/>
      </c>
      <c r="P211">
        <f t="shared" si="28"/>
        <v>886.76757800000087</v>
      </c>
      <c r="Q211" t="str">
        <f t="shared" si="29"/>
        <v/>
      </c>
      <c r="R211">
        <f t="shared" si="30"/>
        <v>1</v>
      </c>
      <c r="S211">
        <f t="shared" si="31"/>
        <v>8.4784859512222344</v>
      </c>
    </row>
    <row r="212" spans="1:19" x14ac:dyDescent="0.25">
      <c r="A212" t="s">
        <v>237</v>
      </c>
      <c r="B212">
        <v>10781.984375</v>
      </c>
      <c r="C212">
        <v>11490.599609000001</v>
      </c>
      <c r="D212">
        <v>11150.246094</v>
      </c>
      <c r="E212">
        <v>11261.938477</v>
      </c>
      <c r="F212">
        <v>11756</v>
      </c>
      <c r="G212">
        <v>11490.599609000001</v>
      </c>
      <c r="H212">
        <v>11871.200194999999</v>
      </c>
      <c r="I212">
        <v>11510.799805000001</v>
      </c>
      <c r="J212">
        <v>11555.769531</v>
      </c>
      <c r="L212" t="str">
        <f t="shared" si="25"/>
        <v>09MAR2024:19:00:00</v>
      </c>
      <c r="M212">
        <v>19</v>
      </c>
      <c r="N212">
        <f t="shared" si="26"/>
        <v>708.61523400000078</v>
      </c>
      <c r="O212" t="str">
        <f t="shared" si="27"/>
        <v/>
      </c>
      <c r="P212">
        <f t="shared" si="28"/>
        <v>708.61523400000078</v>
      </c>
      <c r="Q212" t="str">
        <f t="shared" si="29"/>
        <v/>
      </c>
      <c r="R212">
        <f t="shared" si="30"/>
        <v>1</v>
      </c>
      <c r="S212">
        <f t="shared" si="31"/>
        <v>6.5722153673590427</v>
      </c>
    </row>
    <row r="213" spans="1:19" x14ac:dyDescent="0.25">
      <c r="A213" t="s">
        <v>238</v>
      </c>
      <c r="B213">
        <v>10898.609375</v>
      </c>
      <c r="C213">
        <v>11587.5</v>
      </c>
      <c r="D213">
        <v>11295.560546999999</v>
      </c>
      <c r="E213">
        <v>11404.859375</v>
      </c>
      <c r="F213">
        <v>11861.400390999999</v>
      </c>
      <c r="G213">
        <v>11587.5</v>
      </c>
      <c r="H213">
        <v>11994.5</v>
      </c>
      <c r="I213">
        <v>11607.900390999999</v>
      </c>
      <c r="J213">
        <v>11669.372069999999</v>
      </c>
      <c r="L213" t="str">
        <f t="shared" si="25"/>
        <v>09MAR2024:20:00:00</v>
      </c>
      <c r="M213">
        <v>20</v>
      </c>
      <c r="N213">
        <f t="shared" si="26"/>
        <v>688.890625</v>
      </c>
      <c r="O213" t="str">
        <f t="shared" si="27"/>
        <v/>
      </c>
      <c r="P213">
        <f t="shared" si="28"/>
        <v>688.890625</v>
      </c>
      <c r="Q213" t="str">
        <f t="shared" si="29"/>
        <v/>
      </c>
      <c r="R213">
        <f t="shared" si="30"/>
        <v>1</v>
      </c>
      <c r="S213">
        <f t="shared" si="31"/>
        <v>6.3209038997234455</v>
      </c>
    </row>
    <row r="214" spans="1:19" x14ac:dyDescent="0.25">
      <c r="A214" t="s">
        <v>239</v>
      </c>
      <c r="B214">
        <v>10688.570313</v>
      </c>
      <c r="C214">
        <v>11399</v>
      </c>
      <c r="D214">
        <v>11226.710938</v>
      </c>
      <c r="E214">
        <v>11331.881836</v>
      </c>
      <c r="F214">
        <v>11732.900390999999</v>
      </c>
      <c r="G214">
        <v>11399</v>
      </c>
      <c r="H214">
        <v>11927.900390999999</v>
      </c>
      <c r="I214">
        <v>11504.400390999999</v>
      </c>
      <c r="J214">
        <v>11558.182617</v>
      </c>
      <c r="L214" t="str">
        <f t="shared" si="25"/>
        <v>09MAR2024:21:00:00</v>
      </c>
      <c r="M214">
        <v>21</v>
      </c>
      <c r="N214">
        <f t="shared" si="26"/>
        <v>710.42968699999983</v>
      </c>
      <c r="O214" t="str">
        <f t="shared" si="27"/>
        <v/>
      </c>
      <c r="P214">
        <f t="shared" si="28"/>
        <v>710.42968699999983</v>
      </c>
      <c r="Q214" t="str">
        <f t="shared" si="29"/>
        <v/>
      </c>
      <c r="R214">
        <f t="shared" si="30"/>
        <v>1</v>
      </c>
      <c r="S214">
        <f t="shared" si="31"/>
        <v>6.6466296819504276</v>
      </c>
    </row>
    <row r="215" spans="1:19" x14ac:dyDescent="0.25">
      <c r="A215" t="s">
        <v>240</v>
      </c>
      <c r="B215">
        <v>10497.112305000001</v>
      </c>
      <c r="C215">
        <v>11122.799805000001</v>
      </c>
      <c r="D215">
        <v>11049.339844</v>
      </c>
      <c r="E215">
        <v>11200.454102</v>
      </c>
      <c r="F215">
        <v>11496.599609000001</v>
      </c>
      <c r="G215">
        <v>11122.799805000001</v>
      </c>
      <c r="H215">
        <v>11748</v>
      </c>
      <c r="I215">
        <v>11292.200194999999</v>
      </c>
      <c r="J215">
        <v>11341.788086</v>
      </c>
      <c r="L215" t="str">
        <f t="shared" si="25"/>
        <v>09MAR2024:22:00:00</v>
      </c>
      <c r="M215">
        <v>22</v>
      </c>
      <c r="N215">
        <f t="shared" si="26"/>
        <v>625.6875</v>
      </c>
      <c r="O215" t="str">
        <f t="shared" si="27"/>
        <v/>
      </c>
      <c r="P215">
        <f t="shared" si="28"/>
        <v>625.6875</v>
      </c>
      <c r="Q215" t="str">
        <f t="shared" si="29"/>
        <v/>
      </c>
      <c r="R215">
        <f t="shared" si="30"/>
        <v>1</v>
      </c>
      <c r="S215">
        <f t="shared" si="31"/>
        <v>5.9605678382803582</v>
      </c>
    </row>
    <row r="216" spans="1:19" x14ac:dyDescent="0.25">
      <c r="A216" t="s">
        <v>241</v>
      </c>
      <c r="B216">
        <v>10260.594727</v>
      </c>
      <c r="C216">
        <v>10845.200194999999</v>
      </c>
      <c r="D216">
        <v>10818.881836</v>
      </c>
      <c r="E216">
        <v>10962.115234000001</v>
      </c>
      <c r="F216">
        <v>11087.400390999999</v>
      </c>
      <c r="G216">
        <v>10845.200194999999</v>
      </c>
      <c r="H216">
        <v>11459.400390999999</v>
      </c>
      <c r="I216">
        <v>10951.400390999999</v>
      </c>
      <c r="J216">
        <v>11032.457031</v>
      </c>
      <c r="L216" t="str">
        <f t="shared" si="25"/>
        <v>09MAR2024:23:00:00</v>
      </c>
      <c r="M216">
        <v>23</v>
      </c>
      <c r="N216">
        <f t="shared" si="26"/>
        <v>584.60546799999975</v>
      </c>
      <c r="O216" t="str">
        <f t="shared" si="27"/>
        <v/>
      </c>
      <c r="P216">
        <f t="shared" si="28"/>
        <v>584.60546799999975</v>
      </c>
      <c r="Q216" t="str">
        <f t="shared" si="29"/>
        <v/>
      </c>
      <c r="R216">
        <f t="shared" si="30"/>
        <v>1</v>
      </c>
      <c r="S216">
        <f t="shared" si="31"/>
        <v>5.6975787812927985</v>
      </c>
    </row>
    <row r="217" spans="1:19" x14ac:dyDescent="0.25">
      <c r="A217" t="s">
        <v>242</v>
      </c>
      <c r="B217">
        <v>9968.7792969000002</v>
      </c>
      <c r="C217">
        <v>10539.700194999999</v>
      </c>
      <c r="D217">
        <v>10477.008789</v>
      </c>
      <c r="E217">
        <v>10622.905273</v>
      </c>
      <c r="F217">
        <v>10760.299805000001</v>
      </c>
      <c r="G217">
        <v>10539.700194999999</v>
      </c>
      <c r="H217">
        <v>11249.099609000001</v>
      </c>
      <c r="I217">
        <v>10678.700194999999</v>
      </c>
      <c r="J217">
        <v>10740.962890999999</v>
      </c>
      <c r="L217" t="str">
        <f t="shared" si="25"/>
        <v>10MAR2024:00:00:00</v>
      </c>
      <c r="M217">
        <v>24</v>
      </c>
      <c r="N217">
        <f t="shared" si="26"/>
        <v>570.92089809999925</v>
      </c>
      <c r="O217" t="str">
        <f t="shared" si="27"/>
        <v/>
      </c>
      <c r="P217">
        <f t="shared" si="28"/>
        <v>570.92089809999925</v>
      </c>
      <c r="Q217" t="str">
        <f t="shared" si="29"/>
        <v/>
      </c>
      <c r="R217">
        <f t="shared" si="30"/>
        <v>1</v>
      </c>
      <c r="S217">
        <f t="shared" si="31"/>
        <v>5.7270893566430852</v>
      </c>
    </row>
    <row r="218" spans="1:19" x14ac:dyDescent="0.25">
      <c r="A218" t="s">
        <v>243</v>
      </c>
      <c r="B218">
        <v>9681.6103516000003</v>
      </c>
      <c r="C218">
        <v>10029.815430000001</v>
      </c>
      <c r="D218">
        <v>10182.756836</v>
      </c>
      <c r="E218">
        <v>10392.865234000001</v>
      </c>
      <c r="F218">
        <v>9869.9101563000004</v>
      </c>
      <c r="G218">
        <v>9941.1699219000002</v>
      </c>
      <c r="H218">
        <v>10163.200194999999</v>
      </c>
      <c r="I218">
        <v>9992.0400391000003</v>
      </c>
      <c r="J218">
        <v>10029.815430000001</v>
      </c>
      <c r="L218" t="str">
        <f t="shared" si="25"/>
        <v>10MAR2024:01:00:00</v>
      </c>
      <c r="M218">
        <v>1</v>
      </c>
      <c r="N218">
        <f t="shared" si="26"/>
        <v>348.20507840000027</v>
      </c>
      <c r="O218" t="str">
        <f t="shared" si="27"/>
        <v/>
      </c>
      <c r="P218">
        <f t="shared" si="28"/>
        <v>348.20507840000027</v>
      </c>
      <c r="Q218" t="str">
        <f t="shared" si="29"/>
        <v/>
      </c>
      <c r="R218">
        <f t="shared" si="30"/>
        <v>1</v>
      </c>
      <c r="S218">
        <f t="shared" si="31"/>
        <v>3.5965615817461121</v>
      </c>
    </row>
    <row r="219" spans="1:19" x14ac:dyDescent="0.25">
      <c r="A219" t="s">
        <v>244</v>
      </c>
      <c r="B219">
        <v>9531.90625</v>
      </c>
      <c r="C219">
        <v>9831.7832030999998</v>
      </c>
      <c r="D219">
        <v>9948.7636719000002</v>
      </c>
      <c r="E219">
        <v>10194.391602</v>
      </c>
      <c r="F219">
        <v>9702.8300780999998</v>
      </c>
      <c r="G219">
        <v>9716.9003905999998</v>
      </c>
      <c r="H219">
        <v>9972.7099608999997</v>
      </c>
      <c r="I219">
        <v>9817.7099608999997</v>
      </c>
      <c r="J219">
        <v>9831.7832030999998</v>
      </c>
      <c r="L219" t="str">
        <f t="shared" si="25"/>
        <v>10MAR2024:02:00:00</v>
      </c>
      <c r="M219">
        <v>2</v>
      </c>
      <c r="N219">
        <f t="shared" si="26"/>
        <v>299.87695309999981</v>
      </c>
      <c r="O219" t="str">
        <f t="shared" si="27"/>
        <v/>
      </c>
      <c r="P219">
        <f t="shared" si="28"/>
        <v>299.87695309999981</v>
      </c>
      <c r="Q219" t="str">
        <f t="shared" si="29"/>
        <v/>
      </c>
      <c r="R219">
        <f t="shared" si="30"/>
        <v>1</v>
      </c>
      <c r="S219">
        <f t="shared" si="31"/>
        <v>3.1460333876028188</v>
      </c>
    </row>
    <row r="220" spans="1:19" x14ac:dyDescent="0.25">
      <c r="A220" t="s">
        <v>245</v>
      </c>
      <c r="B220">
        <v>9445.3730469000002</v>
      </c>
      <c r="C220">
        <v>9686.4501952999999</v>
      </c>
      <c r="D220">
        <v>9666.0615233999997</v>
      </c>
      <c r="E220">
        <v>9909.4667969000002</v>
      </c>
      <c r="F220">
        <v>9632.4296875</v>
      </c>
      <c r="G220">
        <v>9513.8496094000002</v>
      </c>
      <c r="H220">
        <v>9871.2001952999999</v>
      </c>
      <c r="I220">
        <v>9748.7099608999997</v>
      </c>
      <c r="J220">
        <v>9686.4501952999999</v>
      </c>
      <c r="L220" t="str">
        <f t="shared" si="25"/>
        <v>10MAR2024:04:00:00</v>
      </c>
      <c r="M220">
        <v>3</v>
      </c>
      <c r="N220">
        <f t="shared" si="26"/>
        <v>241.07714839999971</v>
      </c>
      <c r="O220" t="str">
        <f t="shared" si="27"/>
        <v/>
      </c>
      <c r="P220">
        <f t="shared" si="28"/>
        <v>241.07714839999971</v>
      </c>
      <c r="Q220" t="str">
        <f t="shared" si="29"/>
        <v/>
      </c>
      <c r="R220">
        <f t="shared" si="30"/>
        <v>1</v>
      </c>
      <c r="S220">
        <f t="shared" si="31"/>
        <v>2.5523306194785178</v>
      </c>
    </row>
    <row r="221" spans="1:19" x14ac:dyDescent="0.25">
      <c r="A221" t="s">
        <v>246</v>
      </c>
      <c r="B221">
        <v>9473.3125</v>
      </c>
      <c r="C221">
        <v>9685.5722655999998</v>
      </c>
      <c r="D221">
        <v>9671.7509766000003</v>
      </c>
      <c r="E221">
        <v>9889.4550780999998</v>
      </c>
      <c r="F221">
        <v>9651.5898438000004</v>
      </c>
      <c r="G221">
        <v>9471.4599608999997</v>
      </c>
      <c r="H221">
        <v>9864.9902344000002</v>
      </c>
      <c r="I221">
        <v>9768.0703125</v>
      </c>
      <c r="J221">
        <v>9685.5722655999998</v>
      </c>
      <c r="L221" t="str">
        <f t="shared" si="25"/>
        <v>10MAR2024:05:00:00</v>
      </c>
      <c r="M221">
        <v>4</v>
      </c>
      <c r="N221">
        <f t="shared" si="26"/>
        <v>212.25976559999981</v>
      </c>
      <c r="O221" t="str">
        <f t="shared" si="27"/>
        <v/>
      </c>
      <c r="P221">
        <f t="shared" si="28"/>
        <v>212.25976559999981</v>
      </c>
      <c r="Q221" t="str">
        <f t="shared" si="29"/>
        <v/>
      </c>
      <c r="R221">
        <f t="shared" si="30"/>
        <v>1</v>
      </c>
      <c r="S221">
        <f t="shared" si="31"/>
        <v>2.2406076607311309</v>
      </c>
    </row>
    <row r="222" spans="1:19" x14ac:dyDescent="0.25">
      <c r="A222" t="s">
        <v>247</v>
      </c>
      <c r="B222">
        <v>9535.9921875</v>
      </c>
      <c r="C222">
        <v>9810.0820313000004</v>
      </c>
      <c r="D222">
        <v>9823.2080077999999</v>
      </c>
      <c r="E222">
        <v>10081.234375</v>
      </c>
      <c r="F222">
        <v>9778.7197266000003</v>
      </c>
      <c r="G222">
        <v>9561.4101563000004</v>
      </c>
      <c r="H222">
        <v>9991.2900391000003</v>
      </c>
      <c r="I222">
        <v>9895.7802733999997</v>
      </c>
      <c r="J222">
        <v>9810.0820313000004</v>
      </c>
      <c r="L222" t="str">
        <f t="shared" si="25"/>
        <v>10MAR2024:06:00:00</v>
      </c>
      <c r="M222">
        <v>5</v>
      </c>
      <c r="N222">
        <f t="shared" si="26"/>
        <v>274.08984380000038</v>
      </c>
      <c r="O222" t="str">
        <f t="shared" si="27"/>
        <v/>
      </c>
      <c r="P222">
        <f t="shared" si="28"/>
        <v>274.08984380000038</v>
      </c>
      <c r="Q222" t="str">
        <f t="shared" si="29"/>
        <v/>
      </c>
      <c r="R222">
        <f t="shared" si="30"/>
        <v>1</v>
      </c>
      <c r="S222">
        <f t="shared" si="31"/>
        <v>2.8742666563767085</v>
      </c>
    </row>
    <row r="223" spans="1:19" x14ac:dyDescent="0.25">
      <c r="A223" t="s">
        <v>248</v>
      </c>
      <c r="B223">
        <v>9708.8466797000001</v>
      </c>
      <c r="C223">
        <v>10032.556640999999</v>
      </c>
      <c r="D223">
        <v>9995.8105469000002</v>
      </c>
      <c r="E223">
        <v>10342.303711</v>
      </c>
      <c r="F223">
        <v>10003.299805000001</v>
      </c>
      <c r="G223">
        <v>9805.5703125</v>
      </c>
      <c r="H223">
        <v>10228.900390999999</v>
      </c>
      <c r="I223">
        <v>10129.200194999999</v>
      </c>
      <c r="J223">
        <v>10032.556640999999</v>
      </c>
      <c r="L223" t="str">
        <f t="shared" si="25"/>
        <v>10MAR2024:07:00:00</v>
      </c>
      <c r="M223">
        <v>6</v>
      </c>
      <c r="N223">
        <f t="shared" si="26"/>
        <v>323.70996129999912</v>
      </c>
      <c r="O223" t="str">
        <f t="shared" si="27"/>
        <v/>
      </c>
      <c r="P223">
        <f t="shared" si="28"/>
        <v>323.70996129999912</v>
      </c>
      <c r="Q223" t="str">
        <f t="shared" si="29"/>
        <v/>
      </c>
      <c r="R223">
        <f t="shared" si="30"/>
        <v>1</v>
      </c>
      <c r="S223">
        <f t="shared" si="31"/>
        <v>3.3341752319236506</v>
      </c>
    </row>
    <row r="224" spans="1:19" x14ac:dyDescent="0.25">
      <c r="A224" t="s">
        <v>249</v>
      </c>
      <c r="B224">
        <v>9926.5986327999999</v>
      </c>
      <c r="C224">
        <v>10303.064453000001</v>
      </c>
      <c r="D224">
        <v>10148.221680000001</v>
      </c>
      <c r="E224">
        <v>10518.872069999999</v>
      </c>
      <c r="F224">
        <v>10313</v>
      </c>
      <c r="G224">
        <v>10035.400390999999</v>
      </c>
      <c r="H224">
        <v>10573.400390999999</v>
      </c>
      <c r="I224">
        <v>10445.299805000001</v>
      </c>
      <c r="J224">
        <v>10303.064453000001</v>
      </c>
      <c r="L224" t="str">
        <f t="shared" si="25"/>
        <v>10MAR2024:08:00:00</v>
      </c>
      <c r="M224">
        <v>7</v>
      </c>
      <c r="N224">
        <f t="shared" si="26"/>
        <v>376.46582020000096</v>
      </c>
      <c r="O224" t="str">
        <f t="shared" si="27"/>
        <v/>
      </c>
      <c r="P224">
        <f t="shared" si="28"/>
        <v>376.46582020000096</v>
      </c>
      <c r="Q224" t="str">
        <f t="shared" si="29"/>
        <v/>
      </c>
      <c r="R224">
        <f t="shared" si="30"/>
        <v>1</v>
      </c>
      <c r="S224">
        <f t="shared" si="31"/>
        <v>3.7924956384965784</v>
      </c>
    </row>
    <row r="225" spans="1:19" x14ac:dyDescent="0.25">
      <c r="A225" t="s">
        <v>250</v>
      </c>
      <c r="B225">
        <v>10083.467773</v>
      </c>
      <c r="C225">
        <v>10465.055664</v>
      </c>
      <c r="D225">
        <v>10506.176758</v>
      </c>
      <c r="E225">
        <v>10894.189453000001</v>
      </c>
      <c r="F225">
        <v>10418.099609000001</v>
      </c>
      <c r="G225">
        <v>10165.799805000001</v>
      </c>
      <c r="H225">
        <v>10701.099609000001</v>
      </c>
      <c r="I225">
        <v>10534.099609000001</v>
      </c>
      <c r="J225">
        <v>10465.055664</v>
      </c>
      <c r="L225" t="str">
        <f t="shared" si="25"/>
        <v>10MAR2024:09:00:00</v>
      </c>
      <c r="M225">
        <v>8</v>
      </c>
      <c r="N225">
        <f t="shared" si="26"/>
        <v>381.58789099999922</v>
      </c>
      <c r="O225" t="str">
        <f t="shared" si="27"/>
        <v/>
      </c>
      <c r="P225">
        <f t="shared" si="28"/>
        <v>381.58789099999922</v>
      </c>
      <c r="Q225" t="str">
        <f t="shared" si="29"/>
        <v/>
      </c>
      <c r="R225">
        <f t="shared" si="30"/>
        <v>1</v>
      </c>
      <c r="S225">
        <f t="shared" si="31"/>
        <v>3.784292265224054</v>
      </c>
    </row>
    <row r="226" spans="1:19" x14ac:dyDescent="0.25">
      <c r="A226" t="s">
        <v>251</v>
      </c>
      <c r="B226">
        <v>10221.220703000001</v>
      </c>
      <c r="C226">
        <v>10536.920898</v>
      </c>
      <c r="D226">
        <v>10737.501953000001</v>
      </c>
      <c r="E226">
        <v>10969.209961</v>
      </c>
      <c r="F226">
        <v>10429.700194999999</v>
      </c>
      <c r="G226">
        <v>10274.5</v>
      </c>
      <c r="H226">
        <v>10729.099609000001</v>
      </c>
      <c r="I226">
        <v>10513.799805000001</v>
      </c>
      <c r="J226">
        <v>10536.920898</v>
      </c>
      <c r="L226" t="str">
        <f t="shared" si="25"/>
        <v>10MAR2024:10:00:00</v>
      </c>
      <c r="M226">
        <v>9</v>
      </c>
      <c r="N226">
        <f t="shared" si="26"/>
        <v>315.70019499999944</v>
      </c>
      <c r="O226" t="str">
        <f t="shared" si="27"/>
        <v/>
      </c>
      <c r="P226">
        <f t="shared" si="28"/>
        <v>315.70019499999944</v>
      </c>
      <c r="Q226" t="str">
        <f t="shared" si="29"/>
        <v/>
      </c>
      <c r="R226">
        <f t="shared" si="30"/>
        <v>1</v>
      </c>
      <c r="S226">
        <f t="shared" si="31"/>
        <v>3.0886740847630771</v>
      </c>
    </row>
    <row r="227" spans="1:19" x14ac:dyDescent="0.25">
      <c r="A227" t="s">
        <v>252</v>
      </c>
      <c r="B227">
        <v>10320.868164</v>
      </c>
      <c r="C227">
        <v>10504.310546999999</v>
      </c>
      <c r="D227">
        <v>10733.855469</v>
      </c>
      <c r="E227">
        <v>11054.596680000001</v>
      </c>
      <c r="F227">
        <v>10382.200194999999</v>
      </c>
      <c r="G227">
        <v>10285.799805000001</v>
      </c>
      <c r="H227">
        <v>10671.299805000001</v>
      </c>
      <c r="I227">
        <v>10448.400390999999</v>
      </c>
      <c r="J227">
        <v>10504.310546999999</v>
      </c>
      <c r="L227" t="str">
        <f t="shared" si="25"/>
        <v>10MAR2024:11:00:00</v>
      </c>
      <c r="M227">
        <v>10</v>
      </c>
      <c r="N227">
        <f t="shared" si="26"/>
        <v>183.44238299999961</v>
      </c>
      <c r="O227" t="str">
        <f t="shared" si="27"/>
        <v/>
      </c>
      <c r="P227">
        <f t="shared" si="28"/>
        <v>183.44238299999961</v>
      </c>
      <c r="Q227" t="str">
        <f t="shared" si="29"/>
        <v/>
      </c>
      <c r="R227">
        <f t="shared" si="30"/>
        <v>1</v>
      </c>
      <c r="S227">
        <f t="shared" si="31"/>
        <v>1.7773929487817803</v>
      </c>
    </row>
    <row r="228" spans="1:19" x14ac:dyDescent="0.25">
      <c r="A228" t="s">
        <v>253</v>
      </c>
      <c r="B228">
        <v>10289.991211</v>
      </c>
      <c r="C228">
        <v>10440.742188</v>
      </c>
      <c r="D228">
        <v>10712.103515999999</v>
      </c>
      <c r="E228">
        <v>11020.707031</v>
      </c>
      <c r="F228">
        <v>10295</v>
      </c>
      <c r="G228">
        <v>10289.700194999999</v>
      </c>
      <c r="H228">
        <v>10548.700194999999</v>
      </c>
      <c r="I228">
        <v>10358.200194999999</v>
      </c>
      <c r="J228">
        <v>10440.742188</v>
      </c>
      <c r="L228" t="str">
        <f t="shared" si="25"/>
        <v>10MAR2024:12:00:00</v>
      </c>
      <c r="M228">
        <v>11</v>
      </c>
      <c r="N228">
        <f t="shared" si="26"/>
        <v>150.75097699999969</v>
      </c>
      <c r="O228" t="str">
        <f t="shared" si="27"/>
        <v/>
      </c>
      <c r="P228">
        <f t="shared" si="28"/>
        <v>150.75097699999969</v>
      </c>
      <c r="Q228" t="str">
        <f t="shared" si="29"/>
        <v/>
      </c>
      <c r="R228">
        <f t="shared" si="30"/>
        <v>1</v>
      </c>
      <c r="S228">
        <f t="shared" si="31"/>
        <v>1.4650253232368837</v>
      </c>
    </row>
    <row r="229" spans="1:19" x14ac:dyDescent="0.25">
      <c r="A229" t="s">
        <v>254</v>
      </c>
      <c r="B229">
        <v>10245.798828000001</v>
      </c>
      <c r="C229">
        <v>10438.884765999999</v>
      </c>
      <c r="D229">
        <v>10695.525390999999</v>
      </c>
      <c r="E229">
        <v>10980.126953000001</v>
      </c>
      <c r="F229">
        <v>10310.5</v>
      </c>
      <c r="G229">
        <v>10297.299805000001</v>
      </c>
      <c r="H229">
        <v>10518.799805000001</v>
      </c>
      <c r="I229">
        <v>10372.299805000001</v>
      </c>
      <c r="J229">
        <v>10438.884765999999</v>
      </c>
      <c r="L229" t="str">
        <f t="shared" si="25"/>
        <v>10MAR2024:13:00:00</v>
      </c>
      <c r="M229">
        <v>12</v>
      </c>
      <c r="N229">
        <f t="shared" si="26"/>
        <v>193.08593799999835</v>
      </c>
      <c r="O229" t="str">
        <f t="shared" si="27"/>
        <v/>
      </c>
      <c r="P229">
        <f t="shared" si="28"/>
        <v>193.08593799999835</v>
      </c>
      <c r="Q229" t="str">
        <f t="shared" si="29"/>
        <v/>
      </c>
      <c r="R229">
        <f t="shared" si="30"/>
        <v>1</v>
      </c>
      <c r="S229">
        <f t="shared" si="31"/>
        <v>1.884537665060608</v>
      </c>
    </row>
    <row r="230" spans="1:19" x14ac:dyDescent="0.25">
      <c r="A230" t="s">
        <v>255</v>
      </c>
      <c r="B230">
        <v>10257.067383</v>
      </c>
      <c r="C230">
        <v>10522.768555000001</v>
      </c>
      <c r="D230">
        <v>10924.140625</v>
      </c>
      <c r="E230">
        <v>11308.024414</v>
      </c>
      <c r="F230">
        <v>10392.799805000001</v>
      </c>
      <c r="G230">
        <v>10307.700194999999</v>
      </c>
      <c r="H230">
        <v>10550.700194999999</v>
      </c>
      <c r="I230">
        <v>10438.5</v>
      </c>
      <c r="J230">
        <v>10522.768555000001</v>
      </c>
      <c r="L230" t="str">
        <f t="shared" si="25"/>
        <v>10MAR2024:14:00:00</v>
      </c>
      <c r="M230">
        <v>13</v>
      </c>
      <c r="N230">
        <f t="shared" si="26"/>
        <v>265.70117200000095</v>
      </c>
      <c r="O230" t="str">
        <f t="shared" si="27"/>
        <v/>
      </c>
      <c r="P230">
        <f t="shared" si="28"/>
        <v>265.70117200000095</v>
      </c>
      <c r="Q230" t="str">
        <f t="shared" si="29"/>
        <v/>
      </c>
      <c r="R230">
        <f t="shared" si="30"/>
        <v>1</v>
      </c>
      <c r="S230">
        <f t="shared" si="31"/>
        <v>2.5904204591691817</v>
      </c>
    </row>
    <row r="231" spans="1:19" x14ac:dyDescent="0.25">
      <c r="A231" t="s">
        <v>256</v>
      </c>
      <c r="B231">
        <v>10240.628906</v>
      </c>
      <c r="C231">
        <v>10590.989258</v>
      </c>
      <c r="D231">
        <v>11079.545898</v>
      </c>
      <c r="E231">
        <v>11341.503906</v>
      </c>
      <c r="F231">
        <v>10467.299805000001</v>
      </c>
      <c r="G231">
        <v>10272.799805000001</v>
      </c>
      <c r="H231">
        <v>10639</v>
      </c>
      <c r="I231">
        <v>10496.299805000001</v>
      </c>
      <c r="J231">
        <v>10590.989258</v>
      </c>
      <c r="L231" t="str">
        <f t="shared" si="25"/>
        <v>10MAR2024:15:00:00</v>
      </c>
      <c r="M231">
        <v>14</v>
      </c>
      <c r="N231">
        <f t="shared" si="26"/>
        <v>350.36035199999969</v>
      </c>
      <c r="O231" t="str">
        <f t="shared" si="27"/>
        <v/>
      </c>
      <c r="P231">
        <f t="shared" si="28"/>
        <v>350.36035199999969</v>
      </c>
      <c r="Q231" t="str">
        <f t="shared" si="29"/>
        <v/>
      </c>
      <c r="R231">
        <f t="shared" si="30"/>
        <v>1</v>
      </c>
      <c r="S231">
        <f t="shared" si="31"/>
        <v>3.4212776892513217</v>
      </c>
    </row>
    <row r="232" spans="1:19" x14ac:dyDescent="0.25">
      <c r="A232" t="s">
        <v>257</v>
      </c>
      <c r="B232">
        <v>10300.965819999999</v>
      </c>
      <c r="C232">
        <v>10726.411133</v>
      </c>
      <c r="D232">
        <v>11269.856444999999</v>
      </c>
      <c r="E232">
        <v>11428.478515999999</v>
      </c>
      <c r="F232">
        <v>10651</v>
      </c>
      <c r="G232">
        <v>10244.599609000001</v>
      </c>
      <c r="H232">
        <v>10822.299805000001</v>
      </c>
      <c r="I232">
        <v>10644.299805000001</v>
      </c>
      <c r="J232">
        <v>10726.411133</v>
      </c>
      <c r="L232" t="str">
        <f t="shared" si="25"/>
        <v>10MAR2024:16:00:00</v>
      </c>
      <c r="M232">
        <v>15</v>
      </c>
      <c r="N232">
        <f t="shared" si="26"/>
        <v>425.44531300000017</v>
      </c>
      <c r="O232" t="str">
        <f t="shared" si="27"/>
        <v/>
      </c>
      <c r="P232">
        <f t="shared" si="28"/>
        <v>425.44531300000017</v>
      </c>
      <c r="Q232" t="str">
        <f t="shared" si="29"/>
        <v/>
      </c>
      <c r="R232">
        <f t="shared" si="30"/>
        <v>1</v>
      </c>
      <c r="S232">
        <f t="shared" si="31"/>
        <v>4.1301497396872264</v>
      </c>
    </row>
    <row r="233" spans="1:19" x14ac:dyDescent="0.25">
      <c r="A233" t="s">
        <v>258</v>
      </c>
      <c r="B233">
        <v>10364.780273</v>
      </c>
      <c r="C233">
        <v>10858.398438</v>
      </c>
      <c r="D233">
        <v>11400.192383</v>
      </c>
      <c r="E233">
        <v>11535.921875</v>
      </c>
      <c r="F233">
        <v>10834.5</v>
      </c>
      <c r="G233">
        <v>10283.599609000001</v>
      </c>
      <c r="H233">
        <v>10969.299805000001</v>
      </c>
      <c r="I233">
        <v>10804.400390999999</v>
      </c>
      <c r="J233">
        <v>10858.398438</v>
      </c>
      <c r="L233" t="str">
        <f t="shared" si="25"/>
        <v>10MAR2024:17:00:00</v>
      </c>
      <c r="M233">
        <v>16</v>
      </c>
      <c r="N233">
        <f t="shared" si="26"/>
        <v>493.61816499999986</v>
      </c>
      <c r="O233" t="str">
        <f t="shared" si="27"/>
        <v/>
      </c>
      <c r="P233">
        <f t="shared" si="28"/>
        <v>493.61816499999986</v>
      </c>
      <c r="Q233" t="str">
        <f t="shared" si="29"/>
        <v/>
      </c>
      <c r="R233">
        <f t="shared" si="30"/>
        <v>1</v>
      </c>
      <c r="S233">
        <f t="shared" si="31"/>
        <v>4.7624566271401152</v>
      </c>
    </row>
    <row r="234" spans="1:19" x14ac:dyDescent="0.25">
      <c r="A234" t="s">
        <v>259</v>
      </c>
      <c r="B234">
        <v>10493.071289</v>
      </c>
      <c r="C234">
        <v>11047.462890999999</v>
      </c>
      <c r="D234">
        <v>11408.912109000001</v>
      </c>
      <c r="E234">
        <v>11564.686523</v>
      </c>
      <c r="F234">
        <v>11151.400390999999</v>
      </c>
      <c r="G234">
        <v>10348.900390999999</v>
      </c>
      <c r="H234">
        <v>11221.200194999999</v>
      </c>
      <c r="I234">
        <v>11106.900390999999</v>
      </c>
      <c r="J234">
        <v>11047.462890999999</v>
      </c>
      <c r="L234" t="str">
        <f t="shared" si="25"/>
        <v>10MAR2024:18:00:00</v>
      </c>
      <c r="M234">
        <v>17</v>
      </c>
      <c r="N234">
        <f t="shared" si="26"/>
        <v>554.39160199999969</v>
      </c>
      <c r="O234" t="str">
        <f t="shared" si="27"/>
        <v/>
      </c>
      <c r="P234">
        <f t="shared" si="28"/>
        <v>554.39160199999969</v>
      </c>
      <c r="Q234" t="str">
        <f t="shared" si="29"/>
        <v/>
      </c>
      <c r="R234">
        <f t="shared" si="30"/>
        <v>1</v>
      </c>
      <c r="S234">
        <f t="shared" si="31"/>
        <v>5.2834064186829117</v>
      </c>
    </row>
    <row r="235" spans="1:19" x14ac:dyDescent="0.25">
      <c r="A235" t="s">
        <v>260</v>
      </c>
      <c r="B235">
        <v>10460.048828000001</v>
      </c>
      <c r="C235">
        <v>11086.291015999999</v>
      </c>
      <c r="D235">
        <v>11517.055664</v>
      </c>
      <c r="E235">
        <v>11623.274414</v>
      </c>
      <c r="F235">
        <v>11175</v>
      </c>
      <c r="G235">
        <v>10385.799805000001</v>
      </c>
      <c r="H235">
        <v>11203.5</v>
      </c>
      <c r="I235">
        <v>11150.099609000001</v>
      </c>
      <c r="J235">
        <v>11086.291015999999</v>
      </c>
      <c r="L235" t="str">
        <f t="shared" si="25"/>
        <v>10MAR2024:19:00:00</v>
      </c>
      <c r="M235">
        <v>18</v>
      </c>
      <c r="N235">
        <f t="shared" si="26"/>
        <v>626.24218799999835</v>
      </c>
      <c r="O235" t="str">
        <f t="shared" si="27"/>
        <v/>
      </c>
      <c r="P235">
        <f t="shared" si="28"/>
        <v>626.24218799999835</v>
      </c>
      <c r="Q235" t="str">
        <f t="shared" si="29"/>
        <v/>
      </c>
      <c r="R235">
        <f t="shared" si="30"/>
        <v>1</v>
      </c>
      <c r="S235">
        <f t="shared" si="31"/>
        <v>5.9869910580497558</v>
      </c>
    </row>
    <row r="236" spans="1:19" x14ac:dyDescent="0.25">
      <c r="A236" t="s">
        <v>261</v>
      </c>
      <c r="B236">
        <v>10643.918944999999</v>
      </c>
      <c r="C236">
        <v>11272.115234000001</v>
      </c>
      <c r="D236">
        <v>11652.780273</v>
      </c>
      <c r="E236">
        <v>11754.739258</v>
      </c>
      <c r="F236">
        <v>11345.799805000001</v>
      </c>
      <c r="G236">
        <v>10600.599609000001</v>
      </c>
      <c r="H236">
        <v>11402.599609000001</v>
      </c>
      <c r="I236">
        <v>11358.799805000001</v>
      </c>
      <c r="J236">
        <v>11272.115234000001</v>
      </c>
      <c r="L236" t="str">
        <f t="shared" si="25"/>
        <v>10MAR2024:20:00:00</v>
      </c>
      <c r="M236">
        <v>19</v>
      </c>
      <c r="N236">
        <f t="shared" si="26"/>
        <v>628.19628900000134</v>
      </c>
      <c r="O236" t="str">
        <f t="shared" si="27"/>
        <v/>
      </c>
      <c r="P236">
        <f t="shared" si="28"/>
        <v>628.19628900000134</v>
      </c>
      <c r="Q236" t="str">
        <f t="shared" si="29"/>
        <v/>
      </c>
      <c r="R236">
        <f t="shared" si="30"/>
        <v>1</v>
      </c>
      <c r="S236">
        <f t="shared" si="31"/>
        <v>5.90192665169719</v>
      </c>
    </row>
    <row r="237" spans="1:19" x14ac:dyDescent="0.25">
      <c r="A237" t="s">
        <v>262</v>
      </c>
      <c r="B237">
        <v>10717.200194999999</v>
      </c>
      <c r="C237">
        <v>11458.693359000001</v>
      </c>
      <c r="D237">
        <v>11465.462890999999</v>
      </c>
      <c r="E237">
        <v>11617.646484000001</v>
      </c>
      <c r="F237">
        <v>11618.099609000001</v>
      </c>
      <c r="G237">
        <v>10838.200194999999</v>
      </c>
      <c r="H237">
        <v>11713.5</v>
      </c>
      <c r="I237">
        <v>11658.200194999999</v>
      </c>
      <c r="J237">
        <v>11458.693359000001</v>
      </c>
      <c r="L237" t="str">
        <f t="shared" si="25"/>
        <v>10MAR2024:21:00:00</v>
      </c>
      <c r="M237">
        <v>20</v>
      </c>
      <c r="N237">
        <f t="shared" si="26"/>
        <v>741.49316400000134</v>
      </c>
      <c r="O237" t="str">
        <f t="shared" si="27"/>
        <v/>
      </c>
      <c r="P237">
        <f t="shared" si="28"/>
        <v>741.49316400000134</v>
      </c>
      <c r="Q237" t="str">
        <f t="shared" si="29"/>
        <v/>
      </c>
      <c r="R237">
        <f t="shared" si="30"/>
        <v>1</v>
      </c>
      <c r="S237">
        <f t="shared" si="31"/>
        <v>6.9187208460091787</v>
      </c>
    </row>
    <row r="238" spans="1:19" x14ac:dyDescent="0.25">
      <c r="A238" t="s">
        <v>263</v>
      </c>
      <c r="B238">
        <v>10552.917969</v>
      </c>
      <c r="C238">
        <v>11332.1875</v>
      </c>
      <c r="D238">
        <v>11257.532227</v>
      </c>
      <c r="E238">
        <v>11385.589844</v>
      </c>
      <c r="F238">
        <v>11519.599609000001</v>
      </c>
      <c r="G238">
        <v>10702.400390999999</v>
      </c>
      <c r="H238">
        <v>11605.200194999999</v>
      </c>
      <c r="I238">
        <v>11576.200194999999</v>
      </c>
      <c r="J238">
        <v>11332.1875</v>
      </c>
      <c r="L238" t="str">
        <f t="shared" si="25"/>
        <v>10MAR2024:22:00:00</v>
      </c>
      <c r="M238">
        <v>21</v>
      </c>
      <c r="N238">
        <f t="shared" si="26"/>
        <v>779.26953099999992</v>
      </c>
      <c r="O238" t="str">
        <f t="shared" si="27"/>
        <v/>
      </c>
      <c r="P238">
        <f t="shared" si="28"/>
        <v>779.26953099999992</v>
      </c>
      <c r="Q238" t="str">
        <f t="shared" si="29"/>
        <v/>
      </c>
      <c r="R238">
        <f t="shared" si="30"/>
        <v>1</v>
      </c>
      <c r="S238">
        <f t="shared" si="31"/>
        <v>7.3843986401596551</v>
      </c>
    </row>
    <row r="239" spans="1:19" x14ac:dyDescent="0.25">
      <c r="A239" t="s">
        <v>264</v>
      </c>
      <c r="B239">
        <v>10250.866211</v>
      </c>
      <c r="C239">
        <v>10948.320313</v>
      </c>
      <c r="D239">
        <v>10890.098633</v>
      </c>
      <c r="E239">
        <v>10970.529296999999</v>
      </c>
      <c r="F239">
        <v>11091.599609000001</v>
      </c>
      <c r="G239">
        <v>10424.299805000001</v>
      </c>
      <c r="H239">
        <v>11182.099609000001</v>
      </c>
      <c r="I239">
        <v>11153.5</v>
      </c>
      <c r="J239">
        <v>10948.320313</v>
      </c>
      <c r="L239" t="str">
        <f t="shared" si="25"/>
        <v>10MAR2024:23:00:00</v>
      </c>
      <c r="M239">
        <v>22</v>
      </c>
      <c r="N239">
        <f t="shared" si="26"/>
        <v>697.45410199999969</v>
      </c>
      <c r="O239" t="str">
        <f t="shared" si="27"/>
        <v/>
      </c>
      <c r="P239">
        <f t="shared" si="28"/>
        <v>697.45410199999969</v>
      </c>
      <c r="Q239" t="str">
        <f t="shared" si="29"/>
        <v/>
      </c>
      <c r="R239">
        <f t="shared" si="30"/>
        <v>1</v>
      </c>
      <c r="S239">
        <f t="shared" si="31"/>
        <v>6.8038552805574177</v>
      </c>
    </row>
    <row r="240" spans="1:19" x14ac:dyDescent="0.25">
      <c r="A240" t="s">
        <v>265</v>
      </c>
      <c r="B240">
        <v>9825.515625</v>
      </c>
      <c r="C240">
        <v>10476.383789</v>
      </c>
      <c r="D240">
        <v>10472.019531</v>
      </c>
      <c r="E240">
        <v>10488.28125</v>
      </c>
      <c r="F240">
        <v>10583</v>
      </c>
      <c r="G240">
        <v>10019.5</v>
      </c>
      <c r="H240">
        <v>10665.799805000001</v>
      </c>
      <c r="I240">
        <v>10641.599609000001</v>
      </c>
      <c r="J240">
        <v>10476.383789</v>
      </c>
      <c r="L240" t="str">
        <f t="shared" si="25"/>
        <v>11MAR2024:00:00:00</v>
      </c>
      <c r="M240">
        <v>23</v>
      </c>
      <c r="N240">
        <f t="shared" si="26"/>
        <v>650.86816399999952</v>
      </c>
      <c r="O240" t="str">
        <f t="shared" si="27"/>
        <v/>
      </c>
      <c r="P240">
        <f t="shared" si="28"/>
        <v>650.86816399999952</v>
      </c>
      <c r="Q240" t="str">
        <f t="shared" si="29"/>
        <v/>
      </c>
      <c r="R240">
        <f t="shared" si="30"/>
        <v>1</v>
      </c>
      <c r="S240">
        <f t="shared" si="31"/>
        <v>6.624264708754148</v>
      </c>
    </row>
    <row r="241" spans="1:19" x14ac:dyDescent="0.25">
      <c r="A241" t="s">
        <v>266</v>
      </c>
      <c r="B241">
        <v>9445.7695313000004</v>
      </c>
      <c r="C241">
        <v>9478.4101563000004</v>
      </c>
      <c r="D241">
        <v>10001.064453000001</v>
      </c>
      <c r="E241">
        <v>9979.6318358999997</v>
      </c>
      <c r="F241">
        <v>9700.0097655999998</v>
      </c>
      <c r="G241">
        <v>9478.4101563000004</v>
      </c>
      <c r="H241">
        <v>9696.0097655999998</v>
      </c>
      <c r="I241">
        <v>9753.4902344000002</v>
      </c>
      <c r="J241">
        <v>9725.796875</v>
      </c>
      <c r="L241" t="str">
        <f t="shared" si="25"/>
        <v>11MAR2024:01:00:00</v>
      </c>
      <c r="M241">
        <v>24</v>
      </c>
      <c r="N241">
        <f t="shared" si="26"/>
        <v>32.640625</v>
      </c>
      <c r="O241" t="str">
        <f t="shared" si="27"/>
        <v/>
      </c>
      <c r="P241">
        <f t="shared" si="28"/>
        <v>32.640625</v>
      </c>
      <c r="Q241" t="str">
        <f t="shared" si="29"/>
        <v/>
      </c>
      <c r="R241">
        <f t="shared" si="30"/>
        <v>1</v>
      </c>
      <c r="S241">
        <f t="shared" si="31"/>
        <v>0.3455581346955407</v>
      </c>
    </row>
    <row r="242" spans="1:19" x14ac:dyDescent="0.25">
      <c r="A242" t="s">
        <v>267</v>
      </c>
      <c r="B242">
        <v>9207.9482422000001</v>
      </c>
      <c r="C242">
        <v>9276.0302733999997</v>
      </c>
      <c r="D242">
        <v>9727.5048827999999</v>
      </c>
      <c r="E242">
        <v>9718.8955077999999</v>
      </c>
      <c r="F242">
        <v>9404.7001952999999</v>
      </c>
      <c r="G242">
        <v>9276.0302733999997</v>
      </c>
      <c r="H242">
        <v>9490.8095702999999</v>
      </c>
      <c r="I242">
        <v>9461.0400391000003</v>
      </c>
      <c r="J242">
        <v>9472.0175780999998</v>
      </c>
      <c r="L242" t="str">
        <f t="shared" si="25"/>
        <v>11MAR2024:02:00:00</v>
      </c>
      <c r="M242">
        <v>1</v>
      </c>
      <c r="N242">
        <f t="shared" si="26"/>
        <v>68.082031199999619</v>
      </c>
      <c r="O242" t="str">
        <f t="shared" si="27"/>
        <v/>
      </c>
      <c r="P242">
        <f t="shared" si="28"/>
        <v>68.082031199999619</v>
      </c>
      <c r="Q242" t="str">
        <f t="shared" si="29"/>
        <v/>
      </c>
      <c r="R242">
        <f t="shared" si="30"/>
        <v>1</v>
      </c>
      <c r="S242">
        <f t="shared" si="31"/>
        <v>0.73938329592231922</v>
      </c>
    </row>
    <row r="243" spans="1:19" x14ac:dyDescent="0.25">
      <c r="A243" t="s">
        <v>268</v>
      </c>
      <c r="B243">
        <v>9092.7548827999999</v>
      </c>
      <c r="C243">
        <v>9235.5</v>
      </c>
      <c r="D243">
        <v>9579.5224608999997</v>
      </c>
      <c r="E243">
        <v>9575.0712891000003</v>
      </c>
      <c r="F243">
        <v>9252.4101563000004</v>
      </c>
      <c r="G243">
        <v>9235.5</v>
      </c>
      <c r="H243">
        <v>9413.3603516000003</v>
      </c>
      <c r="I243">
        <v>9311.9003905999998</v>
      </c>
      <c r="J243">
        <v>9358.5390625</v>
      </c>
      <c r="L243" t="str">
        <f t="shared" si="25"/>
        <v>11MAR2024:03:00:00</v>
      </c>
      <c r="M243">
        <v>2</v>
      </c>
      <c r="N243">
        <f t="shared" si="26"/>
        <v>142.7451172000001</v>
      </c>
      <c r="O243" t="str">
        <f t="shared" si="27"/>
        <v/>
      </c>
      <c r="P243">
        <f t="shared" si="28"/>
        <v>142.7451172000001</v>
      </c>
      <c r="Q243" t="str">
        <f t="shared" si="29"/>
        <v/>
      </c>
      <c r="R243">
        <f t="shared" si="30"/>
        <v>1</v>
      </c>
      <c r="S243">
        <f t="shared" si="31"/>
        <v>1.5698775458031871</v>
      </c>
    </row>
    <row r="244" spans="1:19" x14ac:dyDescent="0.25">
      <c r="A244" t="s">
        <v>269</v>
      </c>
      <c r="B244">
        <v>9095.4121094000002</v>
      </c>
      <c r="C244">
        <v>9291.1904297000001</v>
      </c>
      <c r="D244">
        <v>9577.9326172000001</v>
      </c>
      <c r="E244">
        <v>9612.6542969000002</v>
      </c>
      <c r="F244">
        <v>9269.9697266000003</v>
      </c>
      <c r="G244">
        <v>9291.1904297000001</v>
      </c>
      <c r="H244">
        <v>9453.6396483999997</v>
      </c>
      <c r="I244">
        <v>9338.2304688000004</v>
      </c>
      <c r="J244">
        <v>9386.1933594000002</v>
      </c>
      <c r="L244" t="str">
        <f t="shared" si="25"/>
        <v>11MAR2024:04:00:00</v>
      </c>
      <c r="M244">
        <v>3</v>
      </c>
      <c r="N244">
        <f t="shared" si="26"/>
        <v>195.7783202999999</v>
      </c>
      <c r="O244" t="str">
        <f t="shared" si="27"/>
        <v/>
      </c>
      <c r="P244">
        <f t="shared" si="28"/>
        <v>195.7783202999999</v>
      </c>
      <c r="Q244" t="str">
        <f t="shared" si="29"/>
        <v/>
      </c>
      <c r="R244">
        <f t="shared" si="30"/>
        <v>1</v>
      </c>
      <c r="S244">
        <f t="shared" si="31"/>
        <v>2.1524953234132771</v>
      </c>
    </row>
    <row r="245" spans="1:19" x14ac:dyDescent="0.25">
      <c r="A245" t="s">
        <v>270</v>
      </c>
      <c r="B245">
        <v>9231.1728516000003</v>
      </c>
      <c r="C245">
        <v>9551.2402344000002</v>
      </c>
      <c r="D245">
        <v>9743.5390625</v>
      </c>
      <c r="E245">
        <v>9772.5117188000004</v>
      </c>
      <c r="F245">
        <v>9498.5898438000004</v>
      </c>
      <c r="G245">
        <v>9551.2402344000002</v>
      </c>
      <c r="H245">
        <v>9707.1298827999999</v>
      </c>
      <c r="I245">
        <v>9579.1796875</v>
      </c>
      <c r="J245">
        <v>9615.9355469000002</v>
      </c>
      <c r="L245" t="str">
        <f t="shared" si="25"/>
        <v>11MAR2024:05:00:00</v>
      </c>
      <c r="M245">
        <v>4</v>
      </c>
      <c r="N245">
        <f t="shared" si="26"/>
        <v>320.0673827999999</v>
      </c>
      <c r="O245" t="str">
        <f t="shared" si="27"/>
        <v/>
      </c>
      <c r="P245">
        <f t="shared" si="28"/>
        <v>320.0673827999999</v>
      </c>
      <c r="Q245" t="str">
        <f t="shared" si="29"/>
        <v/>
      </c>
      <c r="R245">
        <f t="shared" si="30"/>
        <v>1</v>
      </c>
      <c r="S245">
        <f t="shared" si="31"/>
        <v>3.4672450396649652</v>
      </c>
    </row>
    <row r="246" spans="1:19" x14ac:dyDescent="0.25">
      <c r="A246" t="s">
        <v>271</v>
      </c>
      <c r="B246">
        <v>9625.4492188000004</v>
      </c>
      <c r="C246">
        <v>10184.900390999999</v>
      </c>
      <c r="D246">
        <v>10227.870117</v>
      </c>
      <c r="E246">
        <v>10228.079102</v>
      </c>
      <c r="F246">
        <v>10003.700194999999</v>
      </c>
      <c r="G246">
        <v>10184.900390999999</v>
      </c>
      <c r="H246">
        <v>10289.900390999999</v>
      </c>
      <c r="I246">
        <v>10119.599609000001</v>
      </c>
      <c r="J246">
        <v>10165.194336</v>
      </c>
      <c r="L246" t="str">
        <f t="shared" si="25"/>
        <v>11MAR2024:06:00:00</v>
      </c>
      <c r="M246">
        <v>5</v>
      </c>
      <c r="N246">
        <f t="shared" si="26"/>
        <v>559.45117219999884</v>
      </c>
      <c r="O246" t="str">
        <f t="shared" si="27"/>
        <v/>
      </c>
      <c r="P246">
        <f t="shared" si="28"/>
        <v>559.45117219999884</v>
      </c>
      <c r="Q246" t="str">
        <f t="shared" si="29"/>
        <v/>
      </c>
      <c r="R246">
        <f t="shared" si="30"/>
        <v>1</v>
      </c>
      <c r="S246">
        <f t="shared" si="31"/>
        <v>5.8122084432932608</v>
      </c>
    </row>
    <row r="247" spans="1:19" x14ac:dyDescent="0.25">
      <c r="A247" t="s">
        <v>272</v>
      </c>
      <c r="B247">
        <v>10150.909180000001</v>
      </c>
      <c r="C247">
        <v>11083.5</v>
      </c>
      <c r="D247">
        <v>10816.566406</v>
      </c>
      <c r="E247">
        <v>10783.728515999999</v>
      </c>
      <c r="F247">
        <v>10694.099609000001</v>
      </c>
      <c r="G247">
        <v>11083.5</v>
      </c>
      <c r="H247">
        <v>11103.5</v>
      </c>
      <c r="I247">
        <v>10875.700194999999</v>
      </c>
      <c r="J247">
        <v>10914.673828000001</v>
      </c>
      <c r="L247" t="str">
        <f t="shared" si="25"/>
        <v>11MAR2024:07:00:00</v>
      </c>
      <c r="M247">
        <v>6</v>
      </c>
      <c r="N247">
        <f t="shared" si="26"/>
        <v>932.59081999999944</v>
      </c>
      <c r="O247" t="str">
        <f t="shared" si="27"/>
        <v/>
      </c>
      <c r="P247">
        <f t="shared" si="28"/>
        <v>932.59081999999944</v>
      </c>
      <c r="Q247" t="str">
        <f t="shared" si="29"/>
        <v/>
      </c>
      <c r="R247">
        <f t="shared" si="30"/>
        <v>1</v>
      </c>
      <c r="S247">
        <f t="shared" si="31"/>
        <v>9.187263953040306</v>
      </c>
    </row>
    <row r="248" spans="1:19" x14ac:dyDescent="0.25">
      <c r="A248" t="s">
        <v>273</v>
      </c>
      <c r="B248">
        <v>10567.928711</v>
      </c>
      <c r="C248">
        <v>11584.599609000001</v>
      </c>
      <c r="D248">
        <v>11027.441406</v>
      </c>
      <c r="E248">
        <v>10998.259765999999</v>
      </c>
      <c r="F248">
        <v>11148.099609000001</v>
      </c>
      <c r="G248">
        <v>11584.599609000001</v>
      </c>
      <c r="H248">
        <v>11640.400390999999</v>
      </c>
      <c r="I248">
        <v>11365.599609000001</v>
      </c>
      <c r="J248">
        <v>11353.228515999999</v>
      </c>
      <c r="L248" t="str">
        <f t="shared" si="25"/>
        <v>11MAR2024:08:00:00</v>
      </c>
      <c r="M248">
        <v>7</v>
      </c>
      <c r="N248">
        <f t="shared" si="26"/>
        <v>1016.6708980000003</v>
      </c>
      <c r="O248" t="str">
        <f t="shared" si="27"/>
        <v/>
      </c>
      <c r="P248">
        <f t="shared" si="28"/>
        <v>1016.6708980000003</v>
      </c>
      <c r="Q248" t="str">
        <f t="shared" si="29"/>
        <v/>
      </c>
      <c r="R248">
        <f t="shared" si="30"/>
        <v>1</v>
      </c>
      <c r="S248">
        <f t="shared" si="31"/>
        <v>9.6203421295013349</v>
      </c>
    </row>
    <row r="249" spans="1:19" x14ac:dyDescent="0.25">
      <c r="A249" t="s">
        <v>274</v>
      </c>
      <c r="B249">
        <v>10784.365234000001</v>
      </c>
      <c r="C249">
        <v>11535.5</v>
      </c>
      <c r="D249">
        <v>11211.325194999999</v>
      </c>
      <c r="E249">
        <v>11221.854492</v>
      </c>
      <c r="F249">
        <v>11185.799805000001</v>
      </c>
      <c r="G249">
        <v>11535.5</v>
      </c>
      <c r="H249">
        <v>11645.299805000001</v>
      </c>
      <c r="I249">
        <v>11384.200194999999</v>
      </c>
      <c r="J249">
        <v>11392.424805000001</v>
      </c>
      <c r="L249" t="str">
        <f t="shared" si="25"/>
        <v>11MAR2024:09:00:00</v>
      </c>
      <c r="M249">
        <v>8</v>
      </c>
      <c r="N249">
        <f t="shared" si="26"/>
        <v>751.13476599999922</v>
      </c>
      <c r="O249" t="str">
        <f t="shared" si="27"/>
        <v/>
      </c>
      <c r="P249">
        <f t="shared" si="28"/>
        <v>751.13476599999922</v>
      </c>
      <c r="Q249" t="str">
        <f t="shared" si="29"/>
        <v/>
      </c>
      <c r="R249">
        <f t="shared" si="30"/>
        <v>1</v>
      </c>
      <c r="S249">
        <f t="shared" si="31"/>
        <v>6.965034563479799</v>
      </c>
    </row>
    <row r="250" spans="1:19" x14ac:dyDescent="0.25">
      <c r="A250" t="s">
        <v>275</v>
      </c>
      <c r="B250">
        <v>10973.736328000001</v>
      </c>
      <c r="C250">
        <v>11533.099609000001</v>
      </c>
      <c r="D250">
        <v>11339.272461</v>
      </c>
      <c r="E250">
        <v>11392.548828000001</v>
      </c>
      <c r="F250">
        <v>11184.799805000001</v>
      </c>
      <c r="G250">
        <v>11533.099609000001</v>
      </c>
      <c r="H250">
        <v>11483.099609000001</v>
      </c>
      <c r="I250">
        <v>11314.700194999999</v>
      </c>
      <c r="J250">
        <v>11370.995117</v>
      </c>
      <c r="L250" t="str">
        <f t="shared" si="25"/>
        <v>11MAR2024:10:00:00</v>
      </c>
      <c r="M250">
        <v>9</v>
      </c>
      <c r="N250">
        <f t="shared" si="26"/>
        <v>559.36328099999992</v>
      </c>
      <c r="O250" t="str">
        <f t="shared" si="27"/>
        <v/>
      </c>
      <c r="P250">
        <f t="shared" si="28"/>
        <v>559.36328099999992</v>
      </c>
      <c r="Q250" t="str">
        <f t="shared" si="29"/>
        <v/>
      </c>
      <c r="R250">
        <f t="shared" si="30"/>
        <v>1</v>
      </c>
      <c r="S250">
        <f t="shared" si="31"/>
        <v>5.0972910618670362</v>
      </c>
    </row>
    <row r="251" spans="1:19" x14ac:dyDescent="0.25">
      <c r="A251" t="s">
        <v>276</v>
      </c>
      <c r="B251">
        <v>11081.957031</v>
      </c>
      <c r="C251">
        <v>11581</v>
      </c>
      <c r="D251">
        <v>11418.610352</v>
      </c>
      <c r="E251">
        <v>11513.365234000001</v>
      </c>
      <c r="F251">
        <v>11180.099609000001</v>
      </c>
      <c r="G251">
        <v>11581</v>
      </c>
      <c r="H251">
        <v>11367.099609000001</v>
      </c>
      <c r="I251">
        <v>11306.200194999999</v>
      </c>
      <c r="J251">
        <v>11370.602539</v>
      </c>
      <c r="L251" t="str">
        <f t="shared" si="25"/>
        <v>11MAR2024:11:00:00</v>
      </c>
      <c r="M251">
        <v>10</v>
      </c>
      <c r="N251">
        <f t="shared" si="26"/>
        <v>499.04296900000008</v>
      </c>
      <c r="O251" t="str">
        <f t="shared" si="27"/>
        <v/>
      </c>
      <c r="P251">
        <f t="shared" si="28"/>
        <v>499.04296900000008</v>
      </c>
      <c r="Q251" t="str">
        <f t="shared" si="29"/>
        <v/>
      </c>
      <c r="R251">
        <f t="shared" si="30"/>
        <v>1</v>
      </c>
      <c r="S251">
        <f t="shared" si="31"/>
        <v>4.5032025264491393</v>
      </c>
    </row>
    <row r="252" spans="1:19" x14ac:dyDescent="0.25">
      <c r="A252" t="s">
        <v>277</v>
      </c>
      <c r="B252">
        <v>11108.071289</v>
      </c>
      <c r="C252">
        <v>11649.5</v>
      </c>
      <c r="D252">
        <v>11491.503906</v>
      </c>
      <c r="E252">
        <v>11622.036133</v>
      </c>
      <c r="F252">
        <v>11266.700194999999</v>
      </c>
      <c r="G252">
        <v>11649.5</v>
      </c>
      <c r="H252">
        <v>11389.799805000001</v>
      </c>
      <c r="I252">
        <v>11406.599609000001</v>
      </c>
      <c r="J252">
        <v>11440.821289</v>
      </c>
      <c r="L252" t="str">
        <f t="shared" si="25"/>
        <v>11MAR2024:12:00:00</v>
      </c>
      <c r="M252">
        <v>11</v>
      </c>
      <c r="N252">
        <f t="shared" si="26"/>
        <v>541.42871100000048</v>
      </c>
      <c r="O252" t="str">
        <f t="shared" si="27"/>
        <v/>
      </c>
      <c r="P252">
        <f t="shared" si="28"/>
        <v>541.42871100000048</v>
      </c>
      <c r="Q252" t="str">
        <f t="shared" si="29"/>
        <v/>
      </c>
      <c r="R252">
        <f t="shared" si="30"/>
        <v>1</v>
      </c>
      <c r="S252">
        <f t="shared" si="31"/>
        <v>4.8741918998679958</v>
      </c>
    </row>
    <row r="253" spans="1:19" x14ac:dyDescent="0.25">
      <c r="A253" t="s">
        <v>278</v>
      </c>
      <c r="B253">
        <v>11072.921875</v>
      </c>
      <c r="C253">
        <v>11660.700194999999</v>
      </c>
      <c r="D253">
        <v>11673.855469</v>
      </c>
      <c r="E253">
        <v>11666.686523</v>
      </c>
      <c r="F253">
        <v>11314.900390999999</v>
      </c>
      <c r="G253">
        <v>11660.700194999999</v>
      </c>
      <c r="H253">
        <v>11378.099609000001</v>
      </c>
      <c r="I253">
        <v>11467</v>
      </c>
      <c r="J253">
        <v>11498.912109000001</v>
      </c>
      <c r="L253" t="str">
        <f t="shared" si="25"/>
        <v>11MAR2024:13:00:00</v>
      </c>
      <c r="M253">
        <v>12</v>
      </c>
      <c r="N253">
        <f t="shared" si="26"/>
        <v>587.77831999999944</v>
      </c>
      <c r="O253" t="str">
        <f t="shared" si="27"/>
        <v/>
      </c>
      <c r="P253">
        <f t="shared" si="28"/>
        <v>587.77831999999944</v>
      </c>
      <c r="Q253" t="str">
        <f t="shared" si="29"/>
        <v/>
      </c>
      <c r="R253">
        <f t="shared" si="30"/>
        <v>1</v>
      </c>
      <c r="S253">
        <f t="shared" si="31"/>
        <v>5.3082494994122715</v>
      </c>
    </row>
    <row r="254" spans="1:19" x14ac:dyDescent="0.25">
      <c r="A254" t="s">
        <v>279</v>
      </c>
      <c r="B254">
        <v>11212.956055000001</v>
      </c>
      <c r="C254">
        <v>11747.700194999999</v>
      </c>
      <c r="D254">
        <v>12097.039063</v>
      </c>
      <c r="E254">
        <v>12099.196289</v>
      </c>
      <c r="F254">
        <v>11392.900390999999</v>
      </c>
      <c r="G254">
        <v>11747.700194999999</v>
      </c>
      <c r="H254">
        <v>11410.900390999999</v>
      </c>
      <c r="I254">
        <v>11574.200194999999</v>
      </c>
      <c r="J254">
        <v>11644.548828000001</v>
      </c>
      <c r="L254" t="str">
        <f t="shared" si="25"/>
        <v>11MAR2024:14:00:00</v>
      </c>
      <c r="M254">
        <v>13</v>
      </c>
      <c r="N254">
        <f t="shared" si="26"/>
        <v>534.74413999999888</v>
      </c>
      <c r="O254" t="str">
        <f t="shared" si="27"/>
        <v/>
      </c>
      <c r="P254">
        <f t="shared" si="28"/>
        <v>534.74413999999888</v>
      </c>
      <c r="Q254" t="str">
        <f t="shared" si="29"/>
        <v/>
      </c>
      <c r="R254">
        <f t="shared" si="30"/>
        <v>1</v>
      </c>
      <c r="S254">
        <f t="shared" si="31"/>
        <v>4.7689845334009817</v>
      </c>
    </row>
    <row r="255" spans="1:19" x14ac:dyDescent="0.25">
      <c r="A255" t="s">
        <v>280</v>
      </c>
      <c r="B255">
        <v>11304.734375</v>
      </c>
      <c r="C255">
        <v>11781</v>
      </c>
      <c r="D255">
        <v>12315.482421999999</v>
      </c>
      <c r="E255">
        <v>12236.417969</v>
      </c>
      <c r="F255">
        <v>11591.599609000001</v>
      </c>
      <c r="G255">
        <v>11781</v>
      </c>
      <c r="H255">
        <v>11519.5</v>
      </c>
      <c r="I255">
        <v>11741.400390999999</v>
      </c>
      <c r="J255">
        <v>11789.796875</v>
      </c>
      <c r="L255" t="str">
        <f t="shared" si="25"/>
        <v>11MAR2024:15:00:00</v>
      </c>
      <c r="M255">
        <v>14</v>
      </c>
      <c r="N255">
        <f t="shared" si="26"/>
        <v>476.265625</v>
      </c>
      <c r="O255" t="str">
        <f t="shared" si="27"/>
        <v/>
      </c>
      <c r="P255">
        <f t="shared" si="28"/>
        <v>476.265625</v>
      </c>
      <c r="Q255" t="str">
        <f t="shared" si="29"/>
        <v/>
      </c>
      <c r="R255">
        <f t="shared" si="30"/>
        <v>1</v>
      </c>
      <c r="S255">
        <f t="shared" si="31"/>
        <v>4.2129749289222023</v>
      </c>
    </row>
    <row r="256" spans="1:19" x14ac:dyDescent="0.25">
      <c r="A256" t="s">
        <v>281</v>
      </c>
      <c r="B256">
        <v>11395.729492</v>
      </c>
      <c r="C256">
        <v>11809.799805000001</v>
      </c>
      <c r="D256">
        <v>12404.352539</v>
      </c>
      <c r="E256">
        <v>12345.347656</v>
      </c>
      <c r="F256">
        <v>11798.599609000001</v>
      </c>
      <c r="G256">
        <v>11809.799805000001</v>
      </c>
      <c r="H256">
        <v>11626.400390999999</v>
      </c>
      <c r="I256">
        <v>11956.700194999999</v>
      </c>
      <c r="J256">
        <v>11919.170898</v>
      </c>
      <c r="L256" t="str">
        <f t="shared" si="25"/>
        <v>11MAR2024:16:00:00</v>
      </c>
      <c r="M256">
        <v>15</v>
      </c>
      <c r="N256">
        <f t="shared" si="26"/>
        <v>414.07031300000017</v>
      </c>
      <c r="O256" t="str">
        <f t="shared" si="27"/>
        <v/>
      </c>
      <c r="P256">
        <f t="shared" si="28"/>
        <v>414.07031300000017</v>
      </c>
      <c r="Q256" t="str">
        <f t="shared" si="29"/>
        <v/>
      </c>
      <c r="R256">
        <f t="shared" si="30"/>
        <v>1</v>
      </c>
      <c r="S256">
        <f t="shared" si="31"/>
        <v>3.63355688015133</v>
      </c>
    </row>
    <row r="257" spans="1:19" x14ac:dyDescent="0.25">
      <c r="A257" t="s">
        <v>282</v>
      </c>
      <c r="B257">
        <v>11451.235352</v>
      </c>
      <c r="C257">
        <v>11836.299805000001</v>
      </c>
      <c r="D257">
        <v>12463.309569999999</v>
      </c>
      <c r="E257">
        <v>12490.902344</v>
      </c>
      <c r="F257">
        <v>11829.099609000001</v>
      </c>
      <c r="G257">
        <v>11836.299805000001</v>
      </c>
      <c r="H257">
        <v>11629.599609000001</v>
      </c>
      <c r="I257">
        <v>12001.400390999999</v>
      </c>
      <c r="J257">
        <v>11951.942383</v>
      </c>
      <c r="L257" t="str">
        <f t="shared" si="25"/>
        <v>11MAR2024:17:00:00</v>
      </c>
      <c r="M257">
        <v>16</v>
      </c>
      <c r="N257">
        <f t="shared" si="26"/>
        <v>385.06445300000087</v>
      </c>
      <c r="O257" t="str">
        <f t="shared" si="27"/>
        <v/>
      </c>
      <c r="P257">
        <f t="shared" si="28"/>
        <v>385.06445300000087</v>
      </c>
      <c r="Q257" t="str">
        <f t="shared" si="29"/>
        <v/>
      </c>
      <c r="R257">
        <f t="shared" si="30"/>
        <v>1</v>
      </c>
      <c r="S257">
        <f t="shared" si="31"/>
        <v>3.3626455239412052</v>
      </c>
    </row>
    <row r="258" spans="1:19" x14ac:dyDescent="0.25">
      <c r="A258" t="s">
        <v>283</v>
      </c>
      <c r="B258">
        <v>11548.351563</v>
      </c>
      <c r="C258">
        <v>11849.400390999999</v>
      </c>
      <c r="D258">
        <v>12324.591796999999</v>
      </c>
      <c r="E258">
        <v>12401.142578000001</v>
      </c>
      <c r="F258">
        <v>11827.900390999999</v>
      </c>
      <c r="G258">
        <v>11849.400390999999</v>
      </c>
      <c r="H258">
        <v>11657.400390999999</v>
      </c>
      <c r="I258">
        <v>11984.200194999999</v>
      </c>
      <c r="J258">
        <v>11928.699219</v>
      </c>
      <c r="L258" t="str">
        <f t="shared" si="25"/>
        <v>11MAR2024:18:00:00</v>
      </c>
      <c r="M258">
        <v>17</v>
      </c>
      <c r="N258">
        <f t="shared" si="26"/>
        <v>301.04882799999905</v>
      </c>
      <c r="O258" t="str">
        <f t="shared" si="27"/>
        <v/>
      </c>
      <c r="P258">
        <f t="shared" si="28"/>
        <v>301.04882799999905</v>
      </c>
      <c r="Q258" t="str">
        <f t="shared" si="29"/>
        <v/>
      </c>
      <c r="R258">
        <f t="shared" si="30"/>
        <v>1</v>
      </c>
      <c r="S258">
        <f t="shared" si="31"/>
        <v>2.6068554144518385</v>
      </c>
    </row>
    <row r="259" spans="1:19" x14ac:dyDescent="0.25">
      <c r="A259" t="s">
        <v>284</v>
      </c>
      <c r="B259">
        <v>11342.433594</v>
      </c>
      <c r="C259">
        <v>11687.299805000001</v>
      </c>
      <c r="D259">
        <v>12313.617188</v>
      </c>
      <c r="E259">
        <v>12407.109375</v>
      </c>
      <c r="F259">
        <v>11537.599609000001</v>
      </c>
      <c r="G259">
        <v>11687.299805000001</v>
      </c>
      <c r="H259">
        <v>11443.099609000001</v>
      </c>
      <c r="I259">
        <v>11678.400390999999</v>
      </c>
      <c r="J259">
        <v>11732.003906</v>
      </c>
      <c r="L259" t="str">
        <f t="shared" ref="L259:L267" si="32">A259</f>
        <v>11MAR2024:19:00:00</v>
      </c>
      <c r="M259">
        <v>18</v>
      </c>
      <c r="N259">
        <f t="shared" ref="N259:N267" si="33">C259-B259</f>
        <v>344.86621100000048</v>
      </c>
      <c r="O259" t="str">
        <f t="shared" ref="O259:O322" si="34">IF(N259&lt;0,N259,"")</f>
        <v/>
      </c>
      <c r="P259">
        <f t="shared" ref="P259:P322" si="35">IF(N259&gt;0,N259,"")</f>
        <v>344.86621100000048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3.0404957467190306</v>
      </c>
    </row>
    <row r="260" spans="1:19" x14ac:dyDescent="0.25">
      <c r="A260" t="s">
        <v>285</v>
      </c>
      <c r="B260">
        <v>11339.78125</v>
      </c>
      <c r="C260">
        <v>11623.700194999999</v>
      </c>
      <c r="D260">
        <v>12273.960938</v>
      </c>
      <c r="E260">
        <v>12343.165039</v>
      </c>
      <c r="F260">
        <v>11317.299805000001</v>
      </c>
      <c r="G260">
        <v>11623.700194999999</v>
      </c>
      <c r="H260">
        <v>11330.700194999999</v>
      </c>
      <c r="I260">
        <v>11456.700194999999</v>
      </c>
      <c r="J260">
        <v>11600.472656</v>
      </c>
      <c r="L260" t="str">
        <f t="shared" si="32"/>
        <v>11MAR2024:20:00:00</v>
      </c>
      <c r="M260">
        <v>19</v>
      </c>
      <c r="N260">
        <f t="shared" si="33"/>
        <v>283.91894499999944</v>
      </c>
      <c r="O260" t="str">
        <f t="shared" si="34"/>
        <v/>
      </c>
      <c r="P260">
        <f t="shared" si="35"/>
        <v>283.91894499999944</v>
      </c>
      <c r="Q260" t="str">
        <f t="shared" si="36"/>
        <v/>
      </c>
      <c r="R260">
        <f t="shared" si="37"/>
        <v>1</v>
      </c>
      <c r="S260">
        <f t="shared" si="38"/>
        <v>2.5037426978584745</v>
      </c>
    </row>
    <row r="261" spans="1:19" x14ac:dyDescent="0.25">
      <c r="A261" t="s">
        <v>286</v>
      </c>
      <c r="B261">
        <v>11364.332031</v>
      </c>
      <c r="C261">
        <v>11633.5</v>
      </c>
      <c r="D261">
        <v>12032.102539</v>
      </c>
      <c r="E261">
        <v>12071.652344</v>
      </c>
      <c r="F261">
        <v>11382.900390999999</v>
      </c>
      <c r="G261">
        <v>11633.5</v>
      </c>
      <c r="H261">
        <v>11462.5</v>
      </c>
      <c r="I261">
        <v>11536.099609000001</v>
      </c>
      <c r="J261">
        <v>11609.420898</v>
      </c>
      <c r="L261" t="str">
        <f t="shared" si="32"/>
        <v>11MAR2024:21:00:00</v>
      </c>
      <c r="M261">
        <v>20</v>
      </c>
      <c r="N261">
        <f t="shared" si="33"/>
        <v>269.16796900000008</v>
      </c>
      <c r="O261" t="str">
        <f t="shared" si="34"/>
        <v/>
      </c>
      <c r="P261">
        <f t="shared" si="35"/>
        <v>269.16796900000008</v>
      </c>
      <c r="Q261" t="str">
        <f t="shared" si="36"/>
        <v/>
      </c>
      <c r="R261">
        <f t="shared" si="37"/>
        <v>1</v>
      </c>
      <c r="S261">
        <f t="shared" si="38"/>
        <v>2.3685331286146414</v>
      </c>
    </row>
    <row r="262" spans="1:19" x14ac:dyDescent="0.25">
      <c r="A262" t="s">
        <v>287</v>
      </c>
      <c r="B262">
        <v>11088.405273</v>
      </c>
      <c r="C262">
        <v>11249.5</v>
      </c>
      <c r="D262">
        <v>11656.773438</v>
      </c>
      <c r="E262">
        <v>11669.425781</v>
      </c>
      <c r="F262">
        <v>11064.5</v>
      </c>
      <c r="G262">
        <v>11249.5</v>
      </c>
      <c r="H262">
        <v>11182.799805000001</v>
      </c>
      <c r="I262">
        <v>11224.799805000001</v>
      </c>
      <c r="J262">
        <v>11275.674805000001</v>
      </c>
      <c r="L262" t="str">
        <f t="shared" si="32"/>
        <v>11MAR2024:22:00:00</v>
      </c>
      <c r="M262">
        <v>21</v>
      </c>
      <c r="N262">
        <f t="shared" si="33"/>
        <v>161.09472699999969</v>
      </c>
      <c r="O262" t="str">
        <f t="shared" si="34"/>
        <v/>
      </c>
      <c r="P262">
        <f t="shared" si="35"/>
        <v>161.09472699999969</v>
      </c>
      <c r="Q262" t="str">
        <f t="shared" si="36"/>
        <v/>
      </c>
      <c r="R262">
        <f t="shared" si="37"/>
        <v>1</v>
      </c>
      <c r="S262">
        <f t="shared" si="38"/>
        <v>1.4528214205180747</v>
      </c>
    </row>
    <row r="263" spans="1:19" x14ac:dyDescent="0.25">
      <c r="A263" t="s">
        <v>288</v>
      </c>
      <c r="B263">
        <v>10669.462890999999</v>
      </c>
      <c r="C263">
        <v>10721.700194999999</v>
      </c>
      <c r="D263">
        <v>11087.042969</v>
      </c>
      <c r="E263">
        <v>11076.977539</v>
      </c>
      <c r="F263">
        <v>10629.799805000001</v>
      </c>
      <c r="G263">
        <v>10721.700194999999</v>
      </c>
      <c r="H263">
        <v>10773</v>
      </c>
      <c r="I263">
        <v>10787.299805000001</v>
      </c>
      <c r="J263">
        <v>10799.768555000001</v>
      </c>
      <c r="L263" t="str">
        <f t="shared" si="32"/>
        <v>11MAR2024:23:00:00</v>
      </c>
      <c r="M263">
        <v>22</v>
      </c>
      <c r="N263">
        <f t="shared" si="33"/>
        <v>52.237304000000222</v>
      </c>
      <c r="O263" t="str">
        <f t="shared" si="34"/>
        <v/>
      </c>
      <c r="P263">
        <f t="shared" si="35"/>
        <v>52.237304000000222</v>
      </c>
      <c r="Q263" t="str">
        <f t="shared" si="36"/>
        <v/>
      </c>
      <c r="R263">
        <f t="shared" si="37"/>
        <v>1</v>
      </c>
      <c r="S263">
        <f t="shared" si="38"/>
        <v>0.48959637925226679</v>
      </c>
    </row>
    <row r="264" spans="1:19" x14ac:dyDescent="0.25">
      <c r="A264" t="s">
        <v>289</v>
      </c>
      <c r="B264">
        <v>10168.486328000001</v>
      </c>
      <c r="C264">
        <v>10140.799805000001</v>
      </c>
      <c r="D264">
        <v>10468.477539</v>
      </c>
      <c r="E264">
        <v>10468.058594</v>
      </c>
      <c r="F264">
        <v>10106.200194999999</v>
      </c>
      <c r="G264">
        <v>10140.799805000001</v>
      </c>
      <c r="H264">
        <v>10264.700194999999</v>
      </c>
      <c r="I264">
        <v>10261.5</v>
      </c>
      <c r="J264">
        <v>10248.335938</v>
      </c>
      <c r="L264" t="str">
        <f t="shared" si="32"/>
        <v>12MAR2024:00:00:00</v>
      </c>
      <c r="M264">
        <v>23</v>
      </c>
      <c r="N264">
        <f t="shared" si="33"/>
        <v>-27.686523000000307</v>
      </c>
      <c r="O264">
        <f t="shared" si="34"/>
        <v>-27.686523000000307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0.27227772263176026</v>
      </c>
    </row>
    <row r="265" spans="1:19" x14ac:dyDescent="0.25">
      <c r="A265" t="s">
        <v>290</v>
      </c>
      <c r="B265">
        <v>9801.0537108999997</v>
      </c>
      <c r="C265">
        <v>9809.9804688000004</v>
      </c>
      <c r="D265">
        <v>10043.397461</v>
      </c>
      <c r="E265">
        <v>10148.179688</v>
      </c>
      <c r="F265">
        <v>9704.3701172000001</v>
      </c>
      <c r="G265">
        <v>9741.25</v>
      </c>
      <c r="H265">
        <v>9753.2900391000003</v>
      </c>
      <c r="I265">
        <v>9809.9804688000004</v>
      </c>
      <c r="J265">
        <v>9810.4580077999999</v>
      </c>
      <c r="L265" t="str">
        <f t="shared" si="32"/>
        <v>12MAR2024:01:00:00</v>
      </c>
      <c r="M265">
        <v>24</v>
      </c>
      <c r="N265">
        <f t="shared" si="33"/>
        <v>8.9267579000006663</v>
      </c>
      <c r="O265" t="str">
        <f t="shared" si="34"/>
        <v/>
      </c>
      <c r="P265">
        <f t="shared" si="35"/>
        <v>8.9267579000006663</v>
      </c>
      <c r="Q265" t="str">
        <f t="shared" si="36"/>
        <v/>
      </c>
      <c r="R265">
        <f t="shared" si="37"/>
        <v>1</v>
      </c>
      <c r="S265">
        <f t="shared" si="38"/>
        <v>9.1079573312336737E-2</v>
      </c>
    </row>
    <row r="266" spans="1:19" x14ac:dyDescent="0.25">
      <c r="A266" t="s">
        <v>291</v>
      </c>
      <c r="B266">
        <v>9512.0878905999998</v>
      </c>
      <c r="C266">
        <v>9575.0996094000002</v>
      </c>
      <c r="D266">
        <v>9748.4707030999998</v>
      </c>
      <c r="E266">
        <v>9857.8164063000004</v>
      </c>
      <c r="F266">
        <v>9472.2197266000003</v>
      </c>
      <c r="G266">
        <v>9476.7402344000002</v>
      </c>
      <c r="H266">
        <v>9532.5800780999998</v>
      </c>
      <c r="I266">
        <v>9575.0996094000002</v>
      </c>
      <c r="J266">
        <v>9561.0224608999997</v>
      </c>
      <c r="L266" t="str">
        <f t="shared" si="32"/>
        <v>12MAR2024:02:00:00</v>
      </c>
      <c r="M266">
        <v>1</v>
      </c>
      <c r="N266">
        <f t="shared" si="33"/>
        <v>63.011718800000381</v>
      </c>
      <c r="O266" t="str">
        <f t="shared" si="34"/>
        <v/>
      </c>
      <c r="P266">
        <f t="shared" si="35"/>
        <v>63.011718800000381</v>
      </c>
      <c r="Q266" t="str">
        <f t="shared" si="36"/>
        <v/>
      </c>
      <c r="R266">
        <f t="shared" si="37"/>
        <v>1</v>
      </c>
      <c r="S266">
        <f t="shared" si="38"/>
        <v>0.66243835764248549</v>
      </c>
    </row>
    <row r="267" spans="1:19" x14ac:dyDescent="0.25">
      <c r="A267" t="s">
        <v>292</v>
      </c>
      <c r="B267">
        <v>9339.9736327999999</v>
      </c>
      <c r="C267">
        <v>9459.1103516000003</v>
      </c>
      <c r="D267">
        <v>9561.3769530999998</v>
      </c>
      <c r="E267">
        <v>9658.8730469000002</v>
      </c>
      <c r="F267">
        <v>9350.8701172000001</v>
      </c>
      <c r="G267">
        <v>9338.9199219000002</v>
      </c>
      <c r="H267">
        <v>9435.9296875</v>
      </c>
      <c r="I267">
        <v>9459.1103516000003</v>
      </c>
      <c r="J267">
        <v>9429.2412108999997</v>
      </c>
      <c r="L267" t="str">
        <f t="shared" si="32"/>
        <v>12MAR2024:03:00:00</v>
      </c>
      <c r="M267">
        <v>2</v>
      </c>
      <c r="N267">
        <f t="shared" si="33"/>
        <v>119.13671880000038</v>
      </c>
      <c r="O267" t="str">
        <f t="shared" si="34"/>
        <v/>
      </c>
      <c r="P267">
        <f t="shared" si="35"/>
        <v>119.13671880000038</v>
      </c>
      <c r="Q267" t="str">
        <f t="shared" si="36"/>
        <v/>
      </c>
      <c r="R267">
        <f t="shared" si="37"/>
        <v>1</v>
      </c>
      <c r="S267">
        <f t="shared" si="38"/>
        <v>1.2755573354256331</v>
      </c>
    </row>
    <row r="268" spans="1:19" x14ac:dyDescent="0.25">
      <c r="A268" t="s">
        <v>293</v>
      </c>
      <c r="B268">
        <v>9260.7587891000003</v>
      </c>
      <c r="C268">
        <v>9401.0800780999998</v>
      </c>
      <c r="D268">
        <v>9518.0712891000003</v>
      </c>
      <c r="E268">
        <v>9644.3173827999999</v>
      </c>
      <c r="F268">
        <v>9288.9804688000004</v>
      </c>
      <c r="G268">
        <v>9322.0703125</v>
      </c>
      <c r="H268">
        <v>9399.6699219000002</v>
      </c>
      <c r="I268">
        <v>9401.0800780999998</v>
      </c>
      <c r="J268">
        <v>9385.9746094000002</v>
      </c>
      <c r="L268" t="str">
        <f t="shared" ref="L268:L331" si="39">A268</f>
        <v>12MAR2024:04:00:00</v>
      </c>
      <c r="M268">
        <v>4</v>
      </c>
      <c r="N268">
        <f t="shared" ref="N268:N331" si="40">C268-B268</f>
        <v>140.32128899999952</v>
      </c>
      <c r="O268" t="str">
        <f t="shared" si="34"/>
        <v/>
      </c>
      <c r="P268">
        <f t="shared" si="35"/>
        <v>140.32128899999952</v>
      </c>
      <c r="Q268" t="str">
        <f t="shared" si="36"/>
        <v/>
      </c>
      <c r="R268">
        <f t="shared" si="37"/>
        <v>1</v>
      </c>
      <c r="S268">
        <f t="shared" ref="S268:S331" si="41">ABS((B268-C268)/B268)*100</f>
        <v>1.5152245317647079</v>
      </c>
    </row>
    <row r="269" spans="1:19" x14ac:dyDescent="0.25">
      <c r="A269" t="s">
        <v>294</v>
      </c>
      <c r="B269">
        <v>9374.921875</v>
      </c>
      <c r="C269">
        <v>9558.3095702999999</v>
      </c>
      <c r="D269">
        <v>9646.6396483999997</v>
      </c>
      <c r="E269">
        <v>9762.2119141000003</v>
      </c>
      <c r="F269">
        <v>9431.1601563000004</v>
      </c>
      <c r="G269">
        <v>9500.9101563000004</v>
      </c>
      <c r="H269">
        <v>9582.0195313000004</v>
      </c>
      <c r="I269">
        <v>9558.3095702999999</v>
      </c>
      <c r="J269">
        <v>9543.8076172000001</v>
      </c>
      <c r="L269" t="str">
        <f t="shared" si="39"/>
        <v>12MAR2024:05:00:00</v>
      </c>
      <c r="M269">
        <v>5</v>
      </c>
      <c r="N269">
        <f t="shared" si="40"/>
        <v>183.3876952999999</v>
      </c>
      <c r="O269" t="str">
        <f t="shared" si="34"/>
        <v/>
      </c>
      <c r="P269">
        <f t="shared" si="35"/>
        <v>183.3876952999999</v>
      </c>
      <c r="Q269" t="str">
        <f t="shared" si="36"/>
        <v/>
      </c>
      <c r="R269">
        <f t="shared" si="37"/>
        <v>1</v>
      </c>
      <c r="S269">
        <f t="shared" si="41"/>
        <v>1.9561517177976475</v>
      </c>
    </row>
    <row r="270" spans="1:19" x14ac:dyDescent="0.25">
      <c r="A270" t="s">
        <v>295</v>
      </c>
      <c r="B270">
        <v>9742.1425780999998</v>
      </c>
      <c r="C270">
        <v>10039.900390999999</v>
      </c>
      <c r="D270">
        <v>10096.208008</v>
      </c>
      <c r="E270">
        <v>10190.961914</v>
      </c>
      <c r="F270">
        <v>9876.7695313000004</v>
      </c>
      <c r="G270">
        <v>10045.700194999999</v>
      </c>
      <c r="H270">
        <v>10097.299805000001</v>
      </c>
      <c r="I270">
        <v>10039.900390999999</v>
      </c>
      <c r="J270">
        <v>10031.175781</v>
      </c>
      <c r="L270" t="str">
        <f t="shared" si="39"/>
        <v>12MAR2024:06:00:00</v>
      </c>
      <c r="M270">
        <v>6</v>
      </c>
      <c r="N270">
        <f t="shared" si="40"/>
        <v>297.75781289999941</v>
      </c>
      <c r="O270" t="str">
        <f t="shared" si="34"/>
        <v/>
      </c>
      <c r="P270">
        <f t="shared" si="35"/>
        <v>297.75781289999941</v>
      </c>
      <c r="Q270" t="str">
        <f t="shared" si="36"/>
        <v/>
      </c>
      <c r="R270">
        <f t="shared" si="37"/>
        <v>1</v>
      </c>
      <c r="S270">
        <f t="shared" si="41"/>
        <v>3.0563893980503702</v>
      </c>
    </row>
    <row r="271" spans="1:19" x14ac:dyDescent="0.25">
      <c r="A271" t="s">
        <v>296</v>
      </c>
      <c r="B271">
        <v>10206.465819999999</v>
      </c>
      <c r="C271">
        <v>10684.900390999999</v>
      </c>
      <c r="D271">
        <v>10697.831055000001</v>
      </c>
      <c r="E271">
        <v>10766.0625</v>
      </c>
      <c r="F271">
        <v>10479.299805000001</v>
      </c>
      <c r="G271">
        <v>10847.200194999999</v>
      </c>
      <c r="H271">
        <v>10783.299805000001</v>
      </c>
      <c r="I271">
        <v>10684.900390999999</v>
      </c>
      <c r="J271">
        <v>10698.506836</v>
      </c>
      <c r="L271" t="str">
        <f t="shared" si="39"/>
        <v>12MAR2024:07:00:00</v>
      </c>
      <c r="M271">
        <v>7</v>
      </c>
      <c r="N271">
        <f t="shared" si="40"/>
        <v>478.43457099999978</v>
      </c>
      <c r="O271" t="str">
        <f t="shared" si="34"/>
        <v/>
      </c>
      <c r="P271">
        <f t="shared" si="35"/>
        <v>478.43457099999978</v>
      </c>
      <c r="Q271" t="str">
        <f t="shared" si="36"/>
        <v/>
      </c>
      <c r="R271">
        <f t="shared" si="37"/>
        <v>1</v>
      </c>
      <c r="S271">
        <f t="shared" si="41"/>
        <v>4.687563544890212</v>
      </c>
    </row>
    <row r="272" spans="1:19" x14ac:dyDescent="0.25">
      <c r="A272" t="s">
        <v>297</v>
      </c>
      <c r="B272">
        <v>10595.160156</v>
      </c>
      <c r="C272">
        <v>11083.900390999999</v>
      </c>
      <c r="D272">
        <v>10968.932617</v>
      </c>
      <c r="E272">
        <v>10984.991211</v>
      </c>
      <c r="F272">
        <v>10854.200194999999</v>
      </c>
      <c r="G272">
        <v>11290</v>
      </c>
      <c r="H272">
        <v>11195.400390999999</v>
      </c>
      <c r="I272">
        <v>11083.900390999999</v>
      </c>
      <c r="J272">
        <v>11078.487305000001</v>
      </c>
      <c r="L272" t="str">
        <f t="shared" si="39"/>
        <v>12MAR2024:08:00:00</v>
      </c>
      <c r="M272">
        <v>8</v>
      </c>
      <c r="N272">
        <f t="shared" si="40"/>
        <v>488.7402349999993</v>
      </c>
      <c r="O272" t="str">
        <f t="shared" si="34"/>
        <v/>
      </c>
      <c r="P272">
        <f t="shared" si="35"/>
        <v>488.7402349999993</v>
      </c>
      <c r="Q272" t="str">
        <f t="shared" si="36"/>
        <v/>
      </c>
      <c r="R272">
        <f t="shared" si="37"/>
        <v>1</v>
      </c>
      <c r="S272">
        <f t="shared" si="41"/>
        <v>4.612863116780991</v>
      </c>
    </row>
    <row r="273" spans="1:19" x14ac:dyDescent="0.25">
      <c r="A273" t="s">
        <v>298</v>
      </c>
      <c r="B273">
        <v>10771.268555000001</v>
      </c>
      <c r="C273">
        <v>11156.299805000001</v>
      </c>
      <c r="D273">
        <v>11160.265625</v>
      </c>
      <c r="E273">
        <v>11173.231444999999</v>
      </c>
      <c r="F273">
        <v>10948.200194999999</v>
      </c>
      <c r="G273">
        <v>11329</v>
      </c>
      <c r="H273">
        <v>11271.700194999999</v>
      </c>
      <c r="I273">
        <v>11156.299805000001</v>
      </c>
      <c r="J273">
        <v>11173.092773</v>
      </c>
      <c r="L273" t="str">
        <f t="shared" si="39"/>
        <v>12MAR2024:09:00:00</v>
      </c>
      <c r="M273">
        <v>9</v>
      </c>
      <c r="N273">
        <f t="shared" si="40"/>
        <v>385.03125</v>
      </c>
      <c r="O273" t="str">
        <f t="shared" si="34"/>
        <v/>
      </c>
      <c r="P273">
        <f t="shared" si="35"/>
        <v>385.03125</v>
      </c>
      <c r="Q273" t="str">
        <f t="shared" si="36"/>
        <v/>
      </c>
      <c r="R273">
        <f t="shared" si="37"/>
        <v>1</v>
      </c>
      <c r="S273">
        <f t="shared" si="41"/>
        <v>3.5746137795558846</v>
      </c>
    </row>
    <row r="274" spans="1:19" x14ac:dyDescent="0.25">
      <c r="A274" t="s">
        <v>299</v>
      </c>
      <c r="B274">
        <v>11070.040039</v>
      </c>
      <c r="C274">
        <v>11215.400390999999</v>
      </c>
      <c r="D274">
        <v>11341.991211</v>
      </c>
      <c r="E274">
        <v>11364.391602</v>
      </c>
      <c r="F274">
        <v>11030.700194999999</v>
      </c>
      <c r="G274">
        <v>11378.299805000001</v>
      </c>
      <c r="H274">
        <v>11285</v>
      </c>
      <c r="I274">
        <v>11215.400390999999</v>
      </c>
      <c r="J274">
        <v>11250.278319999999</v>
      </c>
      <c r="L274" t="str">
        <f t="shared" si="39"/>
        <v>12MAR2024:10:00:00</v>
      </c>
      <c r="M274">
        <v>10</v>
      </c>
      <c r="N274">
        <f t="shared" si="40"/>
        <v>145.36035199999969</v>
      </c>
      <c r="O274" t="str">
        <f t="shared" si="34"/>
        <v/>
      </c>
      <c r="P274">
        <f t="shared" si="35"/>
        <v>145.36035199999969</v>
      </c>
      <c r="Q274" t="str">
        <f t="shared" si="36"/>
        <v/>
      </c>
      <c r="R274">
        <f t="shared" si="37"/>
        <v>1</v>
      </c>
      <c r="S274">
        <f t="shared" si="41"/>
        <v>1.3130968947527915</v>
      </c>
    </row>
    <row r="275" spans="1:19" x14ac:dyDescent="0.25">
      <c r="A275" t="s">
        <v>300</v>
      </c>
      <c r="B275">
        <v>11340.638671999999</v>
      </c>
      <c r="C275">
        <v>11309.900390999999</v>
      </c>
      <c r="D275">
        <v>11626.918944999999</v>
      </c>
      <c r="E275">
        <v>11568.242188</v>
      </c>
      <c r="F275">
        <v>11147.099609000001</v>
      </c>
      <c r="G275">
        <v>11490.599609000001</v>
      </c>
      <c r="H275">
        <v>11351.299805000001</v>
      </c>
      <c r="I275">
        <v>11309.900390999999</v>
      </c>
      <c r="J275">
        <v>11385.164063</v>
      </c>
      <c r="L275" t="str">
        <f t="shared" si="39"/>
        <v>12MAR2024:11:00:00</v>
      </c>
      <c r="M275">
        <v>11</v>
      </c>
      <c r="N275">
        <f t="shared" si="40"/>
        <v>-30.738280999999915</v>
      </c>
      <c r="O275">
        <f t="shared" si="34"/>
        <v>-30.738280999999915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0.27104541365816226</v>
      </c>
    </row>
    <row r="276" spans="1:19" x14ac:dyDescent="0.25">
      <c r="A276" t="s">
        <v>301</v>
      </c>
      <c r="B276">
        <v>11514.964844</v>
      </c>
      <c r="C276">
        <v>11447.5</v>
      </c>
      <c r="D276">
        <v>11981.353515999999</v>
      </c>
      <c r="E276">
        <v>11882.100586</v>
      </c>
      <c r="F276">
        <v>11288.099609000001</v>
      </c>
      <c r="G276">
        <v>11674</v>
      </c>
      <c r="H276">
        <v>11484.599609000001</v>
      </c>
      <c r="I276">
        <v>11447.5</v>
      </c>
      <c r="J276">
        <v>11575.110352</v>
      </c>
      <c r="L276" t="str">
        <f t="shared" si="39"/>
        <v>12MAR2024:12:00:00</v>
      </c>
      <c r="M276">
        <v>12</v>
      </c>
      <c r="N276">
        <f t="shared" si="40"/>
        <v>-67.464844000000085</v>
      </c>
      <c r="O276">
        <f t="shared" si="34"/>
        <v>-67.464844000000085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0.58588840620866844</v>
      </c>
    </row>
    <row r="277" spans="1:19" x14ac:dyDescent="0.25">
      <c r="A277" t="s">
        <v>302</v>
      </c>
      <c r="B277">
        <v>11690.223633</v>
      </c>
      <c r="C277">
        <v>11652.599609000001</v>
      </c>
      <c r="D277">
        <v>12195.568359000001</v>
      </c>
      <c r="E277">
        <v>12104.629883</v>
      </c>
      <c r="F277">
        <v>11507.200194999999</v>
      </c>
      <c r="G277">
        <v>11843.900390999999</v>
      </c>
      <c r="H277">
        <v>11696</v>
      </c>
      <c r="I277">
        <v>11652.599609000001</v>
      </c>
      <c r="J277">
        <v>11779.054688</v>
      </c>
      <c r="L277" t="str">
        <f t="shared" si="39"/>
        <v>12MAR2024:13:00:00</v>
      </c>
      <c r="M277">
        <v>13</v>
      </c>
      <c r="N277">
        <f t="shared" si="40"/>
        <v>-37.624023999998826</v>
      </c>
      <c r="O277">
        <f t="shared" si="34"/>
        <v>-37.624023999998826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0.32184178148475312</v>
      </c>
    </row>
    <row r="278" spans="1:19" x14ac:dyDescent="0.25">
      <c r="A278" t="s">
        <v>303</v>
      </c>
      <c r="B278">
        <v>11893.869140999999</v>
      </c>
      <c r="C278">
        <v>11915.200194999999</v>
      </c>
      <c r="D278">
        <v>12842.053711</v>
      </c>
      <c r="E278">
        <v>12756.3125</v>
      </c>
      <c r="F278">
        <v>11781.700194999999</v>
      </c>
      <c r="G278">
        <v>12043.400390999999</v>
      </c>
      <c r="H278">
        <v>11954.200194999999</v>
      </c>
      <c r="I278">
        <v>11915.200194999999</v>
      </c>
      <c r="J278">
        <v>12107.311523</v>
      </c>
      <c r="L278" t="str">
        <f t="shared" si="39"/>
        <v>12MAR2024:14:00:00</v>
      </c>
      <c r="M278">
        <v>14</v>
      </c>
      <c r="N278">
        <f t="shared" si="40"/>
        <v>21.331054000000222</v>
      </c>
      <c r="O278" t="str">
        <f t="shared" si="34"/>
        <v/>
      </c>
      <c r="P278">
        <f t="shared" si="35"/>
        <v>21.331054000000222</v>
      </c>
      <c r="Q278" t="str">
        <f t="shared" si="36"/>
        <v/>
      </c>
      <c r="R278">
        <f t="shared" si="37"/>
        <v>1</v>
      </c>
      <c r="S278">
        <f t="shared" si="41"/>
        <v>0.179344952825055</v>
      </c>
    </row>
    <row r="279" spans="1:19" x14ac:dyDescent="0.25">
      <c r="A279" t="s">
        <v>304</v>
      </c>
      <c r="B279">
        <v>12008.375977</v>
      </c>
      <c r="C279">
        <v>12232.299805000001</v>
      </c>
      <c r="D279">
        <v>13160.396484000001</v>
      </c>
      <c r="E279">
        <v>12988.114258</v>
      </c>
      <c r="F279">
        <v>12064.299805000001</v>
      </c>
      <c r="G279">
        <v>12155.900390999999</v>
      </c>
      <c r="H279">
        <v>12229</v>
      </c>
      <c r="I279">
        <v>12232.299805000001</v>
      </c>
      <c r="J279">
        <v>12368.379883</v>
      </c>
      <c r="L279" t="str">
        <f t="shared" si="39"/>
        <v>12MAR2024:15:00:00</v>
      </c>
      <c r="M279">
        <v>15</v>
      </c>
      <c r="N279">
        <f t="shared" si="40"/>
        <v>223.92382800000087</v>
      </c>
      <c r="O279" t="str">
        <f t="shared" si="34"/>
        <v/>
      </c>
      <c r="P279">
        <f t="shared" si="35"/>
        <v>223.92382800000087</v>
      </c>
      <c r="Q279" t="str">
        <f t="shared" si="36"/>
        <v/>
      </c>
      <c r="R279">
        <f t="shared" si="37"/>
        <v>1</v>
      </c>
      <c r="S279">
        <f t="shared" si="41"/>
        <v>1.8647303218094509</v>
      </c>
    </row>
    <row r="280" spans="1:19" x14ac:dyDescent="0.25">
      <c r="A280" t="s">
        <v>305</v>
      </c>
      <c r="B280">
        <v>12109.137694999999</v>
      </c>
      <c r="C280">
        <v>12460.200194999999</v>
      </c>
      <c r="D280">
        <v>13332.032227</v>
      </c>
      <c r="E280">
        <v>13196.405273</v>
      </c>
      <c r="F280">
        <v>12257.200194999999</v>
      </c>
      <c r="G280">
        <v>12194.5</v>
      </c>
      <c r="H280">
        <v>12438.099609000001</v>
      </c>
      <c r="I280">
        <v>12460.200194999999</v>
      </c>
      <c r="J280">
        <v>12536.407227</v>
      </c>
      <c r="L280" t="str">
        <f t="shared" si="39"/>
        <v>12MAR2024:16:00:00</v>
      </c>
      <c r="M280">
        <v>16</v>
      </c>
      <c r="N280">
        <f t="shared" si="40"/>
        <v>351.0625</v>
      </c>
      <c r="O280" t="str">
        <f t="shared" si="34"/>
        <v/>
      </c>
      <c r="P280">
        <f t="shared" si="35"/>
        <v>351.0625</v>
      </c>
      <c r="Q280" t="str">
        <f t="shared" si="36"/>
        <v/>
      </c>
      <c r="R280">
        <f t="shared" si="37"/>
        <v>1</v>
      </c>
      <c r="S280">
        <f t="shared" si="41"/>
        <v>2.8991535883265884</v>
      </c>
    </row>
    <row r="281" spans="1:19" x14ac:dyDescent="0.25">
      <c r="A281" t="s">
        <v>306</v>
      </c>
      <c r="B281">
        <v>12190.135742</v>
      </c>
      <c r="C281">
        <v>12602.799805000001</v>
      </c>
      <c r="D281">
        <v>13408.328125</v>
      </c>
      <c r="E281">
        <v>13319.328125</v>
      </c>
      <c r="F281">
        <v>12380.299805000001</v>
      </c>
      <c r="G281">
        <v>12197.099609000001</v>
      </c>
      <c r="H281">
        <v>12617.5</v>
      </c>
      <c r="I281">
        <v>12602.799805000001</v>
      </c>
      <c r="J281">
        <v>12641.205078000001</v>
      </c>
      <c r="L281" t="str">
        <f t="shared" si="39"/>
        <v>12MAR2024:17:00:00</v>
      </c>
      <c r="M281">
        <v>17</v>
      </c>
      <c r="N281">
        <f t="shared" si="40"/>
        <v>412.66406300000017</v>
      </c>
      <c r="O281" t="str">
        <f t="shared" si="34"/>
        <v/>
      </c>
      <c r="P281">
        <f t="shared" si="35"/>
        <v>412.66406300000017</v>
      </c>
      <c r="Q281" t="str">
        <f t="shared" si="36"/>
        <v/>
      </c>
      <c r="R281">
        <f t="shared" si="37"/>
        <v>1</v>
      </c>
      <c r="S281">
        <f t="shared" si="41"/>
        <v>3.3852294325009344</v>
      </c>
    </row>
    <row r="282" spans="1:19" x14ac:dyDescent="0.25">
      <c r="A282" t="s">
        <v>307</v>
      </c>
      <c r="B282">
        <v>12204.871094</v>
      </c>
      <c r="C282">
        <v>12577.400390999999</v>
      </c>
      <c r="D282">
        <v>13191.552734000001</v>
      </c>
      <c r="E282">
        <v>13214.46875</v>
      </c>
      <c r="F282">
        <v>12399.799805000001</v>
      </c>
      <c r="G282">
        <v>12107.5</v>
      </c>
      <c r="H282">
        <v>12640.700194999999</v>
      </c>
      <c r="I282">
        <v>12577.400390999999</v>
      </c>
      <c r="J282">
        <v>12583.390625</v>
      </c>
      <c r="L282" t="str">
        <f t="shared" si="39"/>
        <v>12MAR2024:18:00:00</v>
      </c>
      <c r="M282">
        <v>18</v>
      </c>
      <c r="N282">
        <f t="shared" si="40"/>
        <v>372.52929699999913</v>
      </c>
      <c r="O282" t="str">
        <f t="shared" si="34"/>
        <v/>
      </c>
      <c r="P282">
        <f t="shared" si="35"/>
        <v>372.52929699999913</v>
      </c>
      <c r="Q282" t="str">
        <f t="shared" si="36"/>
        <v/>
      </c>
      <c r="R282">
        <f t="shared" si="37"/>
        <v>1</v>
      </c>
      <c r="S282">
        <f t="shared" si="41"/>
        <v>3.0523001359935473</v>
      </c>
    </row>
    <row r="283" spans="1:19" x14ac:dyDescent="0.25">
      <c r="A283" t="s">
        <v>308</v>
      </c>
      <c r="B283">
        <v>11964.316406</v>
      </c>
      <c r="C283">
        <v>12243.599609000001</v>
      </c>
      <c r="D283">
        <v>13183.737305000001</v>
      </c>
      <c r="E283">
        <v>13197.864258</v>
      </c>
      <c r="F283">
        <v>12078.099609000001</v>
      </c>
      <c r="G283">
        <v>11885.5</v>
      </c>
      <c r="H283">
        <v>12325.900390999999</v>
      </c>
      <c r="I283">
        <v>12243.599609000001</v>
      </c>
      <c r="J283">
        <v>12343.367188</v>
      </c>
      <c r="L283" t="str">
        <f t="shared" si="39"/>
        <v>12MAR2024:19:00:00</v>
      </c>
      <c r="M283">
        <v>19</v>
      </c>
      <c r="N283">
        <f t="shared" si="40"/>
        <v>279.28320300000087</v>
      </c>
      <c r="O283" t="str">
        <f t="shared" si="34"/>
        <v/>
      </c>
      <c r="P283">
        <f t="shared" si="35"/>
        <v>279.28320300000087</v>
      </c>
      <c r="Q283" t="str">
        <f t="shared" si="36"/>
        <v/>
      </c>
      <c r="R283">
        <f t="shared" si="37"/>
        <v>1</v>
      </c>
      <c r="S283">
        <f t="shared" si="41"/>
        <v>2.3343013802271462</v>
      </c>
    </row>
    <row r="284" spans="1:19" x14ac:dyDescent="0.25">
      <c r="A284" t="s">
        <v>309</v>
      </c>
      <c r="B284">
        <v>11962.845703000001</v>
      </c>
      <c r="C284">
        <v>12169.200194999999</v>
      </c>
      <c r="D284">
        <v>13130.054688</v>
      </c>
      <c r="E284">
        <v>13142.010742</v>
      </c>
      <c r="F284">
        <v>11972.400390999999</v>
      </c>
      <c r="G284">
        <v>11900.400390999999</v>
      </c>
      <c r="H284">
        <v>12287.400390999999</v>
      </c>
      <c r="I284">
        <v>12169.200194999999</v>
      </c>
      <c r="J284">
        <v>12291.891602</v>
      </c>
      <c r="L284" t="str">
        <f t="shared" si="39"/>
        <v>12MAR2024:20:00:00</v>
      </c>
      <c r="M284">
        <v>20</v>
      </c>
      <c r="N284">
        <f t="shared" si="40"/>
        <v>206.35449199999857</v>
      </c>
      <c r="O284" t="str">
        <f t="shared" si="34"/>
        <v/>
      </c>
      <c r="P284">
        <f t="shared" si="35"/>
        <v>206.35449199999857</v>
      </c>
      <c r="Q284" t="str">
        <f t="shared" si="36"/>
        <v/>
      </c>
      <c r="R284">
        <f t="shared" si="37"/>
        <v>1</v>
      </c>
      <c r="S284">
        <f t="shared" si="41"/>
        <v>1.7249615778982228</v>
      </c>
    </row>
    <row r="285" spans="1:19" x14ac:dyDescent="0.25">
      <c r="A285" t="s">
        <v>310</v>
      </c>
      <c r="B285">
        <v>11940.286133</v>
      </c>
      <c r="C285">
        <v>12181.599609000001</v>
      </c>
      <c r="D285">
        <v>12685.010742</v>
      </c>
      <c r="E285">
        <v>12705.051758</v>
      </c>
      <c r="F285">
        <v>11957.799805000001</v>
      </c>
      <c r="G285">
        <v>11982.299805000001</v>
      </c>
      <c r="H285">
        <v>12335.900390999999</v>
      </c>
      <c r="I285">
        <v>12181.599609000001</v>
      </c>
      <c r="J285">
        <v>12228.523438</v>
      </c>
      <c r="L285" t="str">
        <f t="shared" si="39"/>
        <v>12MAR2024:21:00:00</v>
      </c>
      <c r="M285">
        <v>21</v>
      </c>
      <c r="N285">
        <f t="shared" si="40"/>
        <v>241.31347600000117</v>
      </c>
      <c r="O285" t="str">
        <f t="shared" si="34"/>
        <v/>
      </c>
      <c r="P285">
        <f t="shared" si="35"/>
        <v>241.31347600000117</v>
      </c>
      <c r="Q285" t="str">
        <f t="shared" si="36"/>
        <v/>
      </c>
      <c r="R285">
        <f t="shared" si="37"/>
        <v>1</v>
      </c>
      <c r="S285">
        <f t="shared" si="41"/>
        <v>2.0210024559886417</v>
      </c>
    </row>
    <row r="286" spans="1:19" x14ac:dyDescent="0.25">
      <c r="A286" t="s">
        <v>311</v>
      </c>
      <c r="B286">
        <v>11693.654296999999</v>
      </c>
      <c r="C286">
        <v>11850.700194999999</v>
      </c>
      <c r="D286">
        <v>12248.432617</v>
      </c>
      <c r="E286">
        <v>12267.157227</v>
      </c>
      <c r="F286">
        <v>11617.599609000001</v>
      </c>
      <c r="G286">
        <v>11707.5</v>
      </c>
      <c r="H286">
        <v>12048.099609000001</v>
      </c>
      <c r="I286">
        <v>11850.700194999999</v>
      </c>
      <c r="J286">
        <v>11894.466796999999</v>
      </c>
      <c r="L286" t="str">
        <f t="shared" si="39"/>
        <v>12MAR2024:22:00:00</v>
      </c>
      <c r="M286">
        <v>22</v>
      </c>
      <c r="N286">
        <f t="shared" si="40"/>
        <v>157.04589800000031</v>
      </c>
      <c r="O286" t="str">
        <f t="shared" si="34"/>
        <v/>
      </c>
      <c r="P286">
        <f t="shared" si="35"/>
        <v>157.04589800000031</v>
      </c>
      <c r="Q286" t="str">
        <f t="shared" si="36"/>
        <v/>
      </c>
      <c r="R286">
        <f t="shared" si="37"/>
        <v>1</v>
      </c>
      <c r="S286">
        <f t="shared" si="41"/>
        <v>1.3430010329644373</v>
      </c>
    </row>
    <row r="287" spans="1:19" x14ac:dyDescent="0.25">
      <c r="A287" t="s">
        <v>312</v>
      </c>
      <c r="B287">
        <v>11219.652344</v>
      </c>
      <c r="C287">
        <v>11370.200194999999</v>
      </c>
      <c r="D287">
        <v>11588.261719</v>
      </c>
      <c r="E287">
        <v>11633.000977</v>
      </c>
      <c r="F287">
        <v>11127.700194999999</v>
      </c>
      <c r="G287">
        <v>11218.799805000001</v>
      </c>
      <c r="H287">
        <v>11575.5</v>
      </c>
      <c r="I287">
        <v>11370.200194999999</v>
      </c>
      <c r="J287">
        <v>11376.092773</v>
      </c>
      <c r="L287" t="str">
        <f t="shared" si="39"/>
        <v>12MAR2024:23:00:00</v>
      </c>
      <c r="M287">
        <v>23</v>
      </c>
      <c r="N287">
        <f t="shared" si="40"/>
        <v>150.54785099999935</v>
      </c>
      <c r="O287" t="str">
        <f t="shared" si="34"/>
        <v/>
      </c>
      <c r="P287">
        <f t="shared" si="35"/>
        <v>150.54785099999935</v>
      </c>
      <c r="Q287" t="str">
        <f t="shared" si="36"/>
        <v/>
      </c>
      <c r="R287">
        <f t="shared" si="37"/>
        <v>1</v>
      </c>
      <c r="S287">
        <f t="shared" si="41"/>
        <v>1.3418227801016376</v>
      </c>
    </row>
    <row r="288" spans="1:19" x14ac:dyDescent="0.25">
      <c r="A288" t="s">
        <v>313</v>
      </c>
      <c r="B288">
        <v>10733.636719</v>
      </c>
      <c r="C288">
        <v>10780.099609000001</v>
      </c>
      <c r="D288">
        <v>10965.050781</v>
      </c>
      <c r="E288">
        <v>10970.480469</v>
      </c>
      <c r="F288">
        <v>10546.700194999999</v>
      </c>
      <c r="G288">
        <v>10668.799805000001</v>
      </c>
      <c r="H288">
        <v>10965.200194999999</v>
      </c>
      <c r="I288">
        <v>10780.099609000001</v>
      </c>
      <c r="J288">
        <v>10785.169921999999</v>
      </c>
      <c r="L288" t="str">
        <f t="shared" si="39"/>
        <v>13MAR2024:00:00:00</v>
      </c>
      <c r="M288">
        <v>24</v>
      </c>
      <c r="N288">
        <f t="shared" si="40"/>
        <v>46.462890000000698</v>
      </c>
      <c r="O288" t="str">
        <f t="shared" si="34"/>
        <v/>
      </c>
      <c r="P288">
        <f t="shared" si="35"/>
        <v>46.462890000000698</v>
      </c>
      <c r="Q288" t="str">
        <f t="shared" si="36"/>
        <v/>
      </c>
      <c r="R288">
        <f t="shared" si="37"/>
        <v>1</v>
      </c>
      <c r="S288">
        <f t="shared" si="41"/>
        <v>0.43287183287799419</v>
      </c>
    </row>
    <row r="289" spans="1:19" x14ac:dyDescent="0.25">
      <c r="A289" t="s">
        <v>314</v>
      </c>
      <c r="B289">
        <v>10231.761719</v>
      </c>
      <c r="C289">
        <v>10170.400390999999</v>
      </c>
      <c r="D289">
        <v>10422.583008</v>
      </c>
      <c r="E289">
        <v>10385.903319999999</v>
      </c>
      <c r="F289">
        <v>10081.299805000001</v>
      </c>
      <c r="G289">
        <v>10205.099609000001</v>
      </c>
      <c r="H289">
        <v>10147.5</v>
      </c>
      <c r="I289">
        <v>10170.400390999999</v>
      </c>
      <c r="J289">
        <v>10205.376953000001</v>
      </c>
      <c r="L289" t="str">
        <f t="shared" si="39"/>
        <v>13MAR2024:01:00:00</v>
      </c>
      <c r="M289">
        <v>1</v>
      </c>
      <c r="N289">
        <f t="shared" si="40"/>
        <v>-61.361328000000867</v>
      </c>
      <c r="O289">
        <f t="shared" si="34"/>
        <v>-61.361328000000867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0.5997142005961219</v>
      </c>
    </row>
    <row r="290" spans="1:19" x14ac:dyDescent="0.25">
      <c r="A290" t="s">
        <v>315</v>
      </c>
      <c r="B290">
        <v>9915.4335938000004</v>
      </c>
      <c r="C290">
        <v>9815.7695313000004</v>
      </c>
      <c r="D290">
        <v>10057.457031</v>
      </c>
      <c r="E290">
        <v>9970.5908202999999</v>
      </c>
      <c r="F290">
        <v>9740.7802733999997</v>
      </c>
      <c r="G290">
        <v>9860.7998047000001</v>
      </c>
      <c r="H290">
        <v>9768.0097655999998</v>
      </c>
      <c r="I290">
        <v>9815.7695313000004</v>
      </c>
      <c r="J290">
        <v>9848.5634766000003</v>
      </c>
      <c r="L290" t="str">
        <f t="shared" si="39"/>
        <v>13MAR2024:02:00:00</v>
      </c>
      <c r="M290">
        <v>2</v>
      </c>
      <c r="N290">
        <f t="shared" si="40"/>
        <v>-99.6640625</v>
      </c>
      <c r="O290">
        <f t="shared" si="34"/>
        <v>-99.6640625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1.0051407390022633</v>
      </c>
    </row>
    <row r="291" spans="1:19" x14ac:dyDescent="0.25">
      <c r="A291" t="s">
        <v>316</v>
      </c>
      <c r="B291">
        <v>9695.1425780999998</v>
      </c>
      <c r="C291">
        <v>9592.0703125</v>
      </c>
      <c r="D291">
        <v>9820.8291016000003</v>
      </c>
      <c r="E291">
        <v>9689.484375</v>
      </c>
      <c r="F291">
        <v>9522.0097655999998</v>
      </c>
      <c r="G291">
        <v>9656.3701172000001</v>
      </c>
      <c r="H291">
        <v>9519.2001952999999</v>
      </c>
      <c r="I291">
        <v>9592.0703125</v>
      </c>
      <c r="J291">
        <v>9622.0957030999998</v>
      </c>
      <c r="L291" t="str">
        <f t="shared" si="39"/>
        <v>13MAR2024:03:00:00</v>
      </c>
      <c r="M291">
        <v>3</v>
      </c>
      <c r="N291">
        <f t="shared" si="40"/>
        <v>-103.07226559999981</v>
      </c>
      <c r="O291">
        <f t="shared" si="34"/>
        <v>-103.07226559999981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1.0631330562670211</v>
      </c>
    </row>
    <row r="292" spans="1:19" x14ac:dyDescent="0.25">
      <c r="A292" t="s">
        <v>317</v>
      </c>
      <c r="B292">
        <v>9615.5029297000001</v>
      </c>
      <c r="C292">
        <v>9490.9101563000004</v>
      </c>
      <c r="D292">
        <v>9755.625</v>
      </c>
      <c r="E292">
        <v>9627.7753905999998</v>
      </c>
      <c r="F292">
        <v>9425.4101563000004</v>
      </c>
      <c r="G292">
        <v>9578.9199219000002</v>
      </c>
      <c r="H292">
        <v>9427.3896483999997</v>
      </c>
      <c r="I292">
        <v>9490.9101563000004</v>
      </c>
      <c r="J292">
        <v>9535.6513672000001</v>
      </c>
      <c r="L292" t="str">
        <f t="shared" si="39"/>
        <v>13MAR2024:04:00:00</v>
      </c>
      <c r="M292">
        <v>4</v>
      </c>
      <c r="N292">
        <f t="shared" si="40"/>
        <v>-124.59277339999971</v>
      </c>
      <c r="O292">
        <f t="shared" si="34"/>
        <v>-124.59277339999971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1.2957488995730249</v>
      </c>
    </row>
    <row r="293" spans="1:19" x14ac:dyDescent="0.25">
      <c r="A293" t="s">
        <v>318</v>
      </c>
      <c r="B293">
        <v>9641.7080077999999</v>
      </c>
      <c r="C293">
        <v>9571.8398438000004</v>
      </c>
      <c r="D293">
        <v>9825.3330077999999</v>
      </c>
      <c r="E293">
        <v>9672.5664063000004</v>
      </c>
      <c r="F293">
        <v>9497.2597655999998</v>
      </c>
      <c r="G293">
        <v>9695.0595702999999</v>
      </c>
      <c r="H293">
        <v>9522.4697266000003</v>
      </c>
      <c r="I293">
        <v>9571.8398438000004</v>
      </c>
      <c r="J293">
        <v>9622.3925780999998</v>
      </c>
      <c r="L293" t="str">
        <f t="shared" si="39"/>
        <v>13MAR2024:05:00:00</v>
      </c>
      <c r="M293">
        <v>5</v>
      </c>
      <c r="N293">
        <f t="shared" si="40"/>
        <v>-69.868163999999524</v>
      </c>
      <c r="O293">
        <f t="shared" si="34"/>
        <v>-69.868163999999524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0.72464509341578487</v>
      </c>
    </row>
    <row r="294" spans="1:19" x14ac:dyDescent="0.25">
      <c r="A294" t="s">
        <v>319</v>
      </c>
      <c r="B294">
        <v>9974.3037108999997</v>
      </c>
      <c r="C294">
        <v>9953.3798827999999</v>
      </c>
      <c r="D294">
        <v>10248.114258</v>
      </c>
      <c r="E294">
        <v>10050.330078000001</v>
      </c>
      <c r="F294">
        <v>9874.1904297000001</v>
      </c>
      <c r="G294">
        <v>10104.400390999999</v>
      </c>
      <c r="H294">
        <v>9938.8798827999999</v>
      </c>
      <c r="I294">
        <v>9953.3798827999999</v>
      </c>
      <c r="J294">
        <v>10023.792969</v>
      </c>
      <c r="L294" t="str">
        <f t="shared" si="39"/>
        <v>13MAR2024:06:00:00</v>
      </c>
      <c r="M294">
        <v>6</v>
      </c>
      <c r="N294">
        <f t="shared" si="40"/>
        <v>-20.92382809999981</v>
      </c>
      <c r="O294">
        <f t="shared" si="34"/>
        <v>-20.92382809999981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0.20977733089412631</v>
      </c>
    </row>
    <row r="295" spans="1:19" x14ac:dyDescent="0.25">
      <c r="A295" t="s">
        <v>320</v>
      </c>
      <c r="B295">
        <v>10436.497069999999</v>
      </c>
      <c r="C295">
        <v>10525</v>
      </c>
      <c r="D295">
        <v>10848.044921999999</v>
      </c>
      <c r="E295">
        <v>10588.488281</v>
      </c>
      <c r="F295">
        <v>10449.700194999999</v>
      </c>
      <c r="G295">
        <v>10662.299805000001</v>
      </c>
      <c r="H295">
        <v>10553.700194999999</v>
      </c>
      <c r="I295">
        <v>10525</v>
      </c>
      <c r="J295">
        <v>10607.749023</v>
      </c>
      <c r="L295" t="str">
        <f t="shared" si="39"/>
        <v>13MAR2024:07:00:00</v>
      </c>
      <c r="M295">
        <v>7</v>
      </c>
      <c r="N295">
        <f t="shared" si="40"/>
        <v>88.502930000000561</v>
      </c>
      <c r="O295" t="str">
        <f t="shared" si="34"/>
        <v/>
      </c>
      <c r="P295">
        <f t="shared" si="35"/>
        <v>88.502930000000561</v>
      </c>
      <c r="Q295" t="str">
        <f t="shared" si="36"/>
        <v/>
      </c>
      <c r="R295">
        <f t="shared" si="37"/>
        <v>1</v>
      </c>
      <c r="S295">
        <f t="shared" si="41"/>
        <v>0.84801374835244947</v>
      </c>
    </row>
    <row r="296" spans="1:19" x14ac:dyDescent="0.25">
      <c r="A296" t="s">
        <v>321</v>
      </c>
      <c r="B296">
        <v>10841.001953000001</v>
      </c>
      <c r="C296">
        <v>10877.599609000001</v>
      </c>
      <c r="D296">
        <v>11129.083008</v>
      </c>
      <c r="E296">
        <v>10877.854492</v>
      </c>
      <c r="F296">
        <v>10800.5</v>
      </c>
      <c r="G296">
        <v>10930.799805000001</v>
      </c>
      <c r="H296">
        <v>10900.5</v>
      </c>
      <c r="I296">
        <v>10877.599609000001</v>
      </c>
      <c r="J296">
        <v>10927.697265999999</v>
      </c>
      <c r="L296" t="str">
        <f t="shared" si="39"/>
        <v>13MAR2024:08:00:00</v>
      </c>
      <c r="M296">
        <v>8</v>
      </c>
      <c r="N296">
        <f t="shared" si="40"/>
        <v>36.597655999999915</v>
      </c>
      <c r="O296" t="str">
        <f t="shared" si="34"/>
        <v/>
      </c>
      <c r="P296">
        <f t="shared" si="35"/>
        <v>36.597655999999915</v>
      </c>
      <c r="Q296" t="str">
        <f t="shared" si="36"/>
        <v/>
      </c>
      <c r="R296">
        <f t="shared" si="37"/>
        <v>1</v>
      </c>
      <c r="S296">
        <f t="shared" si="41"/>
        <v>0.3375855493677164</v>
      </c>
    </row>
    <row r="297" spans="1:19" x14ac:dyDescent="0.25">
      <c r="A297" t="s">
        <v>322</v>
      </c>
      <c r="B297">
        <v>11066.568359000001</v>
      </c>
      <c r="C297">
        <v>11047.599609000001</v>
      </c>
      <c r="D297">
        <v>11370.430664</v>
      </c>
      <c r="E297">
        <v>11114.858398</v>
      </c>
      <c r="F297">
        <v>10975.099609000001</v>
      </c>
      <c r="G297">
        <v>11150.700194999999</v>
      </c>
      <c r="H297">
        <v>11026.700194999999</v>
      </c>
      <c r="I297">
        <v>11047.599609000001</v>
      </c>
      <c r="J297">
        <v>11114.107421999999</v>
      </c>
      <c r="L297" t="str">
        <f t="shared" si="39"/>
        <v>13MAR2024:09:00:00</v>
      </c>
      <c r="M297">
        <v>9</v>
      </c>
      <c r="N297">
        <f t="shared" si="40"/>
        <v>-18.96875</v>
      </c>
      <c r="O297">
        <f t="shared" si="34"/>
        <v>-18.96875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0.17140589010660626</v>
      </c>
    </row>
    <row r="298" spans="1:19" x14ac:dyDescent="0.25">
      <c r="A298" t="s">
        <v>323</v>
      </c>
      <c r="B298">
        <v>11393.321289</v>
      </c>
      <c r="C298">
        <v>11272.799805000001</v>
      </c>
      <c r="D298">
        <v>11764.357421999999</v>
      </c>
      <c r="E298">
        <v>11510.610352</v>
      </c>
      <c r="F298">
        <v>11189.900390999999</v>
      </c>
      <c r="G298">
        <v>11542.299805000001</v>
      </c>
      <c r="H298">
        <v>11185.700194999999</v>
      </c>
      <c r="I298">
        <v>11272.799805000001</v>
      </c>
      <c r="J298">
        <v>11391.011719</v>
      </c>
      <c r="L298" t="str">
        <f t="shared" si="39"/>
        <v>13MAR2024:10:00:00</v>
      </c>
      <c r="M298">
        <v>10</v>
      </c>
      <c r="N298">
        <f t="shared" si="40"/>
        <v>-120.52148399999896</v>
      </c>
      <c r="O298">
        <f t="shared" si="34"/>
        <v>-120.52148399999896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1.057825729152041</v>
      </c>
    </row>
    <row r="299" spans="1:19" x14ac:dyDescent="0.25">
      <c r="A299" t="s">
        <v>324</v>
      </c>
      <c r="B299">
        <v>11722.128906</v>
      </c>
      <c r="C299">
        <v>11585.400390999999</v>
      </c>
      <c r="D299">
        <v>12147.664063</v>
      </c>
      <c r="E299">
        <v>11923.342773</v>
      </c>
      <c r="F299">
        <v>11480.200194999999</v>
      </c>
      <c r="G299">
        <v>11928</v>
      </c>
      <c r="H299">
        <v>11455.400390999999</v>
      </c>
      <c r="I299">
        <v>11585.400390999999</v>
      </c>
      <c r="J299">
        <v>11719.333984000001</v>
      </c>
      <c r="L299" t="str">
        <f t="shared" si="39"/>
        <v>13MAR2024:11:00:00</v>
      </c>
      <c r="M299">
        <v>11</v>
      </c>
      <c r="N299">
        <f t="shared" si="40"/>
        <v>-136.7285150000007</v>
      </c>
      <c r="O299">
        <f t="shared" si="34"/>
        <v>-136.7285150000007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1.1664136787475172</v>
      </c>
    </row>
    <row r="300" spans="1:19" x14ac:dyDescent="0.25">
      <c r="A300" t="s">
        <v>325</v>
      </c>
      <c r="B300">
        <v>12026.749023</v>
      </c>
      <c r="C300">
        <v>11964.799805000001</v>
      </c>
      <c r="D300">
        <v>12679.473633</v>
      </c>
      <c r="E300">
        <v>12351.241211</v>
      </c>
      <c r="F300">
        <v>11838.099609000001</v>
      </c>
      <c r="G300">
        <v>12261.900390999999</v>
      </c>
      <c r="H300">
        <v>11811.299805000001</v>
      </c>
      <c r="I300">
        <v>11964.799805000001</v>
      </c>
      <c r="J300">
        <v>12111.114258</v>
      </c>
      <c r="L300" t="str">
        <f t="shared" si="39"/>
        <v>13MAR2024:12:00:00</v>
      </c>
      <c r="M300">
        <v>12</v>
      </c>
      <c r="N300">
        <f t="shared" si="40"/>
        <v>-61.949217999999746</v>
      </c>
      <c r="O300">
        <f t="shared" si="34"/>
        <v>-61.949217999999746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0.51509529201555493</v>
      </c>
    </row>
    <row r="301" spans="1:19" x14ac:dyDescent="0.25">
      <c r="A301" t="s">
        <v>326</v>
      </c>
      <c r="B301">
        <v>12260.902344</v>
      </c>
      <c r="C301">
        <v>12394.400390999999</v>
      </c>
      <c r="D301">
        <v>12987.514648</v>
      </c>
      <c r="E301">
        <v>12661.809569999999</v>
      </c>
      <c r="F301">
        <v>12245.299805000001</v>
      </c>
      <c r="G301">
        <v>12558.200194999999</v>
      </c>
      <c r="H301">
        <v>12207.5</v>
      </c>
      <c r="I301">
        <v>12394.400390999999</v>
      </c>
      <c r="J301">
        <v>12478.583008</v>
      </c>
      <c r="L301" t="str">
        <f t="shared" si="39"/>
        <v>13MAR2024:13:00:00</v>
      </c>
      <c r="M301">
        <v>13</v>
      </c>
      <c r="N301">
        <f t="shared" si="40"/>
        <v>133.49804699999913</v>
      </c>
      <c r="O301" t="str">
        <f t="shared" si="34"/>
        <v/>
      </c>
      <c r="P301">
        <f t="shared" si="35"/>
        <v>133.49804699999913</v>
      </c>
      <c r="Q301" t="str">
        <f t="shared" si="36"/>
        <v/>
      </c>
      <c r="R301">
        <f t="shared" si="37"/>
        <v>1</v>
      </c>
      <c r="S301">
        <f t="shared" si="41"/>
        <v>1.0888109476324781</v>
      </c>
    </row>
    <row r="302" spans="1:19" x14ac:dyDescent="0.25">
      <c r="A302" t="s">
        <v>327</v>
      </c>
      <c r="B302">
        <v>12567.993164</v>
      </c>
      <c r="C302">
        <v>12920.599609000001</v>
      </c>
      <c r="D302">
        <v>13664.122069999999</v>
      </c>
      <c r="E302">
        <v>13512.243164</v>
      </c>
      <c r="F302">
        <v>12731.5</v>
      </c>
      <c r="G302">
        <v>12885.700194999999</v>
      </c>
      <c r="H302">
        <v>12664.700194999999</v>
      </c>
      <c r="I302">
        <v>12920.599609000001</v>
      </c>
      <c r="J302">
        <v>12973.325194999999</v>
      </c>
      <c r="L302" t="str">
        <f t="shared" si="39"/>
        <v>13MAR2024:14:00:00</v>
      </c>
      <c r="M302">
        <v>14</v>
      </c>
      <c r="N302">
        <f t="shared" si="40"/>
        <v>352.60644500000126</v>
      </c>
      <c r="O302" t="str">
        <f t="shared" si="34"/>
        <v/>
      </c>
      <c r="P302">
        <f t="shared" si="35"/>
        <v>352.60644500000126</v>
      </c>
      <c r="Q302" t="str">
        <f t="shared" si="36"/>
        <v/>
      </c>
      <c r="R302">
        <f t="shared" si="37"/>
        <v>1</v>
      </c>
      <c r="S302">
        <f t="shared" si="41"/>
        <v>2.8055906810167111</v>
      </c>
    </row>
    <row r="303" spans="1:19" x14ac:dyDescent="0.25">
      <c r="A303" t="s">
        <v>328</v>
      </c>
      <c r="B303">
        <v>12793.134765999999</v>
      </c>
      <c r="C303">
        <v>13427.799805000001</v>
      </c>
      <c r="D303">
        <v>13970.237305000001</v>
      </c>
      <c r="E303">
        <v>13831.493164</v>
      </c>
      <c r="F303">
        <v>13185.700194999999</v>
      </c>
      <c r="G303">
        <v>13104.099609000001</v>
      </c>
      <c r="H303">
        <v>13045.299805000001</v>
      </c>
      <c r="I303">
        <v>13427.799805000001</v>
      </c>
      <c r="J303">
        <v>13346.628906</v>
      </c>
      <c r="L303" t="str">
        <f t="shared" si="39"/>
        <v>13MAR2024:15:00:00</v>
      </c>
      <c r="M303">
        <v>15</v>
      </c>
      <c r="N303">
        <f t="shared" si="40"/>
        <v>634.66503900000134</v>
      </c>
      <c r="O303" t="str">
        <f t="shared" si="34"/>
        <v/>
      </c>
      <c r="P303">
        <f t="shared" si="35"/>
        <v>634.66503900000134</v>
      </c>
      <c r="Q303" t="str">
        <f t="shared" si="36"/>
        <v/>
      </c>
      <c r="R303">
        <f t="shared" si="37"/>
        <v>1</v>
      </c>
      <c r="S303">
        <f t="shared" si="41"/>
        <v>4.9609814217445365</v>
      </c>
    </row>
    <row r="304" spans="1:19" x14ac:dyDescent="0.25">
      <c r="A304" t="s">
        <v>329</v>
      </c>
      <c r="B304">
        <v>13136.457031</v>
      </c>
      <c r="C304">
        <v>13773</v>
      </c>
      <c r="D304">
        <v>14212.115234000001</v>
      </c>
      <c r="E304">
        <v>14315.944336</v>
      </c>
      <c r="F304">
        <v>13485.700194999999</v>
      </c>
      <c r="G304">
        <v>13249.400390999999</v>
      </c>
      <c r="H304">
        <v>13255.799805000001</v>
      </c>
      <c r="I304">
        <v>13773</v>
      </c>
      <c r="J304">
        <v>13595.203125</v>
      </c>
      <c r="L304" t="str">
        <f t="shared" si="39"/>
        <v>13MAR2024:16:00:00</v>
      </c>
      <c r="M304">
        <v>16</v>
      </c>
      <c r="N304">
        <f t="shared" si="40"/>
        <v>636.54296900000008</v>
      </c>
      <c r="O304" t="str">
        <f t="shared" si="34"/>
        <v/>
      </c>
      <c r="P304">
        <f t="shared" si="35"/>
        <v>636.54296900000008</v>
      </c>
      <c r="Q304" t="str">
        <f t="shared" si="36"/>
        <v/>
      </c>
      <c r="R304">
        <f t="shared" si="37"/>
        <v>1</v>
      </c>
      <c r="S304">
        <f t="shared" si="41"/>
        <v>4.8456213688200513</v>
      </c>
    </row>
    <row r="305" spans="1:19" x14ac:dyDescent="0.25">
      <c r="A305" t="s">
        <v>330</v>
      </c>
      <c r="B305">
        <v>13321.240234000001</v>
      </c>
      <c r="C305">
        <v>13959.200194999999</v>
      </c>
      <c r="D305">
        <v>14288.556640999999</v>
      </c>
      <c r="E305">
        <v>14507.400390999999</v>
      </c>
      <c r="F305">
        <v>13669.200194999999</v>
      </c>
      <c r="G305">
        <v>13303.5</v>
      </c>
      <c r="H305">
        <v>13375.299805000001</v>
      </c>
      <c r="I305">
        <v>13959.200194999999</v>
      </c>
      <c r="J305">
        <v>13719.152344</v>
      </c>
      <c r="L305" t="str">
        <f t="shared" si="39"/>
        <v>13MAR2024:17:00:00</v>
      </c>
      <c r="M305">
        <v>17</v>
      </c>
      <c r="N305">
        <f t="shared" si="40"/>
        <v>637.95996099999866</v>
      </c>
      <c r="O305" t="str">
        <f t="shared" si="34"/>
        <v/>
      </c>
      <c r="P305">
        <f t="shared" si="35"/>
        <v>637.95996099999866</v>
      </c>
      <c r="Q305" t="str">
        <f t="shared" si="36"/>
        <v/>
      </c>
      <c r="R305">
        <f t="shared" si="37"/>
        <v>1</v>
      </c>
      <c r="S305">
        <f t="shared" si="41"/>
        <v>4.7890432857124212</v>
      </c>
    </row>
    <row r="306" spans="1:19" x14ac:dyDescent="0.25">
      <c r="A306" t="s">
        <v>331</v>
      </c>
      <c r="B306">
        <v>13296.740234000001</v>
      </c>
      <c r="C306">
        <v>13882.5</v>
      </c>
      <c r="D306">
        <v>14137.639648</v>
      </c>
      <c r="E306">
        <v>14528.189453000001</v>
      </c>
      <c r="F306">
        <v>13609.5</v>
      </c>
      <c r="G306">
        <v>13198.799805000001</v>
      </c>
      <c r="H306">
        <v>13314.5</v>
      </c>
      <c r="I306">
        <v>13882.5</v>
      </c>
      <c r="J306">
        <v>13628.588867</v>
      </c>
      <c r="L306" t="str">
        <f t="shared" si="39"/>
        <v>13MAR2024:18:00:00</v>
      </c>
      <c r="M306">
        <v>18</v>
      </c>
      <c r="N306">
        <f t="shared" si="40"/>
        <v>585.75976599999922</v>
      </c>
      <c r="O306" t="str">
        <f t="shared" si="34"/>
        <v/>
      </c>
      <c r="P306">
        <f t="shared" si="35"/>
        <v>585.75976599999922</v>
      </c>
      <c r="Q306" t="str">
        <f t="shared" si="36"/>
        <v/>
      </c>
      <c r="R306">
        <f t="shared" si="37"/>
        <v>1</v>
      </c>
      <c r="S306">
        <f t="shared" si="41"/>
        <v>4.4052884819258269</v>
      </c>
    </row>
    <row r="307" spans="1:19" x14ac:dyDescent="0.25">
      <c r="A307" t="s">
        <v>332</v>
      </c>
      <c r="B307">
        <v>12999.8125</v>
      </c>
      <c r="C307">
        <v>13314.400390999999</v>
      </c>
      <c r="D307">
        <v>14012.503906</v>
      </c>
      <c r="E307">
        <v>14287.959961</v>
      </c>
      <c r="F307">
        <v>13066.799805000001</v>
      </c>
      <c r="G307">
        <v>12888.599609000001</v>
      </c>
      <c r="H307">
        <v>12826.5</v>
      </c>
      <c r="I307">
        <v>13314.400390999999</v>
      </c>
      <c r="J307">
        <v>13221.760742</v>
      </c>
      <c r="L307" t="str">
        <f t="shared" si="39"/>
        <v>13MAR2024:19:00:00</v>
      </c>
      <c r="M307">
        <v>19</v>
      </c>
      <c r="N307">
        <f t="shared" si="40"/>
        <v>314.58789099999922</v>
      </c>
      <c r="O307" t="str">
        <f t="shared" si="34"/>
        <v/>
      </c>
      <c r="P307">
        <f t="shared" si="35"/>
        <v>314.58789099999922</v>
      </c>
      <c r="Q307" t="str">
        <f t="shared" si="36"/>
        <v/>
      </c>
      <c r="R307">
        <f t="shared" si="37"/>
        <v>1</v>
      </c>
      <c r="S307">
        <f t="shared" si="41"/>
        <v>2.4199417568522561</v>
      </c>
    </row>
    <row r="308" spans="1:19" x14ac:dyDescent="0.25">
      <c r="A308" t="s">
        <v>333</v>
      </c>
      <c r="B308">
        <v>12980.707031</v>
      </c>
      <c r="C308">
        <v>13025.5</v>
      </c>
      <c r="D308">
        <v>13884.361328000001</v>
      </c>
      <c r="E308">
        <v>13999.338867</v>
      </c>
      <c r="F308">
        <v>12804</v>
      </c>
      <c r="G308">
        <v>12688.799805000001</v>
      </c>
      <c r="H308">
        <v>12639.599609000001</v>
      </c>
      <c r="I308">
        <v>13025.5</v>
      </c>
      <c r="J308">
        <v>13008.453125</v>
      </c>
      <c r="L308" t="str">
        <f t="shared" si="39"/>
        <v>13MAR2024:20:00:00</v>
      </c>
      <c r="M308">
        <v>20</v>
      </c>
      <c r="N308">
        <f t="shared" si="40"/>
        <v>44.792969000000085</v>
      </c>
      <c r="O308" t="str">
        <f t="shared" si="34"/>
        <v/>
      </c>
      <c r="P308">
        <f t="shared" si="35"/>
        <v>44.792969000000085</v>
      </c>
      <c r="Q308" t="str">
        <f t="shared" si="36"/>
        <v/>
      </c>
      <c r="R308">
        <f t="shared" si="37"/>
        <v>1</v>
      </c>
      <c r="S308">
        <f t="shared" si="41"/>
        <v>0.34507341466861036</v>
      </c>
    </row>
    <row r="309" spans="1:19" x14ac:dyDescent="0.25">
      <c r="A309" t="s">
        <v>334</v>
      </c>
      <c r="B309">
        <v>13031.137694999999</v>
      </c>
      <c r="C309">
        <v>12914.400390999999</v>
      </c>
      <c r="D309">
        <v>13537.910156</v>
      </c>
      <c r="E309">
        <v>13620.617188</v>
      </c>
      <c r="F309">
        <v>12704.400390999999</v>
      </c>
      <c r="G309">
        <v>12653</v>
      </c>
      <c r="H309">
        <v>12600.299805000001</v>
      </c>
      <c r="I309">
        <v>12914.400390999999</v>
      </c>
      <c r="J309">
        <v>12882.001953000001</v>
      </c>
      <c r="L309" t="str">
        <f t="shared" si="39"/>
        <v>13MAR2024:21:00:00</v>
      </c>
      <c r="M309">
        <v>21</v>
      </c>
      <c r="N309">
        <f t="shared" si="40"/>
        <v>-116.73730400000022</v>
      </c>
      <c r="O309">
        <f t="shared" si="34"/>
        <v>-116.73730400000022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0.89583355446233914</v>
      </c>
    </row>
    <row r="310" spans="1:19" x14ac:dyDescent="0.25">
      <c r="A310" t="s">
        <v>335</v>
      </c>
      <c r="B310">
        <v>12795.607421999999</v>
      </c>
      <c r="C310">
        <v>12528.5</v>
      </c>
      <c r="D310">
        <v>13044.494140999999</v>
      </c>
      <c r="E310">
        <v>12984.353515999999</v>
      </c>
      <c r="F310">
        <v>12324.799805000001</v>
      </c>
      <c r="G310">
        <v>12334</v>
      </c>
      <c r="H310">
        <v>12256.900390999999</v>
      </c>
      <c r="I310">
        <v>12528.5</v>
      </c>
      <c r="J310">
        <v>12497.739258</v>
      </c>
      <c r="L310" t="str">
        <f t="shared" si="39"/>
        <v>13MAR2024:22:00:00</v>
      </c>
      <c r="M310">
        <v>22</v>
      </c>
      <c r="N310">
        <f t="shared" si="40"/>
        <v>-267.10742199999913</v>
      </c>
      <c r="O310">
        <f t="shared" si="34"/>
        <v>-267.10742199999913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2.0874930997081909</v>
      </c>
    </row>
    <row r="311" spans="1:19" x14ac:dyDescent="0.25">
      <c r="A311" t="s">
        <v>336</v>
      </c>
      <c r="B311">
        <v>12369.669921999999</v>
      </c>
      <c r="C311">
        <v>11967.400390999999</v>
      </c>
      <c r="D311">
        <v>12352.067383</v>
      </c>
      <c r="E311">
        <v>12262.780273</v>
      </c>
      <c r="F311">
        <v>11808.099609000001</v>
      </c>
      <c r="G311">
        <v>11880.200194999999</v>
      </c>
      <c r="H311">
        <v>11749</v>
      </c>
      <c r="I311">
        <v>11967.400390999999</v>
      </c>
      <c r="J311">
        <v>11951.353515999999</v>
      </c>
      <c r="L311" t="str">
        <f t="shared" si="39"/>
        <v>13MAR2024:23:00:00</v>
      </c>
      <c r="M311">
        <v>23</v>
      </c>
      <c r="N311">
        <f t="shared" si="40"/>
        <v>-402.26953099999992</v>
      </c>
      <c r="O311">
        <f t="shared" si="34"/>
        <v>-402.26953099999992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3.2520635840455689</v>
      </c>
    </row>
    <row r="312" spans="1:19" x14ac:dyDescent="0.25">
      <c r="A312" t="s">
        <v>337</v>
      </c>
      <c r="B312">
        <v>11851.107421999999</v>
      </c>
      <c r="C312">
        <v>11323.599609000001</v>
      </c>
      <c r="D312">
        <v>11735.411133</v>
      </c>
      <c r="E312">
        <v>11609.174805000001</v>
      </c>
      <c r="F312">
        <v>11188.200194999999</v>
      </c>
      <c r="G312">
        <v>11300.599609000001</v>
      </c>
      <c r="H312">
        <v>11132.700194999999</v>
      </c>
      <c r="I312">
        <v>11323.599609000001</v>
      </c>
      <c r="J312">
        <v>11336.102539</v>
      </c>
      <c r="L312" t="str">
        <f t="shared" si="39"/>
        <v>14MAR2024:00:00:00</v>
      </c>
      <c r="M312">
        <v>24</v>
      </c>
      <c r="N312">
        <f t="shared" si="40"/>
        <v>-527.50781299999835</v>
      </c>
      <c r="O312">
        <f t="shared" si="34"/>
        <v>-527.50781299999835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4.451126753106216</v>
      </c>
    </row>
    <row r="313" spans="1:19" x14ac:dyDescent="0.25">
      <c r="A313" t="s">
        <v>338</v>
      </c>
      <c r="B313">
        <v>11367.499023</v>
      </c>
      <c r="C313">
        <v>10854.700194999999</v>
      </c>
      <c r="D313">
        <v>11249.543944999999</v>
      </c>
      <c r="E313">
        <v>11146.206055000001</v>
      </c>
      <c r="F313">
        <v>10777</v>
      </c>
      <c r="G313">
        <v>10618</v>
      </c>
      <c r="H313">
        <v>10967.799805000001</v>
      </c>
      <c r="I313">
        <v>10854.700194999999</v>
      </c>
      <c r="J313">
        <v>10893.409180000001</v>
      </c>
      <c r="L313" t="str">
        <f t="shared" si="39"/>
        <v>14MAR2024:01:00:00</v>
      </c>
      <c r="M313">
        <v>1</v>
      </c>
      <c r="N313">
        <f t="shared" si="40"/>
        <v>-512.79882800000087</v>
      </c>
      <c r="O313">
        <f t="shared" si="34"/>
        <v>-512.79882800000087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4.5110963015035113</v>
      </c>
    </row>
    <row r="314" spans="1:19" x14ac:dyDescent="0.25">
      <c r="A314" t="s">
        <v>339</v>
      </c>
      <c r="B314">
        <v>10941.663086</v>
      </c>
      <c r="C314">
        <v>10481.5</v>
      </c>
      <c r="D314">
        <v>10873</v>
      </c>
      <c r="E314">
        <v>10821.850586</v>
      </c>
      <c r="F314">
        <v>10356.700194999999</v>
      </c>
      <c r="G314">
        <v>10251.400390999999</v>
      </c>
      <c r="H314">
        <v>10535.400390999999</v>
      </c>
      <c r="I314">
        <v>10481.5</v>
      </c>
      <c r="J314">
        <v>10499.600586</v>
      </c>
      <c r="L314" t="str">
        <f t="shared" si="39"/>
        <v>14MAR2024:02:00:00</v>
      </c>
      <c r="M314">
        <v>2</v>
      </c>
      <c r="N314">
        <f t="shared" si="40"/>
        <v>-460.16308600000048</v>
      </c>
      <c r="O314">
        <f t="shared" si="34"/>
        <v>-460.16308600000048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4.2056045994395959</v>
      </c>
    </row>
    <row r="315" spans="1:19" x14ac:dyDescent="0.25">
      <c r="A315" t="s">
        <v>340</v>
      </c>
      <c r="B315">
        <v>10606.381836</v>
      </c>
      <c r="C315">
        <v>10235.799805000001</v>
      </c>
      <c r="D315">
        <v>10600.104492</v>
      </c>
      <c r="E315">
        <v>10517.239258</v>
      </c>
      <c r="F315">
        <v>10073.700194999999</v>
      </c>
      <c r="G315">
        <v>10014.200194999999</v>
      </c>
      <c r="H315">
        <v>10227.5</v>
      </c>
      <c r="I315">
        <v>10235.799805000001</v>
      </c>
      <c r="J315">
        <v>10230.261719</v>
      </c>
      <c r="L315" t="str">
        <f t="shared" si="39"/>
        <v>14MAR2024:03:00:00</v>
      </c>
      <c r="M315">
        <v>3</v>
      </c>
      <c r="N315">
        <f t="shared" si="40"/>
        <v>-370.58203099999992</v>
      </c>
      <c r="O315">
        <f t="shared" si="34"/>
        <v>-370.58203099999992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3.4939533266865488</v>
      </c>
    </row>
    <row r="316" spans="1:19" x14ac:dyDescent="0.25">
      <c r="A316" t="s">
        <v>341</v>
      </c>
      <c r="B316">
        <v>10482.113281</v>
      </c>
      <c r="C316">
        <v>10134.200194999999</v>
      </c>
      <c r="D316">
        <v>10496.944336</v>
      </c>
      <c r="E316">
        <v>10425.940430000001</v>
      </c>
      <c r="F316">
        <v>9946.1699219000002</v>
      </c>
      <c r="G316">
        <v>9913.75</v>
      </c>
      <c r="H316">
        <v>10079</v>
      </c>
      <c r="I316">
        <v>10134.200194999999</v>
      </c>
      <c r="J316">
        <v>10114.012694999999</v>
      </c>
      <c r="L316" t="str">
        <f t="shared" si="39"/>
        <v>14MAR2024:04:00:00</v>
      </c>
      <c r="M316">
        <v>4</v>
      </c>
      <c r="N316">
        <f t="shared" si="40"/>
        <v>-347.91308600000048</v>
      </c>
      <c r="O316">
        <f t="shared" si="34"/>
        <v>-347.91308600000048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3.3191120594988397</v>
      </c>
    </row>
    <row r="317" spans="1:19" x14ac:dyDescent="0.25">
      <c r="A317" t="s">
        <v>342</v>
      </c>
      <c r="B317">
        <v>10584.824219</v>
      </c>
      <c r="C317">
        <v>10232.299805000001</v>
      </c>
      <c r="D317">
        <v>10554.296875</v>
      </c>
      <c r="E317">
        <v>10440.407227</v>
      </c>
      <c r="F317">
        <v>10025.099609000001</v>
      </c>
      <c r="G317">
        <v>10013.200194999999</v>
      </c>
      <c r="H317">
        <v>10136.5</v>
      </c>
      <c r="I317">
        <v>10232.299805000001</v>
      </c>
      <c r="J317">
        <v>10192.279296999999</v>
      </c>
      <c r="L317" t="str">
        <f t="shared" si="39"/>
        <v>14MAR2024:05:00:00</v>
      </c>
      <c r="M317">
        <v>5</v>
      </c>
      <c r="N317">
        <f t="shared" si="40"/>
        <v>-352.52441399999952</v>
      </c>
      <c r="O317">
        <f t="shared" si="34"/>
        <v>-352.52441399999952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3.330470177928984</v>
      </c>
    </row>
    <row r="318" spans="1:19" x14ac:dyDescent="0.25">
      <c r="A318" t="s">
        <v>343</v>
      </c>
      <c r="B318">
        <v>10917.396484000001</v>
      </c>
      <c r="C318">
        <v>10692.799805000001</v>
      </c>
      <c r="D318">
        <v>10990.827148</v>
      </c>
      <c r="E318">
        <v>10820.631836</v>
      </c>
      <c r="F318">
        <v>10443.200194999999</v>
      </c>
      <c r="G318">
        <v>10449.099609000001</v>
      </c>
      <c r="H318">
        <v>10476.400390999999</v>
      </c>
      <c r="I318">
        <v>10692.799805000001</v>
      </c>
      <c r="J318">
        <v>10610.466796999999</v>
      </c>
      <c r="L318" t="str">
        <f t="shared" si="39"/>
        <v>14MAR2024:06:00:00</v>
      </c>
      <c r="M318">
        <v>6</v>
      </c>
      <c r="N318">
        <f t="shared" si="40"/>
        <v>-224.59667900000022</v>
      </c>
      <c r="O318">
        <f t="shared" si="34"/>
        <v>-224.59667900000022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2.0572366253177492</v>
      </c>
    </row>
    <row r="319" spans="1:19" x14ac:dyDescent="0.25">
      <c r="A319" t="s">
        <v>344</v>
      </c>
      <c r="B319">
        <v>11347.451171999999</v>
      </c>
      <c r="C319">
        <v>11359.299805000001</v>
      </c>
      <c r="D319">
        <v>11595.727539</v>
      </c>
      <c r="E319">
        <v>11364.451171999999</v>
      </c>
      <c r="F319">
        <v>11016.5</v>
      </c>
      <c r="G319">
        <v>11093</v>
      </c>
      <c r="H319">
        <v>10969.799805000001</v>
      </c>
      <c r="I319">
        <v>11359.299805000001</v>
      </c>
      <c r="J319">
        <v>11206.866211</v>
      </c>
      <c r="L319" t="str">
        <f t="shared" si="39"/>
        <v>14MAR2024:07:00:00</v>
      </c>
      <c r="M319">
        <v>7</v>
      </c>
      <c r="N319">
        <f t="shared" si="40"/>
        <v>11.848633000001428</v>
      </c>
      <c r="O319" t="str">
        <f t="shared" si="34"/>
        <v/>
      </c>
      <c r="P319">
        <f t="shared" si="35"/>
        <v>11.848633000001428</v>
      </c>
      <c r="Q319" t="str">
        <f t="shared" si="36"/>
        <v/>
      </c>
      <c r="R319">
        <f t="shared" si="37"/>
        <v>1</v>
      </c>
      <c r="S319">
        <f t="shared" si="41"/>
        <v>0.10441669076521874</v>
      </c>
    </row>
    <row r="320" spans="1:19" x14ac:dyDescent="0.25">
      <c r="A320" t="s">
        <v>345</v>
      </c>
      <c r="B320">
        <v>11680.842773</v>
      </c>
      <c r="C320">
        <v>11716.799805000001</v>
      </c>
      <c r="D320">
        <v>11949.828125</v>
      </c>
      <c r="E320">
        <v>11689.576171999999</v>
      </c>
      <c r="F320">
        <v>11450.700194999999</v>
      </c>
      <c r="G320">
        <v>11448.200194999999</v>
      </c>
      <c r="H320">
        <v>11349.099609000001</v>
      </c>
      <c r="I320">
        <v>11716.799805000001</v>
      </c>
      <c r="J320">
        <v>11582.925781</v>
      </c>
      <c r="L320" t="str">
        <f t="shared" si="39"/>
        <v>14MAR2024:08:00:00</v>
      </c>
      <c r="M320">
        <v>8</v>
      </c>
      <c r="N320">
        <f t="shared" si="40"/>
        <v>35.957032000000254</v>
      </c>
      <c r="O320" t="str">
        <f t="shared" si="34"/>
        <v/>
      </c>
      <c r="P320">
        <f t="shared" si="35"/>
        <v>35.957032000000254</v>
      </c>
      <c r="Q320" t="str">
        <f t="shared" si="36"/>
        <v/>
      </c>
      <c r="R320">
        <f t="shared" si="37"/>
        <v>1</v>
      </c>
      <c r="S320">
        <f t="shared" si="41"/>
        <v>0.30782908989336033</v>
      </c>
    </row>
    <row r="321" spans="1:19" x14ac:dyDescent="0.25">
      <c r="A321" t="s">
        <v>346</v>
      </c>
      <c r="B321">
        <v>11939.816406</v>
      </c>
      <c r="C321">
        <v>11865.200194999999</v>
      </c>
      <c r="D321">
        <v>12218.392578000001</v>
      </c>
      <c r="E321">
        <v>11978.707031</v>
      </c>
      <c r="F321">
        <v>11624.700194999999</v>
      </c>
      <c r="G321">
        <v>11637.299805000001</v>
      </c>
      <c r="H321">
        <v>11475.400390999999</v>
      </c>
      <c r="I321">
        <v>11865.200194999999</v>
      </c>
      <c r="J321">
        <v>11764.198242</v>
      </c>
      <c r="L321" t="str">
        <f t="shared" si="39"/>
        <v>14MAR2024:09:00:00</v>
      </c>
      <c r="M321">
        <v>9</v>
      </c>
      <c r="N321">
        <f t="shared" si="40"/>
        <v>-74.616211000000476</v>
      </c>
      <c r="O321">
        <f t="shared" si="34"/>
        <v>-74.616211000000476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0.62493599953935908</v>
      </c>
    </row>
    <row r="322" spans="1:19" x14ac:dyDescent="0.25">
      <c r="A322" t="s">
        <v>347</v>
      </c>
      <c r="B322">
        <v>12276.515625</v>
      </c>
      <c r="C322">
        <v>12237.200194999999</v>
      </c>
      <c r="D322">
        <v>12599.857421999999</v>
      </c>
      <c r="E322">
        <v>12360.270508</v>
      </c>
      <c r="F322">
        <v>12052.799805000001</v>
      </c>
      <c r="G322">
        <v>12048.599609000001</v>
      </c>
      <c r="H322">
        <v>11771.400390999999</v>
      </c>
      <c r="I322">
        <v>12237.200194999999</v>
      </c>
      <c r="J322">
        <v>12141.971680000001</v>
      </c>
      <c r="L322" t="str">
        <f t="shared" si="39"/>
        <v>14MAR2024:10:00:00</v>
      </c>
      <c r="M322">
        <v>10</v>
      </c>
      <c r="N322">
        <f t="shared" si="40"/>
        <v>-39.315430000000561</v>
      </c>
      <c r="O322">
        <f t="shared" si="34"/>
        <v>-39.315430000000561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0.32024909348006114</v>
      </c>
    </row>
    <row r="323" spans="1:19" x14ac:dyDescent="0.25">
      <c r="A323" t="s">
        <v>348</v>
      </c>
      <c r="B323">
        <v>12748.298828000001</v>
      </c>
      <c r="C323">
        <v>12743</v>
      </c>
      <c r="D323">
        <v>13026.458984000001</v>
      </c>
      <c r="E323">
        <v>12872.5</v>
      </c>
      <c r="F323">
        <v>12681.700194999999</v>
      </c>
      <c r="G323">
        <v>12560.400390999999</v>
      </c>
      <c r="H323">
        <v>12220</v>
      </c>
      <c r="I323">
        <v>12743</v>
      </c>
      <c r="J323">
        <v>12646.3125</v>
      </c>
      <c r="L323" t="str">
        <f t="shared" si="39"/>
        <v>14MAR2024:11:00:00</v>
      </c>
      <c r="M323">
        <v>11</v>
      </c>
      <c r="N323">
        <f t="shared" si="40"/>
        <v>-5.2988280000008672</v>
      </c>
      <c r="O323">
        <f t="shared" ref="O323:O386" si="42">IF(N323&lt;0,N323,"")</f>
        <v>-5.2988280000008672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4.1564981112324352E-2</v>
      </c>
    </row>
    <row r="324" spans="1:19" x14ac:dyDescent="0.25">
      <c r="A324" t="s">
        <v>349</v>
      </c>
      <c r="B324">
        <v>13305.483398</v>
      </c>
      <c r="C324">
        <v>13215.299805000001</v>
      </c>
      <c r="D324">
        <v>13390.84375</v>
      </c>
      <c r="E324">
        <v>13230.155273</v>
      </c>
      <c r="F324">
        <v>13287.299805000001</v>
      </c>
      <c r="G324">
        <v>13035.400390999999</v>
      </c>
      <c r="H324">
        <v>12647.700194999999</v>
      </c>
      <c r="I324">
        <v>13215.299805000001</v>
      </c>
      <c r="J324">
        <v>13115.308594</v>
      </c>
      <c r="L324" t="str">
        <f t="shared" si="39"/>
        <v>14MAR2024:12:00:00</v>
      </c>
      <c r="M324">
        <v>12</v>
      </c>
      <c r="N324">
        <f t="shared" si="40"/>
        <v>-90.183592999999746</v>
      </c>
      <c r="O324">
        <f t="shared" si="42"/>
        <v>-90.183592999999746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0.67779268368074164</v>
      </c>
    </row>
    <row r="325" spans="1:19" x14ac:dyDescent="0.25">
      <c r="A325" t="s">
        <v>350</v>
      </c>
      <c r="B325">
        <v>13780.108398</v>
      </c>
      <c r="C325">
        <v>13631.900390999999</v>
      </c>
      <c r="D325">
        <v>13640.067383</v>
      </c>
      <c r="E325">
        <v>13581.200194999999</v>
      </c>
      <c r="F325">
        <v>13746.599609000001</v>
      </c>
      <c r="G325">
        <v>13439.299805000001</v>
      </c>
      <c r="H325">
        <v>12891.900390999999</v>
      </c>
      <c r="I325">
        <v>13631.900390999999</v>
      </c>
      <c r="J325">
        <v>13469.953125</v>
      </c>
      <c r="L325" t="str">
        <f t="shared" si="39"/>
        <v>14MAR2024:13:00:00</v>
      </c>
      <c r="M325">
        <v>13</v>
      </c>
      <c r="N325">
        <f t="shared" si="40"/>
        <v>-148.20800700000109</v>
      </c>
      <c r="O325">
        <f t="shared" si="42"/>
        <v>-148.20800700000109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1.0755213436601958</v>
      </c>
    </row>
    <row r="326" spans="1:19" x14ac:dyDescent="0.25">
      <c r="A326" t="s">
        <v>351</v>
      </c>
      <c r="B326">
        <v>14038.072265999999</v>
      </c>
      <c r="C326">
        <v>14055.700194999999</v>
      </c>
      <c r="D326">
        <v>14055.123046999999</v>
      </c>
      <c r="E326">
        <v>14153.643555000001</v>
      </c>
      <c r="F326">
        <v>14175.400390999999</v>
      </c>
      <c r="G326">
        <v>13868.200194999999</v>
      </c>
      <c r="H326">
        <v>13082.5</v>
      </c>
      <c r="I326">
        <v>14055.700194999999</v>
      </c>
      <c r="J326">
        <v>13847.384765999999</v>
      </c>
      <c r="L326" t="str">
        <f t="shared" si="39"/>
        <v>14MAR2024:14:00:00</v>
      </c>
      <c r="M326">
        <v>14</v>
      </c>
      <c r="N326">
        <f t="shared" si="40"/>
        <v>17.627929000000222</v>
      </c>
      <c r="O326" t="str">
        <f t="shared" si="42"/>
        <v/>
      </c>
      <c r="P326">
        <f t="shared" si="43"/>
        <v>17.627929000000222</v>
      </c>
      <c r="Q326" t="str">
        <f t="shared" si="44"/>
        <v/>
      </c>
      <c r="R326">
        <f t="shared" si="45"/>
        <v>1</v>
      </c>
      <c r="S326">
        <f t="shared" si="41"/>
        <v>0.12557229130879174</v>
      </c>
    </row>
    <row r="327" spans="1:19" x14ac:dyDescent="0.25">
      <c r="A327" t="s">
        <v>352</v>
      </c>
      <c r="B327">
        <v>14055.809569999999</v>
      </c>
      <c r="C327">
        <v>14349.700194999999</v>
      </c>
      <c r="D327">
        <v>14268.480469</v>
      </c>
      <c r="E327">
        <v>14412.044921999999</v>
      </c>
      <c r="F327">
        <v>14509.900390999999</v>
      </c>
      <c r="G327">
        <v>14198.799805000001</v>
      </c>
      <c r="H327">
        <v>13152.200194999999</v>
      </c>
      <c r="I327">
        <v>14349.700194999999</v>
      </c>
      <c r="J327">
        <v>14095.817383</v>
      </c>
      <c r="L327" t="str">
        <f t="shared" si="39"/>
        <v>14MAR2024:15:00:00</v>
      </c>
      <c r="M327">
        <v>15</v>
      </c>
      <c r="N327">
        <f t="shared" si="40"/>
        <v>293.890625</v>
      </c>
      <c r="O327" t="str">
        <f t="shared" si="42"/>
        <v/>
      </c>
      <c r="P327">
        <f t="shared" si="43"/>
        <v>293.890625</v>
      </c>
      <c r="Q327" t="str">
        <f t="shared" si="44"/>
        <v/>
      </c>
      <c r="R327">
        <f t="shared" si="45"/>
        <v>1</v>
      </c>
      <c r="S327">
        <f t="shared" si="41"/>
        <v>2.0908836558746859</v>
      </c>
    </row>
    <row r="328" spans="1:19" x14ac:dyDescent="0.25">
      <c r="A328" t="s">
        <v>353</v>
      </c>
      <c r="B328">
        <v>14200.323242</v>
      </c>
      <c r="C328">
        <v>14547.400390999999</v>
      </c>
      <c r="D328">
        <v>14273.168944999999</v>
      </c>
      <c r="E328">
        <v>14555.548828000001</v>
      </c>
      <c r="F328">
        <v>14565.099609000001</v>
      </c>
      <c r="G328">
        <v>14423.799805000001</v>
      </c>
      <c r="H328">
        <v>13038.099609000001</v>
      </c>
      <c r="I328">
        <v>14547.400390999999</v>
      </c>
      <c r="J328">
        <v>14169.514648</v>
      </c>
      <c r="L328" t="str">
        <f t="shared" si="39"/>
        <v>14MAR2024:16:00:00</v>
      </c>
      <c r="M328">
        <v>16</v>
      </c>
      <c r="N328">
        <f t="shared" si="40"/>
        <v>347.07714899999883</v>
      </c>
      <c r="O328" t="str">
        <f t="shared" si="42"/>
        <v/>
      </c>
      <c r="P328">
        <f t="shared" si="43"/>
        <v>347.07714899999883</v>
      </c>
      <c r="Q328" t="str">
        <f t="shared" si="44"/>
        <v/>
      </c>
      <c r="R328">
        <f t="shared" si="45"/>
        <v>1</v>
      </c>
      <c r="S328">
        <f t="shared" si="41"/>
        <v>2.4441496371959759</v>
      </c>
    </row>
    <row r="329" spans="1:19" x14ac:dyDescent="0.25">
      <c r="A329" t="s">
        <v>354</v>
      </c>
      <c r="B329">
        <v>14275.223633</v>
      </c>
      <c r="C329">
        <v>14600.299805000001</v>
      </c>
      <c r="D329">
        <v>14294.617188</v>
      </c>
      <c r="E329">
        <v>14587.748046999999</v>
      </c>
      <c r="F329">
        <v>14425.700194999999</v>
      </c>
      <c r="G329">
        <v>14454.799805000001</v>
      </c>
      <c r="H329">
        <v>12862.799805000001</v>
      </c>
      <c r="I329">
        <v>14600.299805000001</v>
      </c>
      <c r="J329">
        <v>14127.644531</v>
      </c>
      <c r="L329" t="str">
        <f t="shared" si="39"/>
        <v>14MAR2024:17:00:00</v>
      </c>
      <c r="M329">
        <v>17</v>
      </c>
      <c r="N329">
        <f t="shared" si="40"/>
        <v>325.07617200000095</v>
      </c>
      <c r="O329" t="str">
        <f t="shared" si="42"/>
        <v/>
      </c>
      <c r="P329">
        <f t="shared" si="43"/>
        <v>325.07617200000095</v>
      </c>
      <c r="Q329" t="str">
        <f t="shared" si="44"/>
        <v/>
      </c>
      <c r="R329">
        <f t="shared" si="45"/>
        <v>1</v>
      </c>
      <c r="S329">
        <f t="shared" si="41"/>
        <v>2.2772054600148128</v>
      </c>
    </row>
    <row r="330" spans="1:19" x14ac:dyDescent="0.25">
      <c r="A330" t="s">
        <v>355</v>
      </c>
      <c r="B330">
        <v>14081.236328000001</v>
      </c>
      <c r="C330">
        <v>14352.299805000001</v>
      </c>
      <c r="D330">
        <v>14114.520508</v>
      </c>
      <c r="E330">
        <v>14516.360352</v>
      </c>
      <c r="F330">
        <v>14177.400390999999</v>
      </c>
      <c r="G330">
        <v>14166.700194999999</v>
      </c>
      <c r="H330">
        <v>12743</v>
      </c>
      <c r="I330">
        <v>14352.299805000001</v>
      </c>
      <c r="J330">
        <v>13910.784180000001</v>
      </c>
      <c r="L330" t="str">
        <f t="shared" si="39"/>
        <v>14MAR2024:18:00:00</v>
      </c>
      <c r="M330">
        <v>18</v>
      </c>
      <c r="N330">
        <f t="shared" si="40"/>
        <v>271.06347699999969</v>
      </c>
      <c r="O330" t="str">
        <f t="shared" si="42"/>
        <v/>
      </c>
      <c r="P330">
        <f t="shared" si="43"/>
        <v>271.06347699999969</v>
      </c>
      <c r="Q330" t="str">
        <f t="shared" si="44"/>
        <v/>
      </c>
      <c r="R330">
        <f t="shared" si="45"/>
        <v>1</v>
      </c>
      <c r="S330">
        <f t="shared" si="41"/>
        <v>1.9249977110390535</v>
      </c>
    </row>
    <row r="331" spans="1:19" x14ac:dyDescent="0.25">
      <c r="A331" t="s">
        <v>356</v>
      </c>
      <c r="B331">
        <v>13706.030273</v>
      </c>
      <c r="C331">
        <v>13938.799805000001</v>
      </c>
      <c r="D331">
        <v>13914.641602</v>
      </c>
      <c r="E331">
        <v>14193.898438</v>
      </c>
      <c r="F331">
        <v>13699.700194999999</v>
      </c>
      <c r="G331">
        <v>13687</v>
      </c>
      <c r="H331">
        <v>12473.400390999999</v>
      </c>
      <c r="I331">
        <v>13938.799805000001</v>
      </c>
      <c r="J331">
        <v>13542.708984000001</v>
      </c>
      <c r="L331" t="str">
        <f t="shared" si="39"/>
        <v>14MAR2024:19:00:00</v>
      </c>
      <c r="M331">
        <v>19</v>
      </c>
      <c r="N331">
        <f t="shared" si="40"/>
        <v>232.76953200000025</v>
      </c>
      <c r="O331" t="str">
        <f t="shared" si="42"/>
        <v/>
      </c>
      <c r="P331">
        <f t="shared" si="43"/>
        <v>232.76953200000025</v>
      </c>
      <c r="Q331" t="str">
        <f t="shared" si="44"/>
        <v/>
      </c>
      <c r="R331">
        <f t="shared" si="45"/>
        <v>1</v>
      </c>
      <c r="S331">
        <f t="shared" si="41"/>
        <v>1.698300144999251</v>
      </c>
    </row>
    <row r="332" spans="1:19" x14ac:dyDescent="0.25">
      <c r="A332" t="s">
        <v>357</v>
      </c>
      <c r="B332">
        <v>13660.366211</v>
      </c>
      <c r="C332">
        <v>13725.599609000001</v>
      </c>
      <c r="D332">
        <v>13831.453125</v>
      </c>
      <c r="E332">
        <v>13980.092773</v>
      </c>
      <c r="F332">
        <v>13519.200194999999</v>
      </c>
      <c r="G332">
        <v>13382.5</v>
      </c>
      <c r="H332">
        <v>12479</v>
      </c>
      <c r="I332">
        <v>13725.599609000001</v>
      </c>
      <c r="J332">
        <v>13387.550781</v>
      </c>
      <c r="L332" t="str">
        <f t="shared" ref="L332:L395" si="46">A332</f>
        <v>14MAR2024:20:00:00</v>
      </c>
      <c r="M332">
        <v>20</v>
      </c>
      <c r="N332">
        <f t="shared" ref="N332:N395" si="47">C332-B332</f>
        <v>65.233398000000307</v>
      </c>
      <c r="O332" t="str">
        <f t="shared" si="42"/>
        <v/>
      </c>
      <c r="P332">
        <f t="shared" si="43"/>
        <v>65.233398000000307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0.4775376954936329</v>
      </c>
    </row>
    <row r="333" spans="1:19" x14ac:dyDescent="0.25">
      <c r="A333" t="s">
        <v>358</v>
      </c>
      <c r="B333">
        <v>13603.819336</v>
      </c>
      <c r="C333">
        <v>13677.5</v>
      </c>
      <c r="D333">
        <v>13626.772461</v>
      </c>
      <c r="E333">
        <v>13787.572265999999</v>
      </c>
      <c r="F333">
        <v>13449.200194999999</v>
      </c>
      <c r="G333">
        <v>13269.599609000001</v>
      </c>
      <c r="H333">
        <v>12537.200194999999</v>
      </c>
      <c r="I333">
        <v>13677.5</v>
      </c>
      <c r="J333">
        <v>13312.054688</v>
      </c>
      <c r="L333" t="str">
        <f t="shared" si="46"/>
        <v>14MAR2024:21:00:00</v>
      </c>
      <c r="M333">
        <v>21</v>
      </c>
      <c r="N333">
        <f t="shared" si="47"/>
        <v>73.680663999999524</v>
      </c>
      <c r="O333" t="str">
        <f t="shared" si="42"/>
        <v/>
      </c>
      <c r="P333">
        <f t="shared" si="43"/>
        <v>73.680663999999524</v>
      </c>
      <c r="Q333" t="str">
        <f t="shared" si="44"/>
        <v/>
      </c>
      <c r="R333">
        <f t="shared" si="45"/>
        <v>1</v>
      </c>
      <c r="S333">
        <f t="shared" si="48"/>
        <v>0.54161748388569986</v>
      </c>
    </row>
    <row r="334" spans="1:19" x14ac:dyDescent="0.25">
      <c r="A334" t="s">
        <v>359</v>
      </c>
      <c r="B334">
        <v>13320.079102</v>
      </c>
      <c r="C334">
        <v>13350</v>
      </c>
      <c r="D334">
        <v>13253.223633</v>
      </c>
      <c r="E334">
        <v>13326.794921999999</v>
      </c>
      <c r="F334">
        <v>13168.5</v>
      </c>
      <c r="G334">
        <v>12906.299805000001</v>
      </c>
      <c r="H334">
        <v>12367.5</v>
      </c>
      <c r="I334">
        <v>13350</v>
      </c>
      <c r="J334">
        <v>13009.104492</v>
      </c>
      <c r="L334" t="str">
        <f t="shared" si="46"/>
        <v>14MAR2024:22:00:00</v>
      </c>
      <c r="M334">
        <v>22</v>
      </c>
      <c r="N334">
        <f t="shared" si="47"/>
        <v>29.920898000000307</v>
      </c>
      <c r="O334" t="str">
        <f t="shared" si="42"/>
        <v/>
      </c>
      <c r="P334">
        <f t="shared" si="43"/>
        <v>29.920898000000307</v>
      </c>
      <c r="Q334" t="str">
        <f t="shared" si="44"/>
        <v/>
      </c>
      <c r="R334">
        <f t="shared" si="45"/>
        <v>1</v>
      </c>
      <c r="S334">
        <f t="shared" si="48"/>
        <v>0.22463003238102169</v>
      </c>
    </row>
    <row r="335" spans="1:19" x14ac:dyDescent="0.25">
      <c r="A335" t="s">
        <v>360</v>
      </c>
      <c r="B335">
        <v>12899.462890999999</v>
      </c>
      <c r="C335">
        <v>12819.900390999999</v>
      </c>
      <c r="D335">
        <v>12639.058594</v>
      </c>
      <c r="E335">
        <v>12671.254883</v>
      </c>
      <c r="F335">
        <v>12665.299805000001</v>
      </c>
      <c r="G335">
        <v>12377.799805000001</v>
      </c>
      <c r="H335">
        <v>12051.5</v>
      </c>
      <c r="I335">
        <v>12819.900390999999</v>
      </c>
      <c r="J335">
        <v>12510.712890999999</v>
      </c>
      <c r="L335" t="str">
        <f t="shared" si="46"/>
        <v>14MAR2024:23:00:00</v>
      </c>
      <c r="M335">
        <v>23</v>
      </c>
      <c r="N335">
        <f t="shared" si="47"/>
        <v>-79.5625</v>
      </c>
      <c r="O335">
        <f t="shared" si="42"/>
        <v>-79.5625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0.61678924674849089</v>
      </c>
    </row>
    <row r="336" spans="1:19" x14ac:dyDescent="0.25">
      <c r="A336" t="s">
        <v>361</v>
      </c>
      <c r="B336">
        <v>12361.407227</v>
      </c>
      <c r="C336">
        <v>12157.200194999999</v>
      </c>
      <c r="D336">
        <v>11988.880859000001</v>
      </c>
      <c r="E336">
        <v>12004.125</v>
      </c>
      <c r="F336">
        <v>12035.700194999999</v>
      </c>
      <c r="G336">
        <v>11735.599609000001</v>
      </c>
      <c r="H336">
        <v>11589.700194999999</v>
      </c>
      <c r="I336">
        <v>12157.200194999999</v>
      </c>
      <c r="J336">
        <v>11901.416992</v>
      </c>
      <c r="L336" t="str">
        <f t="shared" si="46"/>
        <v>15MAR2024:00:00:00</v>
      </c>
      <c r="M336">
        <v>24</v>
      </c>
      <c r="N336">
        <f t="shared" si="47"/>
        <v>-204.20703200000025</v>
      </c>
      <c r="O336">
        <f t="shared" si="42"/>
        <v>-204.20703200000025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1.6519723705402061</v>
      </c>
    </row>
    <row r="337" spans="1:19" x14ac:dyDescent="0.25">
      <c r="A337" t="s">
        <v>362</v>
      </c>
      <c r="B337">
        <v>11839.637694999999</v>
      </c>
      <c r="C337">
        <v>11303.599609000001</v>
      </c>
      <c r="D337">
        <v>11381.207031</v>
      </c>
      <c r="E337">
        <v>11415.167969</v>
      </c>
      <c r="F337">
        <v>11303.599609000001</v>
      </c>
      <c r="G337">
        <v>11388.099609000001</v>
      </c>
      <c r="H337">
        <v>11286.400390999999</v>
      </c>
      <c r="I337">
        <v>11604.900390999999</v>
      </c>
      <c r="J337">
        <v>11392.841796999999</v>
      </c>
      <c r="L337" t="str">
        <f t="shared" si="46"/>
        <v>15MAR2024:01:00:00</v>
      </c>
      <c r="M337">
        <v>1</v>
      </c>
      <c r="N337">
        <f t="shared" si="47"/>
        <v>-536.03808599999866</v>
      </c>
      <c r="O337">
        <f t="shared" si="42"/>
        <v>-536.03808599999866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4.5274872408162716</v>
      </c>
    </row>
    <row r="338" spans="1:19" x14ac:dyDescent="0.25">
      <c r="A338" t="s">
        <v>363</v>
      </c>
      <c r="B338">
        <v>11421.698242</v>
      </c>
      <c r="C338">
        <v>10854.700194999999</v>
      </c>
      <c r="D338">
        <v>11016.740234000001</v>
      </c>
      <c r="E338">
        <v>11020.059569999999</v>
      </c>
      <c r="F338">
        <v>10854.700194999999</v>
      </c>
      <c r="G338">
        <v>10980.299805000001</v>
      </c>
      <c r="H338">
        <v>10944.400390999999</v>
      </c>
      <c r="I338">
        <v>11190.700194999999</v>
      </c>
      <c r="J338">
        <v>10997.369140999999</v>
      </c>
      <c r="L338" t="str">
        <f t="shared" si="46"/>
        <v>15MAR2024:02:00:00</v>
      </c>
      <c r="M338">
        <v>2</v>
      </c>
      <c r="N338">
        <f t="shared" si="47"/>
        <v>-566.99804700000095</v>
      </c>
      <c r="O338">
        <f t="shared" si="42"/>
        <v>-566.99804700000095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4.9642184111906333</v>
      </c>
    </row>
    <row r="339" spans="1:19" x14ac:dyDescent="0.25">
      <c r="A339" t="s">
        <v>364</v>
      </c>
      <c r="B339">
        <v>11169.411133</v>
      </c>
      <c r="C339">
        <v>10542.200194999999</v>
      </c>
      <c r="D339">
        <v>10728.569336</v>
      </c>
      <c r="E339">
        <v>10679.902344</v>
      </c>
      <c r="F339">
        <v>10542.200194999999</v>
      </c>
      <c r="G339">
        <v>10717.099609000001</v>
      </c>
      <c r="H339">
        <v>10715.700194999999</v>
      </c>
      <c r="I339">
        <v>10922</v>
      </c>
      <c r="J339">
        <v>10725.115234000001</v>
      </c>
      <c r="L339" t="str">
        <f t="shared" si="46"/>
        <v>15MAR2024:03:00:00</v>
      </c>
      <c r="M339">
        <v>3</v>
      </c>
      <c r="N339">
        <f t="shared" si="47"/>
        <v>-627.21093800000017</v>
      </c>
      <c r="O339">
        <f t="shared" si="42"/>
        <v>-627.21093800000017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5.6154342474412724</v>
      </c>
    </row>
    <row r="340" spans="1:19" x14ac:dyDescent="0.25">
      <c r="A340" t="s">
        <v>365</v>
      </c>
      <c r="B340">
        <v>11003.982421999999</v>
      </c>
      <c r="C340">
        <v>10447.799805000001</v>
      </c>
      <c r="D340">
        <v>10634.765625</v>
      </c>
      <c r="E340">
        <v>10575.834961</v>
      </c>
      <c r="F340">
        <v>10447.799805000001</v>
      </c>
      <c r="G340">
        <v>10576.599609000001</v>
      </c>
      <c r="H340">
        <v>10622.299805000001</v>
      </c>
      <c r="I340">
        <v>10779.599609000001</v>
      </c>
      <c r="J340">
        <v>10612.212890999999</v>
      </c>
      <c r="L340" t="str">
        <f t="shared" si="46"/>
        <v>15MAR2024:04:00:00</v>
      </c>
      <c r="M340">
        <v>4</v>
      </c>
      <c r="N340">
        <f t="shared" si="47"/>
        <v>-556.18261699999857</v>
      </c>
      <c r="O340">
        <f t="shared" si="42"/>
        <v>-556.18261699999857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5.0543757311719801</v>
      </c>
    </row>
    <row r="341" spans="1:19" x14ac:dyDescent="0.25">
      <c r="A341" t="s">
        <v>366</v>
      </c>
      <c r="B341">
        <v>11012.044921999999</v>
      </c>
      <c r="C341">
        <v>10523.099609000001</v>
      </c>
      <c r="D341">
        <v>10661.147461</v>
      </c>
      <c r="E341">
        <v>10567.370117</v>
      </c>
      <c r="F341">
        <v>10523.099609000001</v>
      </c>
      <c r="G341">
        <v>10625.900390999999</v>
      </c>
      <c r="H341">
        <v>10689.299805000001</v>
      </c>
      <c r="I341">
        <v>10826.900390999999</v>
      </c>
      <c r="J341">
        <v>10665.269531</v>
      </c>
      <c r="L341" t="str">
        <f t="shared" si="46"/>
        <v>15MAR2024:05:00:00</v>
      </c>
      <c r="M341">
        <v>5</v>
      </c>
      <c r="N341">
        <f t="shared" si="47"/>
        <v>-488.94531299999835</v>
      </c>
      <c r="O341">
        <f t="shared" si="42"/>
        <v>-488.94531299999835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4.4400955178013977</v>
      </c>
    </row>
    <row r="342" spans="1:19" x14ac:dyDescent="0.25">
      <c r="A342" t="s">
        <v>367</v>
      </c>
      <c r="B342">
        <v>11329.572265999999</v>
      </c>
      <c r="C342">
        <v>10866</v>
      </c>
      <c r="D342">
        <v>11064.476563</v>
      </c>
      <c r="E342">
        <v>10944.858398</v>
      </c>
      <c r="F342">
        <v>10866</v>
      </c>
      <c r="G342">
        <v>11001.5</v>
      </c>
      <c r="H342">
        <v>10993.700194999999</v>
      </c>
      <c r="I342">
        <v>11208.900390999999</v>
      </c>
      <c r="J342">
        <v>11026.916015999999</v>
      </c>
      <c r="L342" t="str">
        <f t="shared" si="46"/>
        <v>15MAR2024:06:00:00</v>
      </c>
      <c r="M342">
        <v>6</v>
      </c>
      <c r="N342">
        <f t="shared" si="47"/>
        <v>-463.57226599999922</v>
      </c>
      <c r="O342">
        <f t="shared" si="42"/>
        <v>-463.57226599999922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4.0917013909799378</v>
      </c>
    </row>
    <row r="343" spans="1:19" x14ac:dyDescent="0.25">
      <c r="A343" t="s">
        <v>368</v>
      </c>
      <c r="B343">
        <v>11693.921875</v>
      </c>
      <c r="C343">
        <v>11375</v>
      </c>
      <c r="D343">
        <v>11634.758789</v>
      </c>
      <c r="E343">
        <v>11475.922852</v>
      </c>
      <c r="F343">
        <v>11375</v>
      </c>
      <c r="G343">
        <v>11567.700194999999</v>
      </c>
      <c r="H343">
        <v>11458.799805000001</v>
      </c>
      <c r="I343">
        <v>11770.299805000001</v>
      </c>
      <c r="J343">
        <v>11561.3125</v>
      </c>
      <c r="L343" t="str">
        <f t="shared" si="46"/>
        <v>15MAR2024:07:00:00</v>
      </c>
      <c r="M343">
        <v>7</v>
      </c>
      <c r="N343">
        <f t="shared" si="47"/>
        <v>-318.921875</v>
      </c>
      <c r="O343">
        <f t="shared" si="42"/>
        <v>-318.921875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2.7272447892935836</v>
      </c>
    </row>
    <row r="344" spans="1:19" x14ac:dyDescent="0.25">
      <c r="A344" t="s">
        <v>369</v>
      </c>
      <c r="B344">
        <v>11983.019531</v>
      </c>
      <c r="C344">
        <v>11726.599609000001</v>
      </c>
      <c r="D344">
        <v>11934.168944999999</v>
      </c>
      <c r="E344">
        <v>11820.577148</v>
      </c>
      <c r="F344">
        <v>11726.599609000001</v>
      </c>
      <c r="G344">
        <v>11862</v>
      </c>
      <c r="H344">
        <v>11793.599609000001</v>
      </c>
      <c r="I344">
        <v>12062.700194999999</v>
      </c>
      <c r="J344">
        <v>11875.813477</v>
      </c>
      <c r="L344" t="str">
        <f t="shared" si="46"/>
        <v>15MAR2024:08:00:00</v>
      </c>
      <c r="M344">
        <v>8</v>
      </c>
      <c r="N344">
        <f t="shared" si="47"/>
        <v>-256.41992199999913</v>
      </c>
      <c r="O344">
        <f t="shared" si="42"/>
        <v>-256.41992199999913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2.1398606698140008</v>
      </c>
    </row>
    <row r="345" spans="1:19" x14ac:dyDescent="0.25">
      <c r="A345" t="s">
        <v>370</v>
      </c>
      <c r="B345">
        <v>12180.503906</v>
      </c>
      <c r="C345">
        <v>11870.200194999999</v>
      </c>
      <c r="D345">
        <v>12109.547852</v>
      </c>
      <c r="E345">
        <v>11989.15625</v>
      </c>
      <c r="F345">
        <v>11870.200194999999</v>
      </c>
      <c r="G345">
        <v>11973.700194999999</v>
      </c>
      <c r="H345">
        <v>11875.400390999999</v>
      </c>
      <c r="I345">
        <v>12214.400390999999</v>
      </c>
      <c r="J345">
        <v>12008.649414</v>
      </c>
      <c r="L345" t="str">
        <f t="shared" si="46"/>
        <v>15MAR2024:09:00:00</v>
      </c>
      <c r="M345">
        <v>9</v>
      </c>
      <c r="N345">
        <f t="shared" si="47"/>
        <v>-310.30371100000048</v>
      </c>
      <c r="O345">
        <f t="shared" si="42"/>
        <v>-310.30371100000048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2.547544119641453</v>
      </c>
    </row>
    <row r="346" spans="1:19" x14ac:dyDescent="0.25">
      <c r="A346" t="s">
        <v>371</v>
      </c>
      <c r="B346">
        <v>12546.568359000001</v>
      </c>
      <c r="C346">
        <v>12154</v>
      </c>
      <c r="D346">
        <v>12457.233398</v>
      </c>
      <c r="E346">
        <v>12316.076171999999</v>
      </c>
      <c r="F346">
        <v>12154</v>
      </c>
      <c r="G346">
        <v>12264.799805000001</v>
      </c>
      <c r="H346">
        <v>12068.599609000001</v>
      </c>
      <c r="I346">
        <v>12565.5</v>
      </c>
      <c r="J346">
        <v>12302.027344</v>
      </c>
      <c r="L346" t="str">
        <f t="shared" si="46"/>
        <v>15MAR2024:10:00:00</v>
      </c>
      <c r="M346">
        <v>10</v>
      </c>
      <c r="N346">
        <f t="shared" si="47"/>
        <v>-392.56835900000078</v>
      </c>
      <c r="O346">
        <f t="shared" si="42"/>
        <v>-392.56835900000078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3.1288902890996533</v>
      </c>
    </row>
    <row r="347" spans="1:19" x14ac:dyDescent="0.25">
      <c r="A347" t="s">
        <v>372</v>
      </c>
      <c r="B347">
        <v>12954.763671999999</v>
      </c>
      <c r="C347">
        <v>12493.700194999999</v>
      </c>
      <c r="D347">
        <v>12703.476563</v>
      </c>
      <c r="E347">
        <v>12611.858398</v>
      </c>
      <c r="F347">
        <v>12493.700194999999</v>
      </c>
      <c r="G347">
        <v>12618.599609000001</v>
      </c>
      <c r="H347">
        <v>12285</v>
      </c>
      <c r="I347">
        <v>12982.599609000001</v>
      </c>
      <c r="J347">
        <v>12616.675781</v>
      </c>
      <c r="L347" t="str">
        <f t="shared" si="46"/>
        <v>15MAR2024:11:00:00</v>
      </c>
      <c r="M347">
        <v>11</v>
      </c>
      <c r="N347">
        <f t="shared" si="47"/>
        <v>-461.06347699999969</v>
      </c>
      <c r="O347">
        <f t="shared" si="42"/>
        <v>-461.06347699999969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3.5590265378327754</v>
      </c>
    </row>
    <row r="348" spans="1:19" x14ac:dyDescent="0.25">
      <c r="A348" t="s">
        <v>373</v>
      </c>
      <c r="B348">
        <v>13246.625977</v>
      </c>
      <c r="C348">
        <v>12872.700194999999</v>
      </c>
      <c r="D348">
        <v>12949.833008</v>
      </c>
      <c r="E348">
        <v>12859.971680000001</v>
      </c>
      <c r="F348">
        <v>12872.700194999999</v>
      </c>
      <c r="G348">
        <v>12968</v>
      </c>
      <c r="H348">
        <v>12520.5</v>
      </c>
      <c r="I348">
        <v>13388.799805000001</v>
      </c>
      <c r="J348">
        <v>12939.966796999999</v>
      </c>
      <c r="L348" t="str">
        <f t="shared" si="46"/>
        <v>15MAR2024:12:00:00</v>
      </c>
      <c r="M348">
        <v>12</v>
      </c>
      <c r="N348">
        <f t="shared" si="47"/>
        <v>-373.92578200000025</v>
      </c>
      <c r="O348">
        <f t="shared" si="42"/>
        <v>-373.92578200000025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2.8228001805836769</v>
      </c>
    </row>
    <row r="349" spans="1:19" x14ac:dyDescent="0.25">
      <c r="A349" t="s">
        <v>374</v>
      </c>
      <c r="B349">
        <v>13558.916992</v>
      </c>
      <c r="C349">
        <v>13218.200194999999</v>
      </c>
      <c r="D349">
        <v>13084.735352</v>
      </c>
      <c r="E349">
        <v>13014</v>
      </c>
      <c r="F349">
        <v>13218.200194999999</v>
      </c>
      <c r="G349">
        <v>13207.5</v>
      </c>
      <c r="H349">
        <v>12683.700194999999</v>
      </c>
      <c r="I349">
        <v>13712.700194999999</v>
      </c>
      <c r="J349">
        <v>13181.367188</v>
      </c>
      <c r="L349" t="str">
        <f t="shared" si="46"/>
        <v>15MAR2024:13:00:00</v>
      </c>
      <c r="M349">
        <v>13</v>
      </c>
      <c r="N349">
        <f t="shared" si="47"/>
        <v>-340.71679700000095</v>
      </c>
      <c r="O349">
        <f t="shared" si="42"/>
        <v>-340.71679700000095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2.5128614416699344</v>
      </c>
    </row>
    <row r="350" spans="1:19" x14ac:dyDescent="0.25">
      <c r="A350" t="s">
        <v>375</v>
      </c>
      <c r="B350">
        <v>14096.041992</v>
      </c>
      <c r="C350">
        <v>13653</v>
      </c>
      <c r="D350">
        <v>13434.384765999999</v>
      </c>
      <c r="E350">
        <v>13351.106444999999</v>
      </c>
      <c r="F350">
        <v>13653</v>
      </c>
      <c r="G350">
        <v>13447.400390999999</v>
      </c>
      <c r="H350">
        <v>12923.099609000001</v>
      </c>
      <c r="I350">
        <v>14019.599609000001</v>
      </c>
      <c r="J350">
        <v>13495.497069999999</v>
      </c>
      <c r="L350" t="str">
        <f t="shared" si="46"/>
        <v>15MAR2024:14:00:00</v>
      </c>
      <c r="M350">
        <v>14</v>
      </c>
      <c r="N350">
        <f t="shared" si="47"/>
        <v>-443.04199200000039</v>
      </c>
      <c r="O350">
        <f t="shared" si="42"/>
        <v>-443.04199200000039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3.143024064850561</v>
      </c>
    </row>
    <row r="351" spans="1:19" x14ac:dyDescent="0.25">
      <c r="A351" t="s">
        <v>376</v>
      </c>
      <c r="B351">
        <v>14428.027344</v>
      </c>
      <c r="C351">
        <v>13932.099609000001</v>
      </c>
      <c r="D351">
        <v>13602.813477</v>
      </c>
      <c r="E351">
        <v>13456.863281</v>
      </c>
      <c r="F351">
        <v>13932.099609000001</v>
      </c>
      <c r="G351">
        <v>13598.5</v>
      </c>
      <c r="H351">
        <v>12992.400390999999</v>
      </c>
      <c r="I351">
        <v>14200</v>
      </c>
      <c r="J351">
        <v>13665.163086</v>
      </c>
      <c r="L351" t="str">
        <f t="shared" si="46"/>
        <v>15MAR2024:15:00:00</v>
      </c>
      <c r="M351">
        <v>15</v>
      </c>
      <c r="N351">
        <f t="shared" si="47"/>
        <v>-495.9277349999993</v>
      </c>
      <c r="O351">
        <f t="shared" si="42"/>
        <v>-495.9277349999993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3.4372525306187089</v>
      </c>
    </row>
    <row r="352" spans="1:19" x14ac:dyDescent="0.25">
      <c r="A352" t="s">
        <v>377</v>
      </c>
      <c r="B352">
        <v>14414.537109000001</v>
      </c>
      <c r="C352">
        <v>14038.799805000001</v>
      </c>
      <c r="D352">
        <v>13614.614258</v>
      </c>
      <c r="E352">
        <v>13353.107421999999</v>
      </c>
      <c r="F352">
        <v>14038.799805000001</v>
      </c>
      <c r="G352">
        <v>13622.5</v>
      </c>
      <c r="H352">
        <v>12933.099609000001</v>
      </c>
      <c r="I352">
        <v>14286.900390999999</v>
      </c>
      <c r="J352">
        <v>13699.182617</v>
      </c>
      <c r="L352" t="str">
        <f t="shared" si="46"/>
        <v>15MAR2024:16:00:00</v>
      </c>
      <c r="M352">
        <v>16</v>
      </c>
      <c r="N352">
        <f t="shared" si="47"/>
        <v>-375.73730400000022</v>
      </c>
      <c r="O352">
        <f t="shared" si="42"/>
        <v>-375.73730400000022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2.6066553588141321</v>
      </c>
    </row>
    <row r="353" spans="1:19" x14ac:dyDescent="0.25">
      <c r="A353" t="s">
        <v>378</v>
      </c>
      <c r="B353">
        <v>13789.986328000001</v>
      </c>
      <c r="C353">
        <v>13979.400390999999</v>
      </c>
      <c r="D353">
        <v>13635.175781</v>
      </c>
      <c r="E353">
        <v>13292.235352</v>
      </c>
      <c r="F353">
        <v>13979.400390999999</v>
      </c>
      <c r="G353">
        <v>13451.799805000001</v>
      </c>
      <c r="H353">
        <v>12824.700194999999</v>
      </c>
      <c r="I353">
        <v>14224</v>
      </c>
      <c r="J353">
        <v>13623.015625</v>
      </c>
      <c r="L353" t="str">
        <f t="shared" si="46"/>
        <v>15MAR2024:17:00:00</v>
      </c>
      <c r="M353">
        <v>17</v>
      </c>
      <c r="N353">
        <f t="shared" si="47"/>
        <v>189.41406299999835</v>
      </c>
      <c r="O353" t="str">
        <f t="shared" si="42"/>
        <v/>
      </c>
      <c r="P353">
        <f t="shared" si="43"/>
        <v>189.41406299999835</v>
      </c>
      <c r="Q353" t="str">
        <f t="shared" si="44"/>
        <v/>
      </c>
      <c r="R353">
        <f t="shared" si="45"/>
        <v>1</v>
      </c>
      <c r="S353">
        <f t="shared" si="48"/>
        <v>1.373562369785682</v>
      </c>
    </row>
    <row r="354" spans="1:19" x14ac:dyDescent="0.25">
      <c r="A354" t="s">
        <v>379</v>
      </c>
      <c r="B354">
        <v>13121.917969</v>
      </c>
      <c r="C354">
        <v>13708.900390999999</v>
      </c>
      <c r="D354">
        <v>13450.296875</v>
      </c>
      <c r="E354">
        <v>13093.301758</v>
      </c>
      <c r="F354">
        <v>13708.900390999999</v>
      </c>
      <c r="G354">
        <v>13174.099609000001</v>
      </c>
      <c r="H354">
        <v>12648.900390999999</v>
      </c>
      <c r="I354">
        <v>13970.799805000001</v>
      </c>
      <c r="J354">
        <v>13390.599609000001</v>
      </c>
      <c r="L354" t="str">
        <f t="shared" si="46"/>
        <v>15MAR2024:18:00:00</v>
      </c>
      <c r="M354">
        <v>18</v>
      </c>
      <c r="N354">
        <f t="shared" si="47"/>
        <v>586.98242199999913</v>
      </c>
      <c r="O354" t="str">
        <f t="shared" si="42"/>
        <v/>
      </c>
      <c r="P354">
        <f t="shared" si="43"/>
        <v>586.98242199999913</v>
      </c>
      <c r="Q354" t="str">
        <f t="shared" si="44"/>
        <v/>
      </c>
      <c r="R354">
        <f t="shared" si="45"/>
        <v>1</v>
      </c>
      <c r="S354">
        <f t="shared" si="48"/>
        <v>4.473297450774508</v>
      </c>
    </row>
    <row r="355" spans="1:19" x14ac:dyDescent="0.25">
      <c r="A355" t="s">
        <v>380</v>
      </c>
      <c r="B355">
        <v>12463.885742</v>
      </c>
      <c r="C355">
        <v>13109.700194999999</v>
      </c>
      <c r="D355">
        <v>12945.550781</v>
      </c>
      <c r="E355">
        <v>12803.709961</v>
      </c>
      <c r="F355">
        <v>13109.700194999999</v>
      </c>
      <c r="G355">
        <v>12764.700194999999</v>
      </c>
      <c r="H355">
        <v>12228.700194999999</v>
      </c>
      <c r="I355">
        <v>13526.599609000001</v>
      </c>
      <c r="J355">
        <v>12915.050781</v>
      </c>
      <c r="L355" t="str">
        <f t="shared" si="46"/>
        <v>15MAR2024:19:00:00</v>
      </c>
      <c r="M355">
        <v>19</v>
      </c>
      <c r="N355">
        <f t="shared" si="47"/>
        <v>645.81445299999905</v>
      </c>
      <c r="O355" t="str">
        <f t="shared" si="42"/>
        <v/>
      </c>
      <c r="P355">
        <f t="shared" si="43"/>
        <v>645.81445299999905</v>
      </c>
      <c r="Q355" t="str">
        <f t="shared" si="44"/>
        <v/>
      </c>
      <c r="R355">
        <f t="shared" si="45"/>
        <v>1</v>
      </c>
      <c r="S355">
        <f t="shared" si="48"/>
        <v>5.1814856648097711</v>
      </c>
    </row>
    <row r="356" spans="1:19" x14ac:dyDescent="0.25">
      <c r="A356" t="s">
        <v>381</v>
      </c>
      <c r="B356">
        <v>12101.962890999999</v>
      </c>
      <c r="C356">
        <v>12799.5</v>
      </c>
      <c r="D356">
        <v>12793.576171999999</v>
      </c>
      <c r="E356">
        <v>12624.901367</v>
      </c>
      <c r="F356">
        <v>12799.5</v>
      </c>
      <c r="G356">
        <v>12590.099609000001</v>
      </c>
      <c r="H356">
        <v>12099.400390999999</v>
      </c>
      <c r="I356">
        <v>13277.5</v>
      </c>
      <c r="J356">
        <v>12712.015625</v>
      </c>
      <c r="L356" t="str">
        <f t="shared" si="46"/>
        <v>15MAR2024:20:00:00</v>
      </c>
      <c r="M356">
        <v>20</v>
      </c>
      <c r="N356">
        <f t="shared" si="47"/>
        <v>697.53710900000078</v>
      </c>
      <c r="O356" t="str">
        <f t="shared" si="42"/>
        <v/>
      </c>
      <c r="P356">
        <f t="shared" si="43"/>
        <v>697.53710900000078</v>
      </c>
      <c r="Q356" t="str">
        <f t="shared" si="44"/>
        <v/>
      </c>
      <c r="R356">
        <f t="shared" si="45"/>
        <v>1</v>
      </c>
      <c r="S356">
        <f t="shared" si="48"/>
        <v>5.7638344728254447</v>
      </c>
    </row>
    <row r="357" spans="1:19" x14ac:dyDescent="0.25">
      <c r="A357" t="s">
        <v>382</v>
      </c>
      <c r="B357">
        <v>12094.033203000001</v>
      </c>
      <c r="C357">
        <v>12685.900390999999</v>
      </c>
      <c r="D357">
        <v>12584.0625</v>
      </c>
      <c r="E357">
        <v>12588.328125</v>
      </c>
      <c r="F357">
        <v>12685.900390999999</v>
      </c>
      <c r="G357">
        <v>12585.700194999999</v>
      </c>
      <c r="H357">
        <v>12115.400390999999</v>
      </c>
      <c r="I357">
        <v>13233.400390999999</v>
      </c>
      <c r="J357">
        <v>12640.892578000001</v>
      </c>
      <c r="L357" t="str">
        <f t="shared" si="46"/>
        <v>15MAR2024:21:00:00</v>
      </c>
      <c r="M357">
        <v>21</v>
      </c>
      <c r="N357">
        <f t="shared" si="47"/>
        <v>591.86718799999835</v>
      </c>
      <c r="O357" t="str">
        <f t="shared" si="42"/>
        <v/>
      </c>
      <c r="P357">
        <f t="shared" si="43"/>
        <v>591.86718799999835</v>
      </c>
      <c r="Q357" t="str">
        <f t="shared" si="44"/>
        <v/>
      </c>
      <c r="R357">
        <f t="shared" si="45"/>
        <v>1</v>
      </c>
      <c r="S357">
        <f t="shared" si="48"/>
        <v>4.8938776507838755</v>
      </c>
    </row>
    <row r="358" spans="1:19" x14ac:dyDescent="0.25">
      <c r="A358" t="s">
        <v>383</v>
      </c>
      <c r="B358">
        <v>11862.964844</v>
      </c>
      <c r="C358">
        <v>12377</v>
      </c>
      <c r="D358">
        <v>12282.248046999999</v>
      </c>
      <c r="E358">
        <v>12326.207031</v>
      </c>
      <c r="F358">
        <v>12377</v>
      </c>
      <c r="G358">
        <v>12316.700194999999</v>
      </c>
      <c r="H358">
        <v>11923</v>
      </c>
      <c r="I358">
        <v>12938.700194999999</v>
      </c>
      <c r="J358">
        <v>12367.529296999999</v>
      </c>
      <c r="L358" t="str">
        <f t="shared" si="46"/>
        <v>15MAR2024:22:00:00</v>
      </c>
      <c r="M358">
        <v>22</v>
      </c>
      <c r="N358">
        <f t="shared" si="47"/>
        <v>514.03515599999992</v>
      </c>
      <c r="O358" t="str">
        <f t="shared" si="42"/>
        <v/>
      </c>
      <c r="P358">
        <f t="shared" si="43"/>
        <v>514.03515599999992</v>
      </c>
      <c r="Q358" t="str">
        <f t="shared" si="44"/>
        <v/>
      </c>
      <c r="R358">
        <f t="shared" si="45"/>
        <v>1</v>
      </c>
      <c r="S358">
        <f t="shared" si="48"/>
        <v>4.3331086516705506</v>
      </c>
    </row>
    <row r="359" spans="1:19" x14ac:dyDescent="0.25">
      <c r="A359" t="s">
        <v>384</v>
      </c>
      <c r="B359">
        <v>11427.836914</v>
      </c>
      <c r="C359">
        <v>12042.200194999999</v>
      </c>
      <c r="D359">
        <v>11707.707031</v>
      </c>
      <c r="E359">
        <v>11842.052734000001</v>
      </c>
      <c r="F359">
        <v>12042.200194999999</v>
      </c>
      <c r="G359">
        <v>11949.799805000001</v>
      </c>
      <c r="H359">
        <v>11715</v>
      </c>
      <c r="I359">
        <v>12549.900390999999</v>
      </c>
      <c r="J359">
        <v>11992.921875</v>
      </c>
      <c r="L359" t="str">
        <f t="shared" si="46"/>
        <v>15MAR2024:23:00:00</v>
      </c>
      <c r="M359">
        <v>23</v>
      </c>
      <c r="N359">
        <f t="shared" si="47"/>
        <v>614.36328099999992</v>
      </c>
      <c r="O359" t="str">
        <f t="shared" si="42"/>
        <v/>
      </c>
      <c r="P359">
        <f t="shared" si="43"/>
        <v>614.36328099999992</v>
      </c>
      <c r="Q359" t="str">
        <f t="shared" si="44"/>
        <v/>
      </c>
      <c r="R359">
        <f t="shared" si="45"/>
        <v>1</v>
      </c>
      <c r="S359">
        <f t="shared" si="48"/>
        <v>5.3760242259614026</v>
      </c>
    </row>
    <row r="360" spans="1:19" x14ac:dyDescent="0.25">
      <c r="A360" t="s">
        <v>385</v>
      </c>
      <c r="B360">
        <v>10957.168944999999</v>
      </c>
      <c r="C360">
        <v>11623.299805000001</v>
      </c>
      <c r="D360">
        <v>11212.537109000001</v>
      </c>
      <c r="E360">
        <v>11252.008789</v>
      </c>
      <c r="F360">
        <v>11623.299805000001</v>
      </c>
      <c r="G360">
        <v>11467</v>
      </c>
      <c r="H360">
        <v>11382.400390999999</v>
      </c>
      <c r="I360">
        <v>12030.099609000001</v>
      </c>
      <c r="J360">
        <v>11543.068359000001</v>
      </c>
      <c r="L360" t="str">
        <f t="shared" si="46"/>
        <v>16MAR2024:00:00:00</v>
      </c>
      <c r="M360">
        <v>24</v>
      </c>
      <c r="N360">
        <f t="shared" si="47"/>
        <v>666.13086000000112</v>
      </c>
      <c r="O360" t="str">
        <f t="shared" si="42"/>
        <v/>
      </c>
      <c r="P360">
        <f t="shared" si="43"/>
        <v>666.13086000000112</v>
      </c>
      <c r="Q360" t="str">
        <f t="shared" si="44"/>
        <v/>
      </c>
      <c r="R360">
        <f t="shared" si="45"/>
        <v>1</v>
      </c>
      <c r="S360">
        <f t="shared" si="48"/>
        <v>6.0794066728702898</v>
      </c>
    </row>
    <row r="361" spans="1:19" x14ac:dyDescent="0.25">
      <c r="A361" t="s">
        <v>386</v>
      </c>
      <c r="B361">
        <v>10508.499023</v>
      </c>
      <c r="C361">
        <v>11084.200194999999</v>
      </c>
      <c r="D361">
        <v>10914.230469</v>
      </c>
      <c r="E361">
        <v>11042.693359000001</v>
      </c>
      <c r="F361">
        <v>11556.299805000001</v>
      </c>
      <c r="G361">
        <v>11084.200194999999</v>
      </c>
      <c r="H361">
        <v>11937.900390999999</v>
      </c>
      <c r="I361">
        <v>11760.099609000001</v>
      </c>
      <c r="J361">
        <v>11450.546875</v>
      </c>
      <c r="L361" t="str">
        <f t="shared" si="46"/>
        <v>16MAR2024:01:00:00</v>
      </c>
      <c r="M361">
        <v>1</v>
      </c>
      <c r="N361">
        <f t="shared" si="47"/>
        <v>575.70117199999913</v>
      </c>
      <c r="O361" t="str">
        <f t="shared" si="42"/>
        <v/>
      </c>
      <c r="P361">
        <f t="shared" si="43"/>
        <v>575.70117199999913</v>
      </c>
      <c r="Q361" t="str">
        <f t="shared" si="44"/>
        <v/>
      </c>
      <c r="R361">
        <f t="shared" si="45"/>
        <v>1</v>
      </c>
      <c r="S361">
        <f t="shared" si="48"/>
        <v>5.4784338918427773</v>
      </c>
    </row>
    <row r="362" spans="1:19" x14ac:dyDescent="0.25">
      <c r="A362" t="s">
        <v>387</v>
      </c>
      <c r="B362">
        <v>10086.833008</v>
      </c>
      <c r="C362">
        <v>10753</v>
      </c>
      <c r="D362">
        <v>10483.291015999999</v>
      </c>
      <c r="E362">
        <v>10568.417969</v>
      </c>
      <c r="F362">
        <v>11198</v>
      </c>
      <c r="G362">
        <v>10753</v>
      </c>
      <c r="H362">
        <v>11471.5</v>
      </c>
      <c r="I362">
        <v>11334</v>
      </c>
      <c r="J362">
        <v>11047.958008</v>
      </c>
      <c r="L362" t="str">
        <f t="shared" si="46"/>
        <v>16MAR2024:02:00:00</v>
      </c>
      <c r="M362">
        <v>2</v>
      </c>
      <c r="N362">
        <f t="shared" si="47"/>
        <v>666.16699200000039</v>
      </c>
      <c r="O362" t="str">
        <f t="shared" si="42"/>
        <v/>
      </c>
      <c r="P362">
        <f t="shared" si="43"/>
        <v>666.16699200000039</v>
      </c>
      <c r="Q362" t="str">
        <f t="shared" si="44"/>
        <v/>
      </c>
      <c r="R362">
        <f t="shared" si="45"/>
        <v>1</v>
      </c>
      <c r="S362">
        <f t="shared" si="48"/>
        <v>6.6043226002815221</v>
      </c>
    </row>
    <row r="363" spans="1:19" x14ac:dyDescent="0.25">
      <c r="A363" t="s">
        <v>388</v>
      </c>
      <c r="B363">
        <v>9879.9970702999999</v>
      </c>
      <c r="C363">
        <v>10540.5</v>
      </c>
      <c r="D363">
        <v>10102.380859000001</v>
      </c>
      <c r="E363">
        <v>10173.290039</v>
      </c>
      <c r="F363">
        <v>10935.599609000001</v>
      </c>
      <c r="G363">
        <v>10540.5</v>
      </c>
      <c r="H363">
        <v>11122.900390999999</v>
      </c>
      <c r="I363">
        <v>11028.200194999999</v>
      </c>
      <c r="J363">
        <v>10745.916015999999</v>
      </c>
      <c r="L363" t="str">
        <f t="shared" si="46"/>
        <v>16MAR2024:03:00:00</v>
      </c>
      <c r="M363">
        <v>3</v>
      </c>
      <c r="N363">
        <f t="shared" si="47"/>
        <v>660.5029297000001</v>
      </c>
      <c r="O363" t="str">
        <f t="shared" si="42"/>
        <v/>
      </c>
      <c r="P363">
        <f t="shared" si="43"/>
        <v>660.5029297000001</v>
      </c>
      <c r="Q363" t="str">
        <f t="shared" si="44"/>
        <v/>
      </c>
      <c r="R363">
        <f t="shared" si="45"/>
        <v>1</v>
      </c>
      <c r="S363">
        <f t="shared" si="48"/>
        <v>6.685254307266149</v>
      </c>
    </row>
    <row r="364" spans="1:19" x14ac:dyDescent="0.25">
      <c r="A364" t="s">
        <v>389</v>
      </c>
      <c r="B364">
        <v>9672.1074219000002</v>
      </c>
      <c r="C364">
        <v>10329.200194999999</v>
      </c>
      <c r="D364">
        <v>9896.0185547000001</v>
      </c>
      <c r="E364">
        <v>9946.7333983999997</v>
      </c>
      <c r="F364">
        <v>10696.200194999999</v>
      </c>
      <c r="G364">
        <v>10329.200194999999</v>
      </c>
      <c r="H364">
        <v>10917.700194999999</v>
      </c>
      <c r="I364">
        <v>10820.200194999999</v>
      </c>
      <c r="J364">
        <v>10531.864258</v>
      </c>
      <c r="L364" t="str">
        <f t="shared" si="46"/>
        <v>16MAR2024:04:00:00</v>
      </c>
      <c r="M364">
        <v>4</v>
      </c>
      <c r="N364">
        <f t="shared" si="47"/>
        <v>657.09277309999925</v>
      </c>
      <c r="O364" t="str">
        <f t="shared" si="42"/>
        <v/>
      </c>
      <c r="P364">
        <f t="shared" si="43"/>
        <v>657.09277309999925</v>
      </c>
      <c r="Q364" t="str">
        <f t="shared" si="44"/>
        <v/>
      </c>
      <c r="R364">
        <f t="shared" si="45"/>
        <v>1</v>
      </c>
      <c r="S364">
        <f t="shared" si="48"/>
        <v>6.793687708763259</v>
      </c>
    </row>
    <row r="365" spans="1:19" x14ac:dyDescent="0.25">
      <c r="A365" t="s">
        <v>390</v>
      </c>
      <c r="B365">
        <v>9570.4902344000002</v>
      </c>
      <c r="C365">
        <v>10227.099609000001</v>
      </c>
      <c r="D365">
        <v>9793.6845702999999</v>
      </c>
      <c r="E365">
        <v>9860.1787108999997</v>
      </c>
      <c r="F365">
        <v>10526.5</v>
      </c>
      <c r="G365">
        <v>10227.099609000001</v>
      </c>
      <c r="H365">
        <v>10781.299805000001</v>
      </c>
      <c r="I365">
        <v>10693.200194999999</v>
      </c>
      <c r="J365">
        <v>10404.357421999999</v>
      </c>
      <c r="L365" t="str">
        <f t="shared" si="46"/>
        <v>16MAR2024:05:00:00</v>
      </c>
      <c r="M365">
        <v>5</v>
      </c>
      <c r="N365">
        <f t="shared" si="47"/>
        <v>656.60937460000059</v>
      </c>
      <c r="O365" t="str">
        <f t="shared" si="42"/>
        <v/>
      </c>
      <c r="P365">
        <f t="shared" si="43"/>
        <v>656.60937460000059</v>
      </c>
      <c r="Q365" t="str">
        <f t="shared" si="44"/>
        <v/>
      </c>
      <c r="R365">
        <f t="shared" si="45"/>
        <v>1</v>
      </c>
      <c r="S365">
        <f t="shared" si="48"/>
        <v>6.8607705406761239</v>
      </c>
    </row>
    <row r="366" spans="1:19" x14ac:dyDescent="0.25">
      <c r="A366" t="s">
        <v>391</v>
      </c>
      <c r="B366">
        <v>9648.1464844000002</v>
      </c>
      <c r="C366">
        <v>10233.200194999999</v>
      </c>
      <c r="D366">
        <v>9778.4472655999998</v>
      </c>
      <c r="E366">
        <v>9861.84375</v>
      </c>
      <c r="F366">
        <v>10428.400390999999</v>
      </c>
      <c r="G366">
        <v>10233.200194999999</v>
      </c>
      <c r="H366">
        <v>10753.700194999999</v>
      </c>
      <c r="I366">
        <v>10650.099609000001</v>
      </c>
      <c r="J366">
        <v>10368.769531</v>
      </c>
      <c r="L366" t="str">
        <f t="shared" si="46"/>
        <v>16MAR2024:06:00:00</v>
      </c>
      <c r="M366">
        <v>6</v>
      </c>
      <c r="N366">
        <f t="shared" si="47"/>
        <v>585.05371059999925</v>
      </c>
      <c r="O366" t="str">
        <f t="shared" si="42"/>
        <v/>
      </c>
      <c r="P366">
        <f t="shared" si="43"/>
        <v>585.05371059999925</v>
      </c>
      <c r="Q366" t="str">
        <f t="shared" si="44"/>
        <v/>
      </c>
      <c r="R366">
        <f t="shared" si="45"/>
        <v>1</v>
      </c>
      <c r="S366">
        <f t="shared" si="48"/>
        <v>6.0638974703168866</v>
      </c>
    </row>
    <row r="367" spans="1:19" x14ac:dyDescent="0.25">
      <c r="A367" t="s">
        <v>392</v>
      </c>
      <c r="B367">
        <v>9872.1503905999998</v>
      </c>
      <c r="C367">
        <v>10410.700194999999</v>
      </c>
      <c r="D367">
        <v>9902.7382813000004</v>
      </c>
      <c r="E367">
        <v>9983.2148438000004</v>
      </c>
      <c r="F367">
        <v>10466.700194999999</v>
      </c>
      <c r="G367">
        <v>10410.700194999999</v>
      </c>
      <c r="H367">
        <v>10873.599609000001</v>
      </c>
      <c r="I367">
        <v>10756.599609000001</v>
      </c>
      <c r="J367">
        <v>10482.068359000001</v>
      </c>
      <c r="L367" t="str">
        <f t="shared" si="46"/>
        <v>16MAR2024:07:00:00</v>
      </c>
      <c r="M367">
        <v>7</v>
      </c>
      <c r="N367">
        <f t="shared" si="47"/>
        <v>538.54980439999963</v>
      </c>
      <c r="O367" t="str">
        <f t="shared" si="42"/>
        <v/>
      </c>
      <c r="P367">
        <f t="shared" si="43"/>
        <v>538.54980439999963</v>
      </c>
      <c r="Q367" t="str">
        <f t="shared" si="44"/>
        <v/>
      </c>
      <c r="R367">
        <f t="shared" si="45"/>
        <v>1</v>
      </c>
      <c r="S367">
        <f t="shared" si="48"/>
        <v>5.4552431141323829</v>
      </c>
    </row>
    <row r="368" spans="1:19" x14ac:dyDescent="0.25">
      <c r="A368" t="s">
        <v>393</v>
      </c>
      <c r="B368">
        <v>10111.088867</v>
      </c>
      <c r="C368">
        <v>10625.299805000001</v>
      </c>
      <c r="D368">
        <v>10143.833008</v>
      </c>
      <c r="E368">
        <v>10259.666992</v>
      </c>
      <c r="F368">
        <v>10578.700194999999</v>
      </c>
      <c r="G368">
        <v>10625.299805000001</v>
      </c>
      <c r="H368">
        <v>11025.299805000001</v>
      </c>
      <c r="I368">
        <v>10913.400390999999</v>
      </c>
      <c r="J368">
        <v>10657.306640999999</v>
      </c>
      <c r="L368" t="str">
        <f t="shared" si="46"/>
        <v>16MAR2024:08:00:00</v>
      </c>
      <c r="M368">
        <v>8</v>
      </c>
      <c r="N368">
        <f t="shared" si="47"/>
        <v>514.21093800000017</v>
      </c>
      <c r="O368" t="str">
        <f t="shared" si="42"/>
        <v/>
      </c>
      <c r="P368">
        <f t="shared" si="43"/>
        <v>514.21093800000017</v>
      </c>
      <c r="Q368" t="str">
        <f t="shared" si="44"/>
        <v/>
      </c>
      <c r="R368">
        <f t="shared" si="45"/>
        <v>1</v>
      </c>
      <c r="S368">
        <f t="shared" si="48"/>
        <v>5.0856138716993451</v>
      </c>
    </row>
    <row r="369" spans="1:19" x14ac:dyDescent="0.25">
      <c r="A369" t="s">
        <v>394</v>
      </c>
      <c r="B369">
        <v>10325.326171999999</v>
      </c>
      <c r="C369">
        <v>10874.799805000001</v>
      </c>
      <c r="D369">
        <v>10522.193359000001</v>
      </c>
      <c r="E369">
        <v>10589.636719</v>
      </c>
      <c r="F369">
        <v>10812.299805000001</v>
      </c>
      <c r="G369">
        <v>10874.799805000001</v>
      </c>
      <c r="H369">
        <v>11299.299805000001</v>
      </c>
      <c r="I369">
        <v>11172.599609000001</v>
      </c>
      <c r="J369">
        <v>10936.238281</v>
      </c>
      <c r="L369" t="str">
        <f t="shared" si="46"/>
        <v>16MAR2024:09:00:00</v>
      </c>
      <c r="M369">
        <v>9</v>
      </c>
      <c r="N369">
        <f t="shared" si="47"/>
        <v>549.47363300000143</v>
      </c>
      <c r="O369" t="str">
        <f t="shared" si="42"/>
        <v/>
      </c>
      <c r="P369">
        <f t="shared" si="43"/>
        <v>549.47363300000143</v>
      </c>
      <c r="Q369" t="str">
        <f t="shared" si="44"/>
        <v/>
      </c>
      <c r="R369">
        <f t="shared" si="45"/>
        <v>1</v>
      </c>
      <c r="S369">
        <f t="shared" si="48"/>
        <v>5.3216104154661226</v>
      </c>
    </row>
    <row r="370" spans="1:19" x14ac:dyDescent="0.25">
      <c r="A370" t="s">
        <v>395</v>
      </c>
      <c r="B370">
        <v>10689.758789</v>
      </c>
      <c r="C370">
        <v>11274.099609000001</v>
      </c>
      <c r="D370">
        <v>11061.201171999999</v>
      </c>
      <c r="E370">
        <v>11052.583984000001</v>
      </c>
      <c r="F370">
        <v>11239.5</v>
      </c>
      <c r="G370">
        <v>11274.099609000001</v>
      </c>
      <c r="H370">
        <v>11782.599609000001</v>
      </c>
      <c r="I370">
        <v>11599.799805000001</v>
      </c>
      <c r="J370">
        <v>11391.440430000001</v>
      </c>
      <c r="L370" t="str">
        <f t="shared" si="46"/>
        <v>16MAR2024:10:00:00</v>
      </c>
      <c r="M370">
        <v>10</v>
      </c>
      <c r="N370">
        <f t="shared" si="47"/>
        <v>584.34082000000126</v>
      </c>
      <c r="O370" t="str">
        <f t="shared" si="42"/>
        <v/>
      </c>
      <c r="P370">
        <f t="shared" si="43"/>
        <v>584.34082000000126</v>
      </c>
      <c r="Q370" t="str">
        <f t="shared" si="44"/>
        <v/>
      </c>
      <c r="R370">
        <f t="shared" si="45"/>
        <v>1</v>
      </c>
      <c r="S370">
        <f t="shared" si="48"/>
        <v>5.4663611362428588</v>
      </c>
    </row>
    <row r="371" spans="1:19" x14ac:dyDescent="0.25">
      <c r="A371" t="s">
        <v>396</v>
      </c>
      <c r="B371">
        <v>11075.208008</v>
      </c>
      <c r="C371">
        <v>11640.5</v>
      </c>
      <c r="D371">
        <v>11435.185546999999</v>
      </c>
      <c r="E371">
        <v>11405.400390999999</v>
      </c>
      <c r="F371">
        <v>11701.599609000001</v>
      </c>
      <c r="G371">
        <v>11640.5</v>
      </c>
      <c r="H371">
        <v>12255.299805000001</v>
      </c>
      <c r="I371">
        <v>11975.599609000001</v>
      </c>
      <c r="J371">
        <v>11801.637694999999</v>
      </c>
      <c r="L371" t="str">
        <f t="shared" si="46"/>
        <v>16MAR2024:11:00:00</v>
      </c>
      <c r="M371">
        <v>11</v>
      </c>
      <c r="N371">
        <f t="shared" si="47"/>
        <v>565.29199200000039</v>
      </c>
      <c r="O371" t="str">
        <f t="shared" si="42"/>
        <v/>
      </c>
      <c r="P371">
        <f t="shared" si="43"/>
        <v>565.29199200000039</v>
      </c>
      <c r="Q371" t="str">
        <f t="shared" si="44"/>
        <v/>
      </c>
      <c r="R371">
        <f t="shared" si="45"/>
        <v>1</v>
      </c>
      <c r="S371">
        <f t="shared" si="48"/>
        <v>5.1041207676792233</v>
      </c>
    </row>
    <row r="372" spans="1:19" x14ac:dyDescent="0.25">
      <c r="A372" t="s">
        <v>397</v>
      </c>
      <c r="B372">
        <v>11333.517578000001</v>
      </c>
      <c r="C372">
        <v>11943.799805000001</v>
      </c>
      <c r="D372">
        <v>11783.014648</v>
      </c>
      <c r="E372">
        <v>11797.756836</v>
      </c>
      <c r="F372">
        <v>12032.700194999999</v>
      </c>
      <c r="G372">
        <v>11943.799805000001</v>
      </c>
      <c r="H372">
        <v>12645.700194999999</v>
      </c>
      <c r="I372">
        <v>12255.700194999999</v>
      </c>
      <c r="J372">
        <v>12132.183594</v>
      </c>
      <c r="L372" t="str">
        <f t="shared" si="46"/>
        <v>16MAR2024:12:00:00</v>
      </c>
      <c r="M372">
        <v>12</v>
      </c>
      <c r="N372">
        <f t="shared" si="47"/>
        <v>610.28222699999969</v>
      </c>
      <c r="O372" t="str">
        <f t="shared" si="42"/>
        <v/>
      </c>
      <c r="P372">
        <f t="shared" si="43"/>
        <v>610.28222699999969</v>
      </c>
      <c r="Q372" t="str">
        <f t="shared" si="44"/>
        <v/>
      </c>
      <c r="R372">
        <f t="shared" si="45"/>
        <v>1</v>
      </c>
      <c r="S372">
        <f t="shared" si="48"/>
        <v>5.3847556400728216</v>
      </c>
    </row>
    <row r="373" spans="1:19" x14ac:dyDescent="0.25">
      <c r="A373" t="s">
        <v>398</v>
      </c>
      <c r="B373">
        <v>11523.606444999999</v>
      </c>
      <c r="C373">
        <v>12129.299805000001</v>
      </c>
      <c r="D373">
        <v>11943.423828000001</v>
      </c>
      <c r="E373">
        <v>11950.462890999999</v>
      </c>
      <c r="F373">
        <v>12237.700194999999</v>
      </c>
      <c r="G373">
        <v>12129.299805000001</v>
      </c>
      <c r="H373">
        <v>12906</v>
      </c>
      <c r="I373">
        <v>12399.200194999999</v>
      </c>
      <c r="J373">
        <v>12323.125</v>
      </c>
      <c r="L373" t="str">
        <f t="shared" si="46"/>
        <v>16MAR2024:13:00:00</v>
      </c>
      <c r="M373">
        <v>13</v>
      </c>
      <c r="N373">
        <f t="shared" si="47"/>
        <v>605.69336000000112</v>
      </c>
      <c r="O373" t="str">
        <f t="shared" si="42"/>
        <v/>
      </c>
      <c r="P373">
        <f t="shared" si="43"/>
        <v>605.69336000000112</v>
      </c>
      <c r="Q373" t="str">
        <f t="shared" si="44"/>
        <v/>
      </c>
      <c r="R373">
        <f t="shared" si="45"/>
        <v>1</v>
      </c>
      <c r="S373">
        <f t="shared" si="48"/>
        <v>5.256109386335444</v>
      </c>
    </row>
    <row r="374" spans="1:19" x14ac:dyDescent="0.25">
      <c r="A374" t="s">
        <v>399</v>
      </c>
      <c r="B374">
        <v>11531.839844</v>
      </c>
      <c r="C374">
        <v>12254.900390999999</v>
      </c>
      <c r="D374">
        <v>12034.684569999999</v>
      </c>
      <c r="E374">
        <v>11998.084961</v>
      </c>
      <c r="F374">
        <v>12387.700194999999</v>
      </c>
      <c r="G374">
        <v>12254.900390999999</v>
      </c>
      <c r="H374">
        <v>13096.099609000001</v>
      </c>
      <c r="I374">
        <v>12486.299805000001</v>
      </c>
      <c r="J374">
        <v>12451.936523</v>
      </c>
      <c r="L374" t="str">
        <f t="shared" si="46"/>
        <v>16MAR2024:14:00:00</v>
      </c>
      <c r="M374">
        <v>14</v>
      </c>
      <c r="N374">
        <f t="shared" si="47"/>
        <v>723.06054699999913</v>
      </c>
      <c r="O374" t="str">
        <f t="shared" si="42"/>
        <v/>
      </c>
      <c r="P374">
        <f t="shared" si="43"/>
        <v>723.06054699999913</v>
      </c>
      <c r="Q374" t="str">
        <f t="shared" si="44"/>
        <v/>
      </c>
      <c r="R374">
        <f t="shared" si="45"/>
        <v>1</v>
      </c>
      <c r="S374">
        <f t="shared" si="48"/>
        <v>6.270123040047304</v>
      </c>
    </row>
    <row r="375" spans="1:19" x14ac:dyDescent="0.25">
      <c r="A375" t="s">
        <v>400</v>
      </c>
      <c r="B375">
        <v>11456.548828000001</v>
      </c>
      <c r="C375">
        <v>12248.5</v>
      </c>
      <c r="D375">
        <v>12071.735352</v>
      </c>
      <c r="E375">
        <v>11962.852539</v>
      </c>
      <c r="F375">
        <v>12340.900390999999</v>
      </c>
      <c r="G375">
        <v>12248.5</v>
      </c>
      <c r="H375">
        <v>13166.099609000001</v>
      </c>
      <c r="I375">
        <v>12496.599609000001</v>
      </c>
      <c r="J375">
        <v>12464.767578000001</v>
      </c>
      <c r="L375" t="str">
        <f t="shared" si="46"/>
        <v>16MAR2024:15:00:00</v>
      </c>
      <c r="M375">
        <v>15</v>
      </c>
      <c r="N375">
        <f t="shared" si="47"/>
        <v>791.95117199999913</v>
      </c>
      <c r="O375" t="str">
        <f t="shared" si="42"/>
        <v/>
      </c>
      <c r="P375">
        <f t="shared" si="43"/>
        <v>791.95117199999913</v>
      </c>
      <c r="Q375" t="str">
        <f t="shared" si="44"/>
        <v/>
      </c>
      <c r="R375">
        <f t="shared" si="45"/>
        <v>1</v>
      </c>
      <c r="S375">
        <f t="shared" si="48"/>
        <v>6.9126504315545443</v>
      </c>
    </row>
    <row r="376" spans="1:19" x14ac:dyDescent="0.25">
      <c r="A376" t="s">
        <v>401</v>
      </c>
      <c r="B376">
        <v>11465.008789</v>
      </c>
      <c r="C376">
        <v>12250.599609000001</v>
      </c>
      <c r="D376">
        <v>12177.620117</v>
      </c>
      <c r="E376">
        <v>12114.675781</v>
      </c>
      <c r="F376">
        <v>12289.799805000001</v>
      </c>
      <c r="G376">
        <v>12250.599609000001</v>
      </c>
      <c r="H376">
        <v>13177.400390999999</v>
      </c>
      <c r="I376">
        <v>12512.5</v>
      </c>
      <c r="J376">
        <v>12481.584961</v>
      </c>
      <c r="L376" t="str">
        <f t="shared" si="46"/>
        <v>16MAR2024:16:00:00</v>
      </c>
      <c r="M376">
        <v>16</v>
      </c>
      <c r="N376">
        <f t="shared" si="47"/>
        <v>785.59082000000126</v>
      </c>
      <c r="O376" t="str">
        <f t="shared" si="42"/>
        <v/>
      </c>
      <c r="P376">
        <f t="shared" si="43"/>
        <v>785.59082000000126</v>
      </c>
      <c r="Q376" t="str">
        <f t="shared" si="44"/>
        <v/>
      </c>
      <c r="R376">
        <f t="shared" si="45"/>
        <v>1</v>
      </c>
      <c r="S376">
        <f t="shared" si="48"/>
        <v>6.8520734214676695</v>
      </c>
    </row>
    <row r="377" spans="1:19" x14ac:dyDescent="0.25">
      <c r="A377" t="s">
        <v>402</v>
      </c>
      <c r="B377">
        <v>11596.332031</v>
      </c>
      <c r="C377">
        <v>12266.400390999999</v>
      </c>
      <c r="D377">
        <v>12213.671875</v>
      </c>
      <c r="E377">
        <v>12018.264648</v>
      </c>
      <c r="F377">
        <v>12240.599609000001</v>
      </c>
      <c r="G377">
        <v>12266.400390999999</v>
      </c>
      <c r="H377">
        <v>13142.599609000001</v>
      </c>
      <c r="I377">
        <v>12529.299805000001</v>
      </c>
      <c r="J377">
        <v>12478.514648</v>
      </c>
      <c r="L377" t="str">
        <f t="shared" si="46"/>
        <v>16MAR2024:17:00:00</v>
      </c>
      <c r="M377">
        <v>17</v>
      </c>
      <c r="N377">
        <f t="shared" si="47"/>
        <v>670.0683599999993</v>
      </c>
      <c r="O377" t="str">
        <f t="shared" si="42"/>
        <v/>
      </c>
      <c r="P377">
        <f t="shared" si="43"/>
        <v>670.0683599999993</v>
      </c>
      <c r="Q377" t="str">
        <f t="shared" si="44"/>
        <v/>
      </c>
      <c r="R377">
        <f t="shared" si="45"/>
        <v>1</v>
      </c>
      <c r="S377">
        <f t="shared" si="48"/>
        <v>5.7782784953788235</v>
      </c>
    </row>
    <row r="378" spans="1:19" x14ac:dyDescent="0.25">
      <c r="A378" t="s">
        <v>403</v>
      </c>
      <c r="B378">
        <v>11666.053711</v>
      </c>
      <c r="C378">
        <v>12161.900390999999</v>
      </c>
      <c r="D378">
        <v>12089.658203000001</v>
      </c>
      <c r="E378">
        <v>11868.434569999999</v>
      </c>
      <c r="F378">
        <v>12130.599609000001</v>
      </c>
      <c r="G378">
        <v>12161.900390999999</v>
      </c>
      <c r="H378">
        <v>12958.400390999999</v>
      </c>
      <c r="I378">
        <v>12441.299805000001</v>
      </c>
      <c r="J378">
        <v>12356.371094</v>
      </c>
      <c r="L378" t="str">
        <f t="shared" si="46"/>
        <v>16MAR2024:18:00:00</v>
      </c>
      <c r="M378">
        <v>18</v>
      </c>
      <c r="N378">
        <f t="shared" si="47"/>
        <v>495.84667999999874</v>
      </c>
      <c r="O378" t="str">
        <f t="shared" si="42"/>
        <v/>
      </c>
      <c r="P378">
        <f t="shared" si="43"/>
        <v>495.84667999999874</v>
      </c>
      <c r="Q378" t="str">
        <f t="shared" si="44"/>
        <v/>
      </c>
      <c r="R378">
        <f t="shared" si="45"/>
        <v>1</v>
      </c>
      <c r="S378">
        <f t="shared" si="48"/>
        <v>4.2503377087357448</v>
      </c>
    </row>
    <row r="379" spans="1:19" x14ac:dyDescent="0.25">
      <c r="A379" t="s">
        <v>404</v>
      </c>
      <c r="B379">
        <v>11616.540039</v>
      </c>
      <c r="C379">
        <v>11942.099609000001</v>
      </c>
      <c r="D379">
        <v>12078.428711</v>
      </c>
      <c r="E379">
        <v>11874.715819999999</v>
      </c>
      <c r="F379">
        <v>11996.299805000001</v>
      </c>
      <c r="G379">
        <v>11942.099609000001</v>
      </c>
      <c r="H379">
        <v>12714.900390999999</v>
      </c>
      <c r="I379">
        <v>12260.799805000001</v>
      </c>
      <c r="J379">
        <v>12198.505859000001</v>
      </c>
      <c r="L379" t="str">
        <f t="shared" si="46"/>
        <v>16MAR2024:19:00:00</v>
      </c>
      <c r="M379">
        <v>19</v>
      </c>
      <c r="N379">
        <f t="shared" si="47"/>
        <v>325.55957000000126</v>
      </c>
      <c r="O379" t="str">
        <f t="shared" si="42"/>
        <v/>
      </c>
      <c r="P379">
        <f t="shared" si="43"/>
        <v>325.55957000000126</v>
      </c>
      <c r="Q379" t="str">
        <f t="shared" si="44"/>
        <v/>
      </c>
      <c r="R379">
        <f t="shared" si="45"/>
        <v>1</v>
      </c>
      <c r="S379">
        <f t="shared" si="48"/>
        <v>2.8025519552896649</v>
      </c>
    </row>
    <row r="380" spans="1:19" x14ac:dyDescent="0.25">
      <c r="A380" t="s">
        <v>405</v>
      </c>
      <c r="B380">
        <v>11755.915039</v>
      </c>
      <c r="C380">
        <v>11868.5</v>
      </c>
      <c r="D380">
        <v>12061.070313</v>
      </c>
      <c r="E380">
        <v>11952.051758</v>
      </c>
      <c r="F380">
        <v>11976</v>
      </c>
      <c r="G380">
        <v>11868.5</v>
      </c>
      <c r="H380">
        <v>12632</v>
      </c>
      <c r="I380">
        <v>12216.599609000001</v>
      </c>
      <c r="J380">
        <v>12150.834961</v>
      </c>
      <c r="L380" t="str">
        <f t="shared" si="46"/>
        <v>16MAR2024:20:00:00</v>
      </c>
      <c r="M380">
        <v>20</v>
      </c>
      <c r="N380">
        <f t="shared" si="47"/>
        <v>112.58496100000048</v>
      </c>
      <c r="O380" t="str">
        <f t="shared" si="42"/>
        <v/>
      </c>
      <c r="P380">
        <f t="shared" si="43"/>
        <v>112.58496100000048</v>
      </c>
      <c r="Q380" t="str">
        <f t="shared" si="44"/>
        <v/>
      </c>
      <c r="R380">
        <f t="shared" si="45"/>
        <v>1</v>
      </c>
      <c r="S380">
        <f t="shared" si="48"/>
        <v>0.95768777357187629</v>
      </c>
    </row>
    <row r="381" spans="1:19" x14ac:dyDescent="0.25">
      <c r="A381" t="s">
        <v>406</v>
      </c>
      <c r="B381">
        <v>11812.838867</v>
      </c>
      <c r="C381">
        <v>11963.099609000001</v>
      </c>
      <c r="D381">
        <v>11948.127930000001</v>
      </c>
      <c r="E381">
        <v>12049.766602</v>
      </c>
      <c r="F381">
        <v>12033.200194999999</v>
      </c>
      <c r="G381">
        <v>11963.099609000001</v>
      </c>
      <c r="H381">
        <v>12706.799805000001</v>
      </c>
      <c r="I381">
        <v>12326.299805000001</v>
      </c>
      <c r="J381">
        <v>12195.505859000001</v>
      </c>
      <c r="L381" t="str">
        <f t="shared" si="46"/>
        <v>16MAR2024:21:00:00</v>
      </c>
      <c r="M381">
        <v>21</v>
      </c>
      <c r="N381">
        <f t="shared" si="47"/>
        <v>150.26074200000039</v>
      </c>
      <c r="O381" t="str">
        <f t="shared" si="42"/>
        <v/>
      </c>
      <c r="P381">
        <f t="shared" si="43"/>
        <v>150.26074200000039</v>
      </c>
      <c r="Q381" t="str">
        <f t="shared" si="44"/>
        <v/>
      </c>
      <c r="R381">
        <f t="shared" si="45"/>
        <v>1</v>
      </c>
      <c r="S381">
        <f t="shared" si="48"/>
        <v>1.2720121191169753</v>
      </c>
    </row>
    <row r="382" spans="1:19" x14ac:dyDescent="0.25">
      <c r="A382" t="s">
        <v>407</v>
      </c>
      <c r="B382">
        <v>11670.330078000001</v>
      </c>
      <c r="C382">
        <v>11788</v>
      </c>
      <c r="D382">
        <v>11631.779296999999</v>
      </c>
      <c r="E382">
        <v>11778.367188</v>
      </c>
      <c r="F382">
        <v>11890.5</v>
      </c>
      <c r="G382">
        <v>11788</v>
      </c>
      <c r="H382">
        <v>12512.299805000001</v>
      </c>
      <c r="I382">
        <v>12158.299805000001</v>
      </c>
      <c r="J382">
        <v>11996.175781</v>
      </c>
      <c r="L382" t="str">
        <f t="shared" si="46"/>
        <v>16MAR2024:22:00:00</v>
      </c>
      <c r="M382">
        <v>22</v>
      </c>
      <c r="N382">
        <f t="shared" si="47"/>
        <v>117.66992199999913</v>
      </c>
      <c r="O382" t="str">
        <f t="shared" si="42"/>
        <v/>
      </c>
      <c r="P382">
        <f t="shared" si="43"/>
        <v>117.66992199999913</v>
      </c>
      <c r="Q382" t="str">
        <f t="shared" si="44"/>
        <v/>
      </c>
      <c r="R382">
        <f t="shared" si="45"/>
        <v>1</v>
      </c>
      <c r="S382">
        <f t="shared" si="48"/>
        <v>1.0082827239121652</v>
      </c>
    </row>
    <row r="383" spans="1:19" x14ac:dyDescent="0.25">
      <c r="A383" t="s">
        <v>408</v>
      </c>
      <c r="B383">
        <v>11316.138671999999</v>
      </c>
      <c r="C383">
        <v>11528.299805000001</v>
      </c>
      <c r="D383">
        <v>11297.443359000001</v>
      </c>
      <c r="E383">
        <v>11515.702148</v>
      </c>
      <c r="F383">
        <v>11675.900390999999</v>
      </c>
      <c r="G383">
        <v>11528.299805000001</v>
      </c>
      <c r="H383">
        <v>12141.099609000001</v>
      </c>
      <c r="I383">
        <v>11882.200194999999</v>
      </c>
      <c r="J383">
        <v>11704.989258</v>
      </c>
      <c r="L383" t="str">
        <f t="shared" si="46"/>
        <v>16MAR2024:23:00:00</v>
      </c>
      <c r="M383">
        <v>23</v>
      </c>
      <c r="N383">
        <f t="shared" si="47"/>
        <v>212.16113300000143</v>
      </c>
      <c r="O383" t="str">
        <f t="shared" si="42"/>
        <v/>
      </c>
      <c r="P383">
        <f t="shared" si="43"/>
        <v>212.16113300000143</v>
      </c>
      <c r="Q383" t="str">
        <f t="shared" si="44"/>
        <v/>
      </c>
      <c r="R383">
        <f t="shared" si="45"/>
        <v>1</v>
      </c>
      <c r="S383">
        <f t="shared" si="48"/>
        <v>1.8748544812813288</v>
      </c>
    </row>
    <row r="384" spans="1:19" x14ac:dyDescent="0.25">
      <c r="A384" t="s">
        <v>409</v>
      </c>
      <c r="B384">
        <v>10872.823242</v>
      </c>
      <c r="C384">
        <v>11127.599609000001</v>
      </c>
      <c r="D384">
        <v>10855.286133</v>
      </c>
      <c r="E384">
        <v>11084.499023</v>
      </c>
      <c r="F384">
        <v>11309</v>
      </c>
      <c r="G384">
        <v>11127.599609000001</v>
      </c>
      <c r="H384">
        <v>11619.099609000001</v>
      </c>
      <c r="I384">
        <v>11455</v>
      </c>
      <c r="J384">
        <v>11273.197265999999</v>
      </c>
      <c r="L384" t="str">
        <f t="shared" si="46"/>
        <v>17MAR2024:00:00:00</v>
      </c>
      <c r="M384">
        <v>24</v>
      </c>
      <c r="N384">
        <f t="shared" si="47"/>
        <v>254.77636700000039</v>
      </c>
      <c r="O384" t="str">
        <f t="shared" si="42"/>
        <v/>
      </c>
      <c r="P384">
        <f t="shared" si="43"/>
        <v>254.77636700000039</v>
      </c>
      <c r="Q384" t="str">
        <f t="shared" si="44"/>
        <v/>
      </c>
      <c r="R384">
        <f t="shared" si="45"/>
        <v>1</v>
      </c>
      <c r="S384">
        <f t="shared" si="48"/>
        <v>2.3432402176450315</v>
      </c>
    </row>
    <row r="385" spans="1:19" x14ac:dyDescent="0.25">
      <c r="A385" t="s">
        <v>410</v>
      </c>
      <c r="B385">
        <v>10494.095703000001</v>
      </c>
      <c r="C385">
        <v>10644</v>
      </c>
      <c r="D385">
        <v>10263.25</v>
      </c>
      <c r="E385">
        <v>10434.375</v>
      </c>
      <c r="F385">
        <v>10511.799805000001</v>
      </c>
      <c r="G385">
        <v>10644</v>
      </c>
      <c r="H385">
        <v>10413.5</v>
      </c>
      <c r="I385">
        <v>10669.900390999999</v>
      </c>
      <c r="J385">
        <v>10500.491211</v>
      </c>
      <c r="L385" t="str">
        <f t="shared" si="46"/>
        <v>17MAR2024:01:00:00</v>
      </c>
      <c r="M385">
        <v>1</v>
      </c>
      <c r="N385">
        <f t="shared" si="47"/>
        <v>149.90429699999913</v>
      </c>
      <c r="O385" t="str">
        <f t="shared" si="42"/>
        <v/>
      </c>
      <c r="P385">
        <f t="shared" si="43"/>
        <v>149.90429699999913</v>
      </c>
      <c r="Q385" t="str">
        <f t="shared" si="44"/>
        <v/>
      </c>
      <c r="R385">
        <f t="shared" si="45"/>
        <v>1</v>
      </c>
      <c r="S385">
        <f t="shared" si="48"/>
        <v>1.42846321629357</v>
      </c>
    </row>
    <row r="386" spans="1:19" x14ac:dyDescent="0.25">
      <c r="A386" t="s">
        <v>411</v>
      </c>
      <c r="B386">
        <v>10168.292969</v>
      </c>
      <c r="C386">
        <v>10264.700194999999</v>
      </c>
      <c r="D386">
        <v>9965.4824219000002</v>
      </c>
      <c r="E386">
        <v>10112.034180000001</v>
      </c>
      <c r="F386">
        <v>10181</v>
      </c>
      <c r="G386">
        <v>10264.700194999999</v>
      </c>
      <c r="H386">
        <v>10011.799805000001</v>
      </c>
      <c r="I386">
        <v>10297.400390999999</v>
      </c>
      <c r="J386">
        <v>10144.077148</v>
      </c>
      <c r="L386" t="str">
        <f t="shared" si="46"/>
        <v>17MAR2024:02:00:00</v>
      </c>
      <c r="M386">
        <v>2</v>
      </c>
      <c r="N386">
        <f t="shared" si="47"/>
        <v>96.407225999999355</v>
      </c>
      <c r="O386" t="str">
        <f t="shared" si="42"/>
        <v/>
      </c>
      <c r="P386">
        <f t="shared" si="43"/>
        <v>96.407225999999355</v>
      </c>
      <c r="Q386" t="str">
        <f t="shared" si="44"/>
        <v/>
      </c>
      <c r="R386">
        <f t="shared" si="45"/>
        <v>1</v>
      </c>
      <c r="S386">
        <f t="shared" si="48"/>
        <v>0.94811613211691836</v>
      </c>
    </row>
    <row r="387" spans="1:19" x14ac:dyDescent="0.25">
      <c r="A387" t="s">
        <v>412</v>
      </c>
      <c r="B387">
        <v>9928.7646483999997</v>
      </c>
      <c r="C387">
        <v>10012</v>
      </c>
      <c r="D387">
        <v>9740.1328125</v>
      </c>
      <c r="E387">
        <v>9822.0761719000002</v>
      </c>
      <c r="F387">
        <v>9964.7197266000003</v>
      </c>
      <c r="G387">
        <v>10012</v>
      </c>
      <c r="H387">
        <v>9744.7099608999997</v>
      </c>
      <c r="I387">
        <v>10059.099609000001</v>
      </c>
      <c r="J387">
        <v>9904.1328125</v>
      </c>
      <c r="L387" t="str">
        <f t="shared" si="46"/>
        <v>17MAR2024:03:00:00</v>
      </c>
      <c r="M387">
        <v>3</v>
      </c>
      <c r="N387">
        <f t="shared" si="47"/>
        <v>83.235351600000286</v>
      </c>
      <c r="O387" t="str">
        <f t="shared" ref="O387:O450" si="49">IF(N387&lt;0,N387,"")</f>
        <v/>
      </c>
      <c r="P387">
        <f t="shared" ref="P387:P450" si="50">IF(N387&gt;0,N387,"")</f>
        <v>83.235351600000286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0.83832535615005732</v>
      </c>
    </row>
    <row r="388" spans="1:19" x14ac:dyDescent="0.25">
      <c r="A388" t="s">
        <v>413</v>
      </c>
      <c r="B388">
        <v>9729.5058594000002</v>
      </c>
      <c r="C388">
        <v>9839.3095702999999</v>
      </c>
      <c r="D388">
        <v>9598.9160155999998</v>
      </c>
      <c r="E388">
        <v>9658.0517577999999</v>
      </c>
      <c r="F388">
        <v>9795.1601563000004</v>
      </c>
      <c r="G388">
        <v>9839.3095702999999</v>
      </c>
      <c r="H388">
        <v>9580.4101563000004</v>
      </c>
      <c r="I388">
        <v>9875.2802733999997</v>
      </c>
      <c r="J388">
        <v>9737.8154297000001</v>
      </c>
      <c r="L388" t="str">
        <f t="shared" si="46"/>
        <v>17MAR2024:04:00:00</v>
      </c>
      <c r="M388">
        <v>4</v>
      </c>
      <c r="N388">
        <f t="shared" si="47"/>
        <v>109.80371089999971</v>
      </c>
      <c r="O388" t="str">
        <f t="shared" si="49"/>
        <v/>
      </c>
      <c r="P388">
        <f t="shared" si="50"/>
        <v>109.80371089999971</v>
      </c>
      <c r="Q388" t="str">
        <f t="shared" si="51"/>
        <v/>
      </c>
      <c r="R388">
        <f t="shared" si="52"/>
        <v>1</v>
      </c>
      <c r="S388">
        <f t="shared" si="48"/>
        <v>1.128564106818587</v>
      </c>
    </row>
    <row r="389" spans="1:19" x14ac:dyDescent="0.25">
      <c r="A389" t="s">
        <v>414</v>
      </c>
      <c r="B389">
        <v>9625.9677733999997</v>
      </c>
      <c r="C389">
        <v>9721.4599608999997</v>
      </c>
      <c r="D389">
        <v>9532.7636719000002</v>
      </c>
      <c r="E389">
        <v>9563.34375</v>
      </c>
      <c r="F389">
        <v>9671.5898438000004</v>
      </c>
      <c r="G389">
        <v>9721.4599608999997</v>
      </c>
      <c r="H389">
        <v>9470.4599608999997</v>
      </c>
      <c r="I389">
        <v>9749.2197266000003</v>
      </c>
      <c r="J389">
        <v>9629.0986327999999</v>
      </c>
      <c r="L389" t="str">
        <f t="shared" si="46"/>
        <v>17MAR2024:05:00:00</v>
      </c>
      <c r="M389">
        <v>5</v>
      </c>
      <c r="N389">
        <f t="shared" si="47"/>
        <v>95.4921875</v>
      </c>
      <c r="O389" t="str">
        <f t="shared" si="49"/>
        <v/>
      </c>
      <c r="P389">
        <f t="shared" si="50"/>
        <v>95.4921875</v>
      </c>
      <c r="Q389" t="str">
        <f t="shared" si="51"/>
        <v/>
      </c>
      <c r="R389">
        <f t="shared" si="52"/>
        <v>1</v>
      </c>
      <c r="S389">
        <f t="shared" si="48"/>
        <v>0.99202687717155213</v>
      </c>
    </row>
    <row r="390" spans="1:19" x14ac:dyDescent="0.25">
      <c r="A390" t="s">
        <v>415</v>
      </c>
      <c r="B390">
        <v>9712.640625</v>
      </c>
      <c r="C390">
        <v>9680.5302733999997</v>
      </c>
      <c r="D390">
        <v>9512.8037108999997</v>
      </c>
      <c r="E390">
        <v>9495.5605469000002</v>
      </c>
      <c r="F390">
        <v>9577.5302733999997</v>
      </c>
      <c r="G390">
        <v>9680.5302733999997</v>
      </c>
      <c r="H390">
        <v>9418.4404297000001</v>
      </c>
      <c r="I390">
        <v>9690.4902344000002</v>
      </c>
      <c r="J390">
        <v>9575.9589844000002</v>
      </c>
      <c r="L390" t="str">
        <f t="shared" si="46"/>
        <v>17MAR2024:06:00:00</v>
      </c>
      <c r="M390">
        <v>6</v>
      </c>
      <c r="N390">
        <f t="shared" si="47"/>
        <v>-32.110351600000286</v>
      </c>
      <c r="O390">
        <f t="shared" si="49"/>
        <v>-32.110351600000286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0.33060372394865878</v>
      </c>
    </row>
    <row r="391" spans="1:19" x14ac:dyDescent="0.25">
      <c r="A391" t="s">
        <v>416</v>
      </c>
      <c r="B391">
        <v>9724.8251952999999</v>
      </c>
      <c r="C391">
        <v>9756.4804688000004</v>
      </c>
      <c r="D391">
        <v>9553.1591797000001</v>
      </c>
      <c r="E391">
        <v>9560.5664063000004</v>
      </c>
      <c r="F391">
        <v>9577.9902344000002</v>
      </c>
      <c r="G391">
        <v>9756.4804688000004</v>
      </c>
      <c r="H391">
        <v>9490.7001952999999</v>
      </c>
      <c r="I391">
        <v>9748.5400391000003</v>
      </c>
      <c r="J391">
        <v>9625.375</v>
      </c>
      <c r="L391" t="str">
        <f t="shared" si="46"/>
        <v>17MAR2024:07:00:00</v>
      </c>
      <c r="M391">
        <v>7</v>
      </c>
      <c r="N391">
        <f t="shared" si="47"/>
        <v>31.655273500000476</v>
      </c>
      <c r="O391" t="str">
        <f t="shared" si="49"/>
        <v/>
      </c>
      <c r="P391">
        <f t="shared" si="50"/>
        <v>31.655273500000476</v>
      </c>
      <c r="Q391" t="str">
        <f t="shared" si="51"/>
        <v/>
      </c>
      <c r="R391">
        <f t="shared" si="52"/>
        <v>1</v>
      </c>
      <c r="S391">
        <f t="shared" si="48"/>
        <v>0.3255099486549069</v>
      </c>
    </row>
    <row r="392" spans="1:19" x14ac:dyDescent="0.25">
      <c r="A392" t="s">
        <v>417</v>
      </c>
      <c r="B392">
        <v>9842.6425780999998</v>
      </c>
      <c r="C392">
        <v>9867.3398438000004</v>
      </c>
      <c r="D392">
        <v>9649.3759766000003</v>
      </c>
      <c r="E392">
        <v>9655.0029297000001</v>
      </c>
      <c r="F392">
        <v>9659.8896483999997</v>
      </c>
      <c r="G392">
        <v>9867.3398438000004</v>
      </c>
      <c r="H392">
        <v>9630.0800780999998</v>
      </c>
      <c r="I392">
        <v>9857.4101563000004</v>
      </c>
      <c r="J392">
        <v>9732.8193358999997</v>
      </c>
      <c r="L392" t="str">
        <f t="shared" si="46"/>
        <v>17MAR2024:08:00:00</v>
      </c>
      <c r="M392">
        <v>8</v>
      </c>
      <c r="N392">
        <f t="shared" si="47"/>
        <v>24.697265700000571</v>
      </c>
      <c r="O392" t="str">
        <f t="shared" si="49"/>
        <v/>
      </c>
      <c r="P392">
        <f t="shared" si="50"/>
        <v>24.697265700000571</v>
      </c>
      <c r="Q392" t="str">
        <f t="shared" si="51"/>
        <v/>
      </c>
      <c r="R392">
        <f t="shared" si="52"/>
        <v>1</v>
      </c>
      <c r="S392">
        <f t="shared" si="48"/>
        <v>0.25092108652763934</v>
      </c>
    </row>
    <row r="393" spans="1:19" x14ac:dyDescent="0.25">
      <c r="A393" t="s">
        <v>418</v>
      </c>
      <c r="B393">
        <v>10046.646484000001</v>
      </c>
      <c r="C393">
        <v>10110.900390999999</v>
      </c>
      <c r="D393">
        <v>9981.5380858999997</v>
      </c>
      <c r="E393">
        <v>9975.8173827999999</v>
      </c>
      <c r="F393">
        <v>9890.4697266000003</v>
      </c>
      <c r="G393">
        <v>10110.900390999999</v>
      </c>
      <c r="H393">
        <v>9862.1904297000001</v>
      </c>
      <c r="I393">
        <v>10099.599609000001</v>
      </c>
      <c r="J393">
        <v>9988.9394530999998</v>
      </c>
      <c r="L393" t="str">
        <f t="shared" si="46"/>
        <v>17MAR2024:09:00:00</v>
      </c>
      <c r="M393">
        <v>9</v>
      </c>
      <c r="N393">
        <f t="shared" si="47"/>
        <v>64.253906999998435</v>
      </c>
      <c r="O393" t="str">
        <f t="shared" si="49"/>
        <v/>
      </c>
      <c r="P393">
        <f t="shared" si="50"/>
        <v>64.253906999998435</v>
      </c>
      <c r="Q393" t="str">
        <f t="shared" si="51"/>
        <v/>
      </c>
      <c r="R393">
        <f t="shared" si="52"/>
        <v>1</v>
      </c>
      <c r="S393">
        <f t="shared" si="48"/>
        <v>0.63955576721373997</v>
      </c>
    </row>
    <row r="394" spans="1:19" x14ac:dyDescent="0.25">
      <c r="A394" t="s">
        <v>419</v>
      </c>
      <c r="B394">
        <v>10509.940430000001</v>
      </c>
      <c r="C394">
        <v>10535.799805000001</v>
      </c>
      <c r="D394">
        <v>10393.066406</v>
      </c>
      <c r="E394">
        <v>10365.367188</v>
      </c>
      <c r="F394">
        <v>10348.099609000001</v>
      </c>
      <c r="G394">
        <v>10535.799805000001</v>
      </c>
      <c r="H394">
        <v>10221.700194999999</v>
      </c>
      <c r="I394">
        <v>10518.5</v>
      </c>
      <c r="J394">
        <v>10403.433594</v>
      </c>
      <c r="L394" t="str">
        <f t="shared" si="46"/>
        <v>17MAR2024:10:00:00</v>
      </c>
      <c r="M394">
        <v>10</v>
      </c>
      <c r="N394">
        <f t="shared" si="47"/>
        <v>25.859375</v>
      </c>
      <c r="O394" t="str">
        <f t="shared" si="49"/>
        <v/>
      </c>
      <c r="P394">
        <f t="shared" si="50"/>
        <v>25.859375</v>
      </c>
      <c r="Q394" t="str">
        <f t="shared" si="51"/>
        <v/>
      </c>
      <c r="R394">
        <f t="shared" si="52"/>
        <v>1</v>
      </c>
      <c r="S394">
        <f t="shared" si="48"/>
        <v>0.24604682749852655</v>
      </c>
    </row>
    <row r="395" spans="1:19" x14ac:dyDescent="0.25">
      <c r="A395" t="s">
        <v>420</v>
      </c>
      <c r="B395">
        <v>11022.715819999999</v>
      </c>
      <c r="C395">
        <v>10935.599609000001</v>
      </c>
      <c r="D395">
        <v>10650.835938</v>
      </c>
      <c r="E395">
        <v>10731.596680000001</v>
      </c>
      <c r="F395">
        <v>10821.900390999999</v>
      </c>
      <c r="G395">
        <v>10935.599609000001</v>
      </c>
      <c r="H395">
        <v>10500.099609000001</v>
      </c>
      <c r="I395">
        <v>10892.799805000001</v>
      </c>
      <c r="J395">
        <v>10760.248046999999</v>
      </c>
      <c r="L395" t="str">
        <f t="shared" si="46"/>
        <v>17MAR2024:11:00:00</v>
      </c>
      <c r="M395">
        <v>11</v>
      </c>
      <c r="N395">
        <f t="shared" si="47"/>
        <v>-87.116210999998657</v>
      </c>
      <c r="O395">
        <f t="shared" si="49"/>
        <v>-87.116210999998657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0.7903334570408862</v>
      </c>
    </row>
    <row r="396" spans="1:19" x14ac:dyDescent="0.25">
      <c r="A396" t="s">
        <v>421</v>
      </c>
      <c r="B396">
        <v>11419.446289</v>
      </c>
      <c r="C396">
        <v>11282.700194999999</v>
      </c>
      <c r="D396">
        <v>10783.853515999999</v>
      </c>
      <c r="E396">
        <v>10925.338867</v>
      </c>
      <c r="F396">
        <v>11207.799805000001</v>
      </c>
      <c r="G396">
        <v>11282.700194999999</v>
      </c>
      <c r="H396">
        <v>10704.5</v>
      </c>
      <c r="I396">
        <v>11197.599609000001</v>
      </c>
      <c r="J396">
        <v>11035.291015999999</v>
      </c>
      <c r="L396" t="str">
        <f t="shared" ref="L396:L459" si="53">A396</f>
        <v>17MAR2024:12:00:00</v>
      </c>
      <c r="M396">
        <v>12</v>
      </c>
      <c r="N396">
        <f t="shared" ref="N396:N459" si="54">C396-B396</f>
        <v>-136.74609400000008</v>
      </c>
      <c r="O396">
        <f t="shared" si="49"/>
        <v>-136.74609400000008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1.1974844536177152</v>
      </c>
    </row>
    <row r="397" spans="1:19" x14ac:dyDescent="0.25">
      <c r="A397" t="s">
        <v>422</v>
      </c>
      <c r="B397">
        <v>11809.664063</v>
      </c>
      <c r="C397">
        <v>11582.900390999999</v>
      </c>
      <c r="D397">
        <v>11108.605469</v>
      </c>
      <c r="E397">
        <v>11311.142578000001</v>
      </c>
      <c r="F397">
        <v>11518.400390999999</v>
      </c>
      <c r="G397">
        <v>11582.900390999999</v>
      </c>
      <c r="H397">
        <v>10827.599609000001</v>
      </c>
      <c r="I397">
        <v>11414.799805000001</v>
      </c>
      <c r="J397">
        <v>11290.461914</v>
      </c>
      <c r="L397" t="str">
        <f t="shared" si="53"/>
        <v>17MAR2024:13:00:00</v>
      </c>
      <c r="M397">
        <v>13</v>
      </c>
      <c r="N397">
        <f t="shared" si="54"/>
        <v>-226.76367200000095</v>
      </c>
      <c r="O397">
        <f t="shared" si="49"/>
        <v>-226.76367200000095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1.9201534505156479</v>
      </c>
    </row>
    <row r="398" spans="1:19" x14ac:dyDescent="0.25">
      <c r="A398" t="s">
        <v>423</v>
      </c>
      <c r="B398">
        <v>11958.366211</v>
      </c>
      <c r="C398">
        <v>11817.5</v>
      </c>
      <c r="D398">
        <v>11421.168944999999</v>
      </c>
      <c r="E398">
        <v>11536.122069999999</v>
      </c>
      <c r="F398">
        <v>11767</v>
      </c>
      <c r="G398">
        <v>11817.5</v>
      </c>
      <c r="H398">
        <v>10898.799805000001</v>
      </c>
      <c r="I398">
        <v>11576.099609000001</v>
      </c>
      <c r="J398">
        <v>11496.113281</v>
      </c>
      <c r="L398" t="str">
        <f t="shared" si="53"/>
        <v>17MAR2024:14:00:00</v>
      </c>
      <c r="M398">
        <v>14</v>
      </c>
      <c r="N398">
        <f t="shared" si="54"/>
        <v>-140.86621100000048</v>
      </c>
      <c r="O398">
        <f t="shared" si="49"/>
        <v>-140.86621100000048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1.1779720449639981</v>
      </c>
    </row>
    <row r="399" spans="1:19" x14ac:dyDescent="0.25">
      <c r="A399" t="s">
        <v>424</v>
      </c>
      <c r="B399">
        <v>12035.420898</v>
      </c>
      <c r="C399">
        <v>11949.099609000001</v>
      </c>
      <c r="D399">
        <v>11608.715819999999</v>
      </c>
      <c r="E399">
        <v>11672.862305000001</v>
      </c>
      <c r="F399">
        <v>11821.799805000001</v>
      </c>
      <c r="G399">
        <v>11949.099609000001</v>
      </c>
      <c r="H399">
        <v>10883.299805000001</v>
      </c>
      <c r="I399">
        <v>11688.200194999999</v>
      </c>
      <c r="J399">
        <v>11590.224609000001</v>
      </c>
      <c r="L399" t="str">
        <f t="shared" si="53"/>
        <v>17MAR2024:15:00:00</v>
      </c>
      <c r="M399">
        <v>15</v>
      </c>
      <c r="N399">
        <f t="shared" si="54"/>
        <v>-86.321288999999524</v>
      </c>
      <c r="O399">
        <f t="shared" si="49"/>
        <v>-86.321288999999524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0.71722700628063663</v>
      </c>
    </row>
    <row r="400" spans="1:19" x14ac:dyDescent="0.25">
      <c r="A400" t="s">
        <v>425</v>
      </c>
      <c r="B400">
        <v>12006.453125</v>
      </c>
      <c r="C400">
        <v>12124.299805000001</v>
      </c>
      <c r="D400">
        <v>11841.692383</v>
      </c>
      <c r="E400">
        <v>11790.90625</v>
      </c>
      <c r="F400">
        <v>11852.400390999999</v>
      </c>
      <c r="G400">
        <v>12124.299805000001</v>
      </c>
      <c r="H400">
        <v>10872.700194999999</v>
      </c>
      <c r="I400">
        <v>11839.5</v>
      </c>
      <c r="J400">
        <v>11706.119140999999</v>
      </c>
      <c r="L400" t="str">
        <f t="shared" si="53"/>
        <v>17MAR2024:16:00:00</v>
      </c>
      <c r="M400">
        <v>16</v>
      </c>
      <c r="N400">
        <f t="shared" si="54"/>
        <v>117.84668000000056</v>
      </c>
      <c r="O400" t="str">
        <f t="shared" si="49"/>
        <v/>
      </c>
      <c r="P400">
        <f t="shared" si="50"/>
        <v>117.84668000000056</v>
      </c>
      <c r="Q400" t="str">
        <f t="shared" si="51"/>
        <v/>
      </c>
      <c r="R400">
        <f t="shared" si="52"/>
        <v>1</v>
      </c>
      <c r="S400">
        <f t="shared" si="55"/>
        <v>0.98152783984654557</v>
      </c>
    </row>
    <row r="401" spans="1:19" x14ac:dyDescent="0.25">
      <c r="A401" t="s">
        <v>426</v>
      </c>
      <c r="B401">
        <v>11965.864258</v>
      </c>
      <c r="C401">
        <v>12321.799805000001</v>
      </c>
      <c r="D401">
        <v>11871.327148</v>
      </c>
      <c r="E401">
        <v>11752.077148</v>
      </c>
      <c r="F401">
        <v>11819.099609000001</v>
      </c>
      <c r="G401">
        <v>12321.799805000001</v>
      </c>
      <c r="H401">
        <v>10905.799805000001</v>
      </c>
      <c r="I401">
        <v>11962.5</v>
      </c>
      <c r="J401">
        <v>11776.105469</v>
      </c>
      <c r="L401" t="str">
        <f t="shared" si="53"/>
        <v>17MAR2024:17:00:00</v>
      </c>
      <c r="M401">
        <v>17</v>
      </c>
      <c r="N401">
        <f t="shared" si="54"/>
        <v>355.93554700000095</v>
      </c>
      <c r="O401" t="str">
        <f t="shared" si="49"/>
        <v/>
      </c>
      <c r="P401">
        <f t="shared" si="50"/>
        <v>355.93554700000095</v>
      </c>
      <c r="Q401" t="str">
        <f t="shared" si="51"/>
        <v/>
      </c>
      <c r="R401">
        <f t="shared" si="52"/>
        <v>1</v>
      </c>
      <c r="S401">
        <f t="shared" si="55"/>
        <v>2.9745912148554892</v>
      </c>
    </row>
    <row r="402" spans="1:19" x14ac:dyDescent="0.25">
      <c r="A402" t="s">
        <v>427</v>
      </c>
      <c r="B402">
        <v>12104.348633</v>
      </c>
      <c r="C402">
        <v>12388</v>
      </c>
      <c r="D402">
        <v>11919.959961</v>
      </c>
      <c r="E402">
        <v>11845.036133</v>
      </c>
      <c r="F402">
        <v>11764</v>
      </c>
      <c r="G402">
        <v>12388</v>
      </c>
      <c r="H402">
        <v>10928.599609000001</v>
      </c>
      <c r="I402">
        <v>11984.099609000001</v>
      </c>
      <c r="J402">
        <v>11796.932617</v>
      </c>
      <c r="L402" t="str">
        <f t="shared" si="53"/>
        <v>17MAR2024:18:00:00</v>
      </c>
      <c r="M402">
        <v>18</v>
      </c>
      <c r="N402">
        <f t="shared" si="54"/>
        <v>283.65136700000039</v>
      </c>
      <c r="O402" t="str">
        <f t="shared" si="49"/>
        <v/>
      </c>
      <c r="P402">
        <f t="shared" si="50"/>
        <v>283.65136700000039</v>
      </c>
      <c r="Q402" t="str">
        <f t="shared" si="51"/>
        <v/>
      </c>
      <c r="R402">
        <f t="shared" si="52"/>
        <v>1</v>
      </c>
      <c r="S402">
        <f t="shared" si="55"/>
        <v>2.3433839820730515</v>
      </c>
    </row>
    <row r="403" spans="1:19" x14ac:dyDescent="0.25">
      <c r="A403" t="s">
        <v>428</v>
      </c>
      <c r="B403">
        <v>12090.749023</v>
      </c>
      <c r="C403">
        <v>12252.5</v>
      </c>
      <c r="D403">
        <v>11944.547852</v>
      </c>
      <c r="E403">
        <v>11821.404296999999</v>
      </c>
      <c r="F403">
        <v>11640.700194999999</v>
      </c>
      <c r="G403">
        <v>12252.5</v>
      </c>
      <c r="H403">
        <v>10901</v>
      </c>
      <c r="I403">
        <v>11877</v>
      </c>
      <c r="J403">
        <v>11723.150390999999</v>
      </c>
      <c r="L403" t="str">
        <f t="shared" si="53"/>
        <v>17MAR2024:19:00:00</v>
      </c>
      <c r="M403">
        <v>19</v>
      </c>
      <c r="N403">
        <f t="shared" si="54"/>
        <v>161.75097699999969</v>
      </c>
      <c r="O403" t="str">
        <f t="shared" si="49"/>
        <v/>
      </c>
      <c r="P403">
        <f t="shared" si="50"/>
        <v>161.75097699999969</v>
      </c>
      <c r="Q403" t="str">
        <f t="shared" si="51"/>
        <v/>
      </c>
      <c r="R403">
        <f t="shared" si="52"/>
        <v>1</v>
      </c>
      <c r="S403">
        <f t="shared" si="55"/>
        <v>1.3378077461727467</v>
      </c>
    </row>
    <row r="404" spans="1:19" x14ac:dyDescent="0.25">
      <c r="A404" t="s">
        <v>429</v>
      </c>
      <c r="B404">
        <v>12102.616211</v>
      </c>
      <c r="C404">
        <v>12151.400390999999</v>
      </c>
      <c r="D404">
        <v>12011.564453000001</v>
      </c>
      <c r="E404">
        <v>11925.503906</v>
      </c>
      <c r="F404">
        <v>11699.299805000001</v>
      </c>
      <c r="G404">
        <v>12151.400390999999</v>
      </c>
      <c r="H404">
        <v>11064.599609000001</v>
      </c>
      <c r="I404">
        <v>11885.900390999999</v>
      </c>
      <c r="J404">
        <v>11762.552734000001</v>
      </c>
      <c r="L404" t="str">
        <f t="shared" si="53"/>
        <v>17MAR2024:20:00:00</v>
      </c>
      <c r="M404">
        <v>20</v>
      </c>
      <c r="N404">
        <f t="shared" si="54"/>
        <v>48.784179999998742</v>
      </c>
      <c r="O404" t="str">
        <f t="shared" si="49"/>
        <v/>
      </c>
      <c r="P404">
        <f t="shared" si="50"/>
        <v>48.784179999998742</v>
      </c>
      <c r="Q404" t="str">
        <f t="shared" si="51"/>
        <v/>
      </c>
      <c r="R404">
        <f t="shared" si="52"/>
        <v>1</v>
      </c>
      <c r="S404">
        <f t="shared" si="55"/>
        <v>0.40308788735826451</v>
      </c>
    </row>
    <row r="405" spans="1:19" x14ac:dyDescent="0.25">
      <c r="A405" t="s">
        <v>430</v>
      </c>
      <c r="B405">
        <v>12121.371094</v>
      </c>
      <c r="C405">
        <v>12229.200194999999</v>
      </c>
      <c r="D405">
        <v>11881.376953000001</v>
      </c>
      <c r="E405">
        <v>11877.092773</v>
      </c>
      <c r="F405">
        <v>11769.099609000001</v>
      </c>
      <c r="G405">
        <v>12229.200194999999</v>
      </c>
      <c r="H405">
        <v>11306.700194999999</v>
      </c>
      <c r="I405">
        <v>12016.799805000001</v>
      </c>
      <c r="J405">
        <v>11840.635742</v>
      </c>
      <c r="L405" t="str">
        <f t="shared" si="53"/>
        <v>17MAR2024:21:00:00</v>
      </c>
      <c r="M405">
        <v>21</v>
      </c>
      <c r="N405">
        <f t="shared" si="54"/>
        <v>107.82910099999935</v>
      </c>
      <c r="O405" t="str">
        <f t="shared" si="49"/>
        <v/>
      </c>
      <c r="P405">
        <f t="shared" si="50"/>
        <v>107.82910099999935</v>
      </c>
      <c r="Q405" t="str">
        <f t="shared" si="51"/>
        <v/>
      </c>
      <c r="R405">
        <f t="shared" si="52"/>
        <v>1</v>
      </c>
      <c r="S405">
        <f t="shared" si="55"/>
        <v>0.88957841620222367</v>
      </c>
    </row>
    <row r="406" spans="1:19" x14ac:dyDescent="0.25">
      <c r="A406" t="s">
        <v>431</v>
      </c>
      <c r="B406">
        <v>11847.037109000001</v>
      </c>
      <c r="C406">
        <v>12020.900390999999</v>
      </c>
      <c r="D406">
        <v>11532.896484000001</v>
      </c>
      <c r="E406">
        <v>11639.089844</v>
      </c>
      <c r="F406">
        <v>11583.299805000001</v>
      </c>
      <c r="G406">
        <v>12020.900390999999</v>
      </c>
      <c r="H406">
        <v>11166.799805000001</v>
      </c>
      <c r="I406">
        <v>11809.900390999999</v>
      </c>
      <c r="J406">
        <v>11622.759765999999</v>
      </c>
      <c r="L406" t="str">
        <f t="shared" si="53"/>
        <v>17MAR2024:22:00:00</v>
      </c>
      <c r="M406">
        <v>22</v>
      </c>
      <c r="N406">
        <f t="shared" si="54"/>
        <v>173.86328199999843</v>
      </c>
      <c r="O406" t="str">
        <f t="shared" si="49"/>
        <v/>
      </c>
      <c r="P406">
        <f t="shared" si="50"/>
        <v>173.86328199999843</v>
      </c>
      <c r="Q406" t="str">
        <f t="shared" si="51"/>
        <v/>
      </c>
      <c r="R406">
        <f t="shared" si="52"/>
        <v>1</v>
      </c>
      <c r="S406">
        <f t="shared" si="55"/>
        <v>1.4675676323147273</v>
      </c>
    </row>
    <row r="407" spans="1:19" x14ac:dyDescent="0.25">
      <c r="A407" t="s">
        <v>432</v>
      </c>
      <c r="B407">
        <v>11278.296875</v>
      </c>
      <c r="C407">
        <v>11570.5</v>
      </c>
      <c r="D407">
        <v>11139.329102</v>
      </c>
      <c r="E407">
        <v>11271.254883</v>
      </c>
      <c r="F407">
        <v>11160.799805000001</v>
      </c>
      <c r="G407">
        <v>11570.5</v>
      </c>
      <c r="H407">
        <v>10791.299805000001</v>
      </c>
      <c r="I407">
        <v>11352.5</v>
      </c>
      <c r="J407">
        <v>11202.885742</v>
      </c>
      <c r="L407" t="str">
        <f t="shared" si="53"/>
        <v>17MAR2024:23:00:00</v>
      </c>
      <c r="M407">
        <v>23</v>
      </c>
      <c r="N407">
        <f t="shared" si="54"/>
        <v>292.203125</v>
      </c>
      <c r="O407" t="str">
        <f t="shared" si="49"/>
        <v/>
      </c>
      <c r="P407">
        <f t="shared" si="50"/>
        <v>292.203125</v>
      </c>
      <c r="Q407" t="str">
        <f t="shared" si="51"/>
        <v/>
      </c>
      <c r="R407">
        <f t="shared" si="52"/>
        <v>1</v>
      </c>
      <c r="S407">
        <f t="shared" si="55"/>
        <v>2.5908444177215366</v>
      </c>
    </row>
    <row r="408" spans="1:19" x14ac:dyDescent="0.25">
      <c r="A408" t="s">
        <v>433</v>
      </c>
      <c r="B408">
        <v>10638.098633</v>
      </c>
      <c r="C408">
        <v>10920.799805000001</v>
      </c>
      <c r="D408">
        <v>10669.338867</v>
      </c>
      <c r="E408">
        <v>10714.664063</v>
      </c>
      <c r="F408">
        <v>10602.099609000001</v>
      </c>
      <c r="G408">
        <v>10920.799805000001</v>
      </c>
      <c r="H408">
        <v>10240.200194999999</v>
      </c>
      <c r="I408">
        <v>10717.099609000001</v>
      </c>
      <c r="J408">
        <v>10629.908203000001</v>
      </c>
      <c r="L408" t="str">
        <f t="shared" si="53"/>
        <v>18MAR2024:00:00:00</v>
      </c>
      <c r="M408">
        <v>24</v>
      </c>
      <c r="N408">
        <f t="shared" si="54"/>
        <v>282.70117200000095</v>
      </c>
      <c r="O408" t="str">
        <f t="shared" si="49"/>
        <v/>
      </c>
      <c r="P408">
        <f t="shared" si="50"/>
        <v>282.70117200000095</v>
      </c>
      <c r="Q408" t="str">
        <f t="shared" si="51"/>
        <v/>
      </c>
      <c r="R408">
        <f t="shared" si="52"/>
        <v>1</v>
      </c>
      <c r="S408">
        <f t="shared" si="55"/>
        <v>2.6574407866744676</v>
      </c>
    </row>
    <row r="409" spans="1:19" x14ac:dyDescent="0.25">
      <c r="A409" t="s">
        <v>434</v>
      </c>
      <c r="B409">
        <v>10108.373046999999</v>
      </c>
      <c r="C409">
        <v>10171.700194999999</v>
      </c>
      <c r="D409">
        <v>10106.619140999999</v>
      </c>
      <c r="E409">
        <v>10224.416015999999</v>
      </c>
      <c r="F409">
        <v>10129.900390999999</v>
      </c>
      <c r="G409">
        <v>10171.400390999999</v>
      </c>
      <c r="H409">
        <v>10171.700194999999</v>
      </c>
      <c r="I409">
        <v>10025.099609000001</v>
      </c>
      <c r="J409">
        <v>10120.943359000001</v>
      </c>
      <c r="L409" t="str">
        <f t="shared" si="53"/>
        <v>18MAR2024:01:00:00</v>
      </c>
      <c r="M409">
        <v>1</v>
      </c>
      <c r="N409">
        <f t="shared" si="54"/>
        <v>63.327148000000307</v>
      </c>
      <c r="O409" t="str">
        <f t="shared" si="49"/>
        <v/>
      </c>
      <c r="P409">
        <f t="shared" si="50"/>
        <v>63.327148000000307</v>
      </c>
      <c r="Q409" t="str">
        <f t="shared" si="51"/>
        <v/>
      </c>
      <c r="R409">
        <f t="shared" si="52"/>
        <v>1</v>
      </c>
      <c r="S409">
        <f t="shared" si="55"/>
        <v>0.62648210256540526</v>
      </c>
    </row>
    <row r="410" spans="1:19" x14ac:dyDescent="0.25">
      <c r="A410" t="s">
        <v>435</v>
      </c>
      <c r="B410">
        <v>9753.453125</v>
      </c>
      <c r="C410">
        <v>9759.5400391000003</v>
      </c>
      <c r="D410">
        <v>9743.6865233999997</v>
      </c>
      <c r="E410">
        <v>9821.9755858999997</v>
      </c>
      <c r="F410">
        <v>9693.1904297000001</v>
      </c>
      <c r="G410">
        <v>9738.5800780999998</v>
      </c>
      <c r="H410">
        <v>9759.5400391000003</v>
      </c>
      <c r="I410">
        <v>9608.7304688000004</v>
      </c>
      <c r="J410">
        <v>9708.7460938000004</v>
      </c>
      <c r="L410" t="str">
        <f t="shared" si="53"/>
        <v>18MAR2024:02:00:00</v>
      </c>
      <c r="M410">
        <v>2</v>
      </c>
      <c r="N410">
        <f t="shared" si="54"/>
        <v>6.0869141000002855</v>
      </c>
      <c r="O410" t="str">
        <f t="shared" si="49"/>
        <v/>
      </c>
      <c r="P410">
        <f t="shared" si="50"/>
        <v>6.0869141000002855</v>
      </c>
      <c r="Q410" t="str">
        <f t="shared" si="51"/>
        <v/>
      </c>
      <c r="R410">
        <f t="shared" si="52"/>
        <v>1</v>
      </c>
      <c r="S410">
        <f t="shared" si="55"/>
        <v>6.2407785447785045E-2</v>
      </c>
    </row>
    <row r="411" spans="1:19" x14ac:dyDescent="0.25">
      <c r="A411" t="s">
        <v>436</v>
      </c>
      <c r="B411">
        <v>9547.0107422000001</v>
      </c>
      <c r="C411">
        <v>9503.1796875</v>
      </c>
      <c r="D411">
        <v>9541.9335938000004</v>
      </c>
      <c r="E411">
        <v>9595.9990233999997</v>
      </c>
      <c r="F411">
        <v>9419.4003905999998</v>
      </c>
      <c r="G411">
        <v>9472.0302733999997</v>
      </c>
      <c r="H411">
        <v>9503.1796875</v>
      </c>
      <c r="I411">
        <v>9373.7402344000002</v>
      </c>
      <c r="J411">
        <v>9462.0566405999998</v>
      </c>
      <c r="L411" t="str">
        <f t="shared" si="53"/>
        <v>18MAR2024:03:00:00</v>
      </c>
      <c r="M411">
        <v>3</v>
      </c>
      <c r="N411">
        <f t="shared" si="54"/>
        <v>-43.831054700000095</v>
      </c>
      <c r="O411">
        <f t="shared" si="49"/>
        <v>-43.831054700000095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0.4591076294306099</v>
      </c>
    </row>
    <row r="412" spans="1:19" x14ac:dyDescent="0.25">
      <c r="A412" t="s">
        <v>437</v>
      </c>
      <c r="B412">
        <v>9474.4921875</v>
      </c>
      <c r="C412">
        <v>9505.5498047000001</v>
      </c>
      <c r="D412">
        <v>9450.3505858999997</v>
      </c>
      <c r="E412">
        <v>9501.6064452999999</v>
      </c>
      <c r="F412">
        <v>9398.6201172000001</v>
      </c>
      <c r="G412">
        <v>9471.75</v>
      </c>
      <c r="H412">
        <v>9505.5498047000001</v>
      </c>
      <c r="I412">
        <v>9376.8701172000001</v>
      </c>
      <c r="J412">
        <v>9440.6279297000001</v>
      </c>
      <c r="L412" t="str">
        <f t="shared" si="53"/>
        <v>18MAR2024:04:00:00</v>
      </c>
      <c r="M412">
        <v>4</v>
      </c>
      <c r="N412">
        <f t="shared" si="54"/>
        <v>31.057617200000095</v>
      </c>
      <c r="O412" t="str">
        <f t="shared" si="49"/>
        <v/>
      </c>
      <c r="P412">
        <f t="shared" si="50"/>
        <v>31.057617200000095</v>
      </c>
      <c r="Q412" t="str">
        <f t="shared" si="51"/>
        <v/>
      </c>
      <c r="R412">
        <f t="shared" si="52"/>
        <v>1</v>
      </c>
      <c r="S412">
        <f t="shared" si="55"/>
        <v>0.32780244666806946</v>
      </c>
    </row>
    <row r="413" spans="1:19" x14ac:dyDescent="0.25">
      <c r="A413" t="s">
        <v>438</v>
      </c>
      <c r="B413">
        <v>9621.8496094000002</v>
      </c>
      <c r="C413">
        <v>9711.9296875</v>
      </c>
      <c r="D413">
        <v>9493.2548827999999</v>
      </c>
      <c r="E413">
        <v>9552.2998047000001</v>
      </c>
      <c r="F413">
        <v>9587.5302733999997</v>
      </c>
      <c r="G413">
        <v>9690.0302733999997</v>
      </c>
      <c r="H413">
        <v>9711.9296875</v>
      </c>
      <c r="I413">
        <v>9606.1699219000002</v>
      </c>
      <c r="J413">
        <v>9617.7832030999998</v>
      </c>
      <c r="L413" t="str">
        <f t="shared" si="53"/>
        <v>18MAR2024:05:00:00</v>
      </c>
      <c r="M413">
        <v>5</v>
      </c>
      <c r="N413">
        <f t="shared" si="54"/>
        <v>90.08007809999981</v>
      </c>
      <c r="O413" t="str">
        <f t="shared" si="49"/>
        <v/>
      </c>
      <c r="P413">
        <f t="shared" si="50"/>
        <v>90.08007809999981</v>
      </c>
      <c r="Q413" t="str">
        <f t="shared" si="51"/>
        <v/>
      </c>
      <c r="R413">
        <f t="shared" si="52"/>
        <v>1</v>
      </c>
      <c r="S413">
        <f t="shared" si="55"/>
        <v>0.93620334714020781</v>
      </c>
    </row>
    <row r="414" spans="1:19" x14ac:dyDescent="0.25">
      <c r="A414" t="s">
        <v>439</v>
      </c>
      <c r="B414">
        <v>10065.683594</v>
      </c>
      <c r="C414">
        <v>10247.799805000001</v>
      </c>
      <c r="D414">
        <v>9821.4306641000003</v>
      </c>
      <c r="E414">
        <v>9881.828125</v>
      </c>
      <c r="F414">
        <v>10089.200194999999</v>
      </c>
      <c r="G414">
        <v>10266.799805000001</v>
      </c>
      <c r="H414">
        <v>10247.799805000001</v>
      </c>
      <c r="I414">
        <v>10187.5</v>
      </c>
      <c r="J414">
        <v>10122.546875</v>
      </c>
      <c r="L414" t="str">
        <f t="shared" si="53"/>
        <v>18MAR2024:06:00:00</v>
      </c>
      <c r="M414">
        <v>6</v>
      </c>
      <c r="N414">
        <f t="shared" si="54"/>
        <v>182.11621100000048</v>
      </c>
      <c r="O414" t="str">
        <f t="shared" si="49"/>
        <v/>
      </c>
      <c r="P414">
        <f t="shared" si="50"/>
        <v>182.11621100000048</v>
      </c>
      <c r="Q414" t="str">
        <f t="shared" si="51"/>
        <v/>
      </c>
      <c r="R414">
        <f t="shared" si="52"/>
        <v>1</v>
      </c>
      <c r="S414">
        <f t="shared" si="55"/>
        <v>1.8092781210464153</v>
      </c>
    </row>
    <row r="415" spans="1:19" x14ac:dyDescent="0.25">
      <c r="A415" t="s">
        <v>440</v>
      </c>
      <c r="B415">
        <v>10668.939453000001</v>
      </c>
      <c r="C415">
        <v>11017.099609000001</v>
      </c>
      <c r="D415">
        <v>10276.161133</v>
      </c>
      <c r="E415">
        <v>10308.927734000001</v>
      </c>
      <c r="F415">
        <v>10782.400390999999</v>
      </c>
      <c r="G415">
        <v>11085.599609000001</v>
      </c>
      <c r="H415">
        <v>11017.099609000001</v>
      </c>
      <c r="I415">
        <v>11015.099609000001</v>
      </c>
      <c r="J415">
        <v>10835.271484000001</v>
      </c>
      <c r="L415" t="str">
        <f t="shared" si="53"/>
        <v>18MAR2024:07:00:00</v>
      </c>
      <c r="M415">
        <v>7</v>
      </c>
      <c r="N415">
        <f t="shared" si="54"/>
        <v>348.16015599999992</v>
      </c>
      <c r="O415" t="str">
        <f t="shared" si="49"/>
        <v/>
      </c>
      <c r="P415">
        <f t="shared" si="50"/>
        <v>348.16015599999992</v>
      </c>
      <c r="Q415" t="str">
        <f t="shared" si="51"/>
        <v/>
      </c>
      <c r="R415">
        <f t="shared" si="52"/>
        <v>1</v>
      </c>
      <c r="S415">
        <f t="shared" si="55"/>
        <v>3.2633061377258139</v>
      </c>
    </row>
    <row r="416" spans="1:19" x14ac:dyDescent="0.25">
      <c r="A416" t="s">
        <v>441</v>
      </c>
      <c r="B416">
        <v>10889.126953000001</v>
      </c>
      <c r="C416">
        <v>11458.599609000001</v>
      </c>
      <c r="D416">
        <v>10527.644531</v>
      </c>
      <c r="E416">
        <v>10580.411133</v>
      </c>
      <c r="F416">
        <v>11198.099609000001</v>
      </c>
      <c r="G416">
        <v>11549.700194999999</v>
      </c>
      <c r="H416">
        <v>11458.599609000001</v>
      </c>
      <c r="I416">
        <v>11495.599609000001</v>
      </c>
      <c r="J416">
        <v>11245.928711</v>
      </c>
      <c r="L416" t="str">
        <f t="shared" si="53"/>
        <v>18MAR2024:08:00:00</v>
      </c>
      <c r="M416">
        <v>8</v>
      </c>
      <c r="N416">
        <f t="shared" si="54"/>
        <v>569.47265599999992</v>
      </c>
      <c r="O416" t="str">
        <f t="shared" si="49"/>
        <v/>
      </c>
      <c r="P416">
        <f t="shared" si="50"/>
        <v>569.47265599999992</v>
      </c>
      <c r="Q416" t="str">
        <f t="shared" si="51"/>
        <v/>
      </c>
      <c r="R416">
        <f t="shared" si="52"/>
        <v>1</v>
      </c>
      <c r="S416">
        <f t="shared" si="55"/>
        <v>5.2297365845579362</v>
      </c>
    </row>
    <row r="417" spans="1:19" x14ac:dyDescent="0.25">
      <c r="A417" t="s">
        <v>442</v>
      </c>
      <c r="B417">
        <v>10975.875</v>
      </c>
      <c r="C417">
        <v>11482.299805000001</v>
      </c>
      <c r="D417">
        <v>10709.305664</v>
      </c>
      <c r="E417">
        <v>10776.267578000001</v>
      </c>
      <c r="F417">
        <v>11270.400390999999</v>
      </c>
      <c r="G417">
        <v>11550.400390999999</v>
      </c>
      <c r="H417">
        <v>11482.299805000001</v>
      </c>
      <c r="I417">
        <v>11522.700194999999</v>
      </c>
      <c r="J417">
        <v>11307.021484000001</v>
      </c>
      <c r="L417" t="str">
        <f t="shared" si="53"/>
        <v>18MAR2024:09:00:00</v>
      </c>
      <c r="M417">
        <v>9</v>
      </c>
      <c r="N417">
        <f t="shared" si="54"/>
        <v>506.42480500000056</v>
      </c>
      <c r="O417" t="str">
        <f t="shared" si="49"/>
        <v/>
      </c>
      <c r="P417">
        <f t="shared" si="50"/>
        <v>506.42480500000056</v>
      </c>
      <c r="Q417" t="str">
        <f t="shared" si="51"/>
        <v/>
      </c>
      <c r="R417">
        <f t="shared" si="52"/>
        <v>1</v>
      </c>
      <c r="S417">
        <f t="shared" si="55"/>
        <v>4.6139811632330048</v>
      </c>
    </row>
    <row r="418" spans="1:19" x14ac:dyDescent="0.25">
      <c r="A418" t="s">
        <v>443</v>
      </c>
      <c r="B418">
        <v>11112.194336</v>
      </c>
      <c r="C418">
        <v>11516.400390999999</v>
      </c>
      <c r="D418">
        <v>10926.287109000001</v>
      </c>
      <c r="E418">
        <v>11042.869140999999</v>
      </c>
      <c r="F418">
        <v>11499</v>
      </c>
      <c r="G418">
        <v>11608.799805000001</v>
      </c>
      <c r="H418">
        <v>11516.400390999999</v>
      </c>
      <c r="I418">
        <v>11606.5</v>
      </c>
      <c r="J418">
        <v>11431.397461</v>
      </c>
      <c r="L418" t="str">
        <f t="shared" si="53"/>
        <v>18MAR2024:10:00:00</v>
      </c>
      <c r="M418">
        <v>10</v>
      </c>
      <c r="N418">
        <f t="shared" si="54"/>
        <v>404.20605499999874</v>
      </c>
      <c r="O418" t="str">
        <f t="shared" si="49"/>
        <v/>
      </c>
      <c r="P418">
        <f t="shared" si="50"/>
        <v>404.20605499999874</v>
      </c>
      <c r="Q418" t="str">
        <f t="shared" si="51"/>
        <v/>
      </c>
      <c r="R418">
        <f t="shared" si="52"/>
        <v>1</v>
      </c>
      <c r="S418">
        <f t="shared" si="55"/>
        <v>3.6374998742642468</v>
      </c>
    </row>
    <row r="419" spans="1:19" x14ac:dyDescent="0.25">
      <c r="A419" t="s">
        <v>444</v>
      </c>
      <c r="B419">
        <v>11296.966796999999</v>
      </c>
      <c r="C419">
        <v>11533.299805000001</v>
      </c>
      <c r="D419">
        <v>11088.794921999999</v>
      </c>
      <c r="E419">
        <v>11288.188477</v>
      </c>
      <c r="F419">
        <v>11674.5</v>
      </c>
      <c r="G419">
        <v>11678.400390999999</v>
      </c>
      <c r="H419">
        <v>11533.299805000001</v>
      </c>
      <c r="I419">
        <v>11686.700194999999</v>
      </c>
      <c r="J419">
        <v>11532.338867</v>
      </c>
      <c r="L419" t="str">
        <f t="shared" si="53"/>
        <v>18MAR2024:11:00:00</v>
      </c>
      <c r="M419">
        <v>11</v>
      </c>
      <c r="N419">
        <f t="shared" si="54"/>
        <v>236.33300800000143</v>
      </c>
      <c r="O419" t="str">
        <f t="shared" si="49"/>
        <v/>
      </c>
      <c r="P419">
        <f t="shared" si="50"/>
        <v>236.33300800000143</v>
      </c>
      <c r="Q419" t="str">
        <f t="shared" si="51"/>
        <v/>
      </c>
      <c r="R419">
        <f t="shared" si="52"/>
        <v>1</v>
      </c>
      <c r="S419">
        <f t="shared" si="55"/>
        <v>2.0920040949643366</v>
      </c>
    </row>
    <row r="420" spans="1:19" x14ac:dyDescent="0.25">
      <c r="A420" t="s">
        <v>445</v>
      </c>
      <c r="B420">
        <v>11414.424805000001</v>
      </c>
      <c r="C420">
        <v>11565.599609000001</v>
      </c>
      <c r="D420">
        <v>11130.875977</v>
      </c>
      <c r="E420">
        <v>11420.041992</v>
      </c>
      <c r="F420">
        <v>11738.299805000001</v>
      </c>
      <c r="G420">
        <v>11761.200194999999</v>
      </c>
      <c r="H420">
        <v>11565.599609000001</v>
      </c>
      <c r="I420">
        <v>11734.900390999999</v>
      </c>
      <c r="J420">
        <v>11586.175781</v>
      </c>
      <c r="L420" t="str">
        <f t="shared" si="53"/>
        <v>18MAR2024:12:00:00</v>
      </c>
      <c r="M420">
        <v>12</v>
      </c>
      <c r="N420">
        <f t="shared" si="54"/>
        <v>151.17480400000022</v>
      </c>
      <c r="O420" t="str">
        <f t="shared" si="49"/>
        <v/>
      </c>
      <c r="P420">
        <f t="shared" si="50"/>
        <v>151.17480400000022</v>
      </c>
      <c r="Q420" t="str">
        <f t="shared" si="51"/>
        <v/>
      </c>
      <c r="R420">
        <f t="shared" si="52"/>
        <v>1</v>
      </c>
      <c r="S420">
        <f t="shared" si="55"/>
        <v>1.3244189399169661</v>
      </c>
    </row>
    <row r="421" spans="1:19" x14ac:dyDescent="0.25">
      <c r="A421" t="s">
        <v>446</v>
      </c>
      <c r="B421">
        <v>11509.258789</v>
      </c>
      <c r="C421">
        <v>11483.400390999999</v>
      </c>
      <c r="D421">
        <v>11238.333008</v>
      </c>
      <c r="E421">
        <v>11557.715819999999</v>
      </c>
      <c r="F421">
        <v>11632.900390999999</v>
      </c>
      <c r="G421">
        <v>11753.900390999999</v>
      </c>
      <c r="H421">
        <v>11483.400390999999</v>
      </c>
      <c r="I421">
        <v>11637.5</v>
      </c>
      <c r="J421">
        <v>11549.207031</v>
      </c>
      <c r="L421" t="str">
        <f t="shared" si="53"/>
        <v>18MAR2024:13:00:00</v>
      </c>
      <c r="M421">
        <v>13</v>
      </c>
      <c r="N421">
        <f t="shared" si="54"/>
        <v>-25.858398000000307</v>
      </c>
      <c r="O421">
        <f t="shared" si="49"/>
        <v>-25.858398000000307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0.22467474642862778</v>
      </c>
    </row>
    <row r="422" spans="1:19" x14ac:dyDescent="0.25">
      <c r="A422" t="s">
        <v>447</v>
      </c>
      <c r="B422">
        <v>11735.525390999999</v>
      </c>
      <c r="C422">
        <v>11409.5</v>
      </c>
      <c r="D422">
        <v>11451.555664</v>
      </c>
      <c r="E422">
        <v>11686.326171999999</v>
      </c>
      <c r="F422">
        <v>11649.299805000001</v>
      </c>
      <c r="G422">
        <v>11795.200194999999</v>
      </c>
      <c r="H422">
        <v>11409.5</v>
      </c>
      <c r="I422">
        <v>11617.799805000001</v>
      </c>
      <c r="J422">
        <v>11584.671875</v>
      </c>
      <c r="L422" t="str">
        <f t="shared" si="53"/>
        <v>18MAR2024:14:00:00</v>
      </c>
      <c r="M422">
        <v>14</v>
      </c>
      <c r="N422">
        <f t="shared" si="54"/>
        <v>-326.02539099999922</v>
      </c>
      <c r="O422">
        <f t="shared" si="49"/>
        <v>-326.02539099999922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2.7781064770225696</v>
      </c>
    </row>
    <row r="423" spans="1:19" x14ac:dyDescent="0.25">
      <c r="A423" t="s">
        <v>448</v>
      </c>
      <c r="B423">
        <v>11776.486328000001</v>
      </c>
      <c r="C423">
        <v>11263.700194999999</v>
      </c>
      <c r="D423">
        <v>11541.595703000001</v>
      </c>
      <c r="E423">
        <v>11669.733398</v>
      </c>
      <c r="F423">
        <v>11657.299805000001</v>
      </c>
      <c r="G423">
        <v>11688</v>
      </c>
      <c r="H423">
        <v>11263.700194999999</v>
      </c>
      <c r="I423">
        <v>11561</v>
      </c>
      <c r="J423">
        <v>11542.319336</v>
      </c>
      <c r="L423" t="str">
        <f t="shared" si="53"/>
        <v>18MAR2024:15:00:00</v>
      </c>
      <c r="M423">
        <v>15</v>
      </c>
      <c r="N423">
        <f t="shared" si="54"/>
        <v>-512.78613300000143</v>
      </c>
      <c r="O423">
        <f t="shared" si="49"/>
        <v>-512.78613300000143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4.3543219829567601</v>
      </c>
    </row>
    <row r="424" spans="1:19" x14ac:dyDescent="0.25">
      <c r="A424" t="s">
        <v>449</v>
      </c>
      <c r="B424">
        <v>11790.078125</v>
      </c>
      <c r="C424">
        <v>11231.299805000001</v>
      </c>
      <c r="D424">
        <v>11603.842773</v>
      </c>
      <c r="E424">
        <v>11730.963867</v>
      </c>
      <c r="F424">
        <v>11776.299805000001</v>
      </c>
      <c r="G424">
        <v>11520.900390999999</v>
      </c>
      <c r="H424">
        <v>11231.299805000001</v>
      </c>
      <c r="I424">
        <v>11595.700194999999</v>
      </c>
      <c r="J424">
        <v>11545.609375</v>
      </c>
      <c r="L424" t="str">
        <f t="shared" si="53"/>
        <v>18MAR2024:16:00:00</v>
      </c>
      <c r="M424">
        <v>16</v>
      </c>
      <c r="N424">
        <f t="shared" si="54"/>
        <v>-558.77831999999944</v>
      </c>
      <c r="O424">
        <f t="shared" si="49"/>
        <v>-558.77831999999944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4.7393945491773355</v>
      </c>
    </row>
    <row r="425" spans="1:19" x14ac:dyDescent="0.25">
      <c r="A425" t="s">
        <v>450</v>
      </c>
      <c r="B425">
        <v>11700.383789</v>
      </c>
      <c r="C425">
        <v>11233</v>
      </c>
      <c r="D425">
        <v>11520.229492</v>
      </c>
      <c r="E425">
        <v>11629.313477</v>
      </c>
      <c r="F425">
        <v>11763</v>
      </c>
      <c r="G425">
        <v>11355.200194999999</v>
      </c>
      <c r="H425">
        <v>11233</v>
      </c>
      <c r="I425">
        <v>11607.900390999999</v>
      </c>
      <c r="J425">
        <v>11495.866211</v>
      </c>
      <c r="L425" t="str">
        <f t="shared" si="53"/>
        <v>18MAR2024:17:00:00</v>
      </c>
      <c r="M425">
        <v>17</v>
      </c>
      <c r="N425">
        <f t="shared" si="54"/>
        <v>-467.38378899999952</v>
      </c>
      <c r="O425">
        <f t="shared" si="49"/>
        <v>-467.38378899999952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3.9946022064627127</v>
      </c>
    </row>
    <row r="426" spans="1:19" x14ac:dyDescent="0.25">
      <c r="A426" t="s">
        <v>451</v>
      </c>
      <c r="B426">
        <v>11622.945313</v>
      </c>
      <c r="C426">
        <v>11172.5</v>
      </c>
      <c r="D426">
        <v>11391.540039</v>
      </c>
      <c r="E426">
        <v>11527.769531</v>
      </c>
      <c r="F426">
        <v>11722.299805000001</v>
      </c>
      <c r="G426">
        <v>11321.5</v>
      </c>
      <c r="H426">
        <v>11172.5</v>
      </c>
      <c r="I426">
        <v>11550.799805000001</v>
      </c>
      <c r="J426">
        <v>11431.728515999999</v>
      </c>
      <c r="L426" t="str">
        <f t="shared" si="53"/>
        <v>18MAR2024:18:00:00</v>
      </c>
      <c r="M426">
        <v>18</v>
      </c>
      <c r="N426">
        <f t="shared" si="54"/>
        <v>-450.44531300000017</v>
      </c>
      <c r="O426">
        <f t="shared" si="49"/>
        <v>-450.44531300000017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3.8754833724992865</v>
      </c>
    </row>
    <row r="427" spans="1:19" x14ac:dyDescent="0.25">
      <c r="A427" t="s">
        <v>452</v>
      </c>
      <c r="B427">
        <v>11418.487305000001</v>
      </c>
      <c r="C427">
        <v>10962.599609000001</v>
      </c>
      <c r="D427">
        <v>11242.204102</v>
      </c>
      <c r="E427">
        <v>11341.574219</v>
      </c>
      <c r="F427">
        <v>11418.599609000001</v>
      </c>
      <c r="G427">
        <v>11184</v>
      </c>
      <c r="H427">
        <v>10962.599609000001</v>
      </c>
      <c r="I427">
        <v>11315.599609000001</v>
      </c>
      <c r="J427">
        <v>11224.600586</v>
      </c>
      <c r="L427" t="str">
        <f t="shared" si="53"/>
        <v>18MAR2024:19:00:00</v>
      </c>
      <c r="M427">
        <v>19</v>
      </c>
      <c r="N427">
        <f t="shared" si="54"/>
        <v>-455.88769599999978</v>
      </c>
      <c r="O427">
        <f t="shared" si="49"/>
        <v>-455.88769599999978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3.9925402010157049</v>
      </c>
    </row>
    <row r="428" spans="1:19" x14ac:dyDescent="0.25">
      <c r="A428" t="s">
        <v>453</v>
      </c>
      <c r="B428">
        <v>11432.088867</v>
      </c>
      <c r="C428">
        <v>11014.099609000001</v>
      </c>
      <c r="D428">
        <v>11309.015625</v>
      </c>
      <c r="E428">
        <v>11395.194336</v>
      </c>
      <c r="F428">
        <v>11311.400390999999</v>
      </c>
      <c r="G428">
        <v>11134.5</v>
      </c>
      <c r="H428">
        <v>11014.099609000001</v>
      </c>
      <c r="I428">
        <v>11278.700194999999</v>
      </c>
      <c r="J428">
        <v>11209.543944999999</v>
      </c>
      <c r="L428" t="str">
        <f t="shared" si="53"/>
        <v>18MAR2024:20:00:00</v>
      </c>
      <c r="M428">
        <v>20</v>
      </c>
      <c r="N428">
        <f t="shared" si="54"/>
        <v>-417.98925799999961</v>
      </c>
      <c r="O428">
        <f t="shared" si="49"/>
        <v>-417.98925799999961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3.6562806925563027</v>
      </c>
    </row>
    <row r="429" spans="1:19" x14ac:dyDescent="0.25">
      <c r="A429" t="s">
        <v>454</v>
      </c>
      <c r="B429">
        <v>11518.807617</v>
      </c>
      <c r="C429">
        <v>11158.200194999999</v>
      </c>
      <c r="D429">
        <v>11376.650390999999</v>
      </c>
      <c r="E429">
        <v>11487.072265999999</v>
      </c>
      <c r="F429">
        <v>11324.599609000001</v>
      </c>
      <c r="G429">
        <v>11150</v>
      </c>
      <c r="H429">
        <v>11158.200194999999</v>
      </c>
      <c r="I429">
        <v>11364.5</v>
      </c>
      <c r="J429">
        <v>11274.791015999999</v>
      </c>
      <c r="L429" t="str">
        <f t="shared" si="53"/>
        <v>18MAR2024:21:00:00</v>
      </c>
      <c r="M429">
        <v>21</v>
      </c>
      <c r="N429">
        <f t="shared" si="54"/>
        <v>-360.60742200000095</v>
      </c>
      <c r="O429">
        <f t="shared" si="49"/>
        <v>-360.60742200000095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3.1305967943053368</v>
      </c>
    </row>
    <row r="430" spans="1:19" x14ac:dyDescent="0.25">
      <c r="A430" t="s">
        <v>455</v>
      </c>
      <c r="B430">
        <v>11335.53125</v>
      </c>
      <c r="C430">
        <v>10855.099609000001</v>
      </c>
      <c r="D430">
        <v>11167.100586</v>
      </c>
      <c r="E430">
        <v>11292.802734000001</v>
      </c>
      <c r="F430">
        <v>10943.299805000001</v>
      </c>
      <c r="G430">
        <v>10760.900390999999</v>
      </c>
      <c r="H430">
        <v>10855.099609000001</v>
      </c>
      <c r="I430">
        <v>11003.099609000001</v>
      </c>
      <c r="J430">
        <v>10945.900390999999</v>
      </c>
      <c r="L430" t="str">
        <f t="shared" si="53"/>
        <v>18MAR2024:22:00:00</v>
      </c>
      <c r="M430">
        <v>22</v>
      </c>
      <c r="N430">
        <f t="shared" si="54"/>
        <v>-480.43164099999922</v>
      </c>
      <c r="O430">
        <f t="shared" si="49"/>
        <v>-480.43164099999922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4.2382807687112081</v>
      </c>
    </row>
    <row r="431" spans="1:19" x14ac:dyDescent="0.25">
      <c r="A431" t="s">
        <v>456</v>
      </c>
      <c r="B431">
        <v>10861.734375</v>
      </c>
      <c r="C431">
        <v>10449.5</v>
      </c>
      <c r="D431">
        <v>10802.603515999999</v>
      </c>
      <c r="E431">
        <v>10902.063477</v>
      </c>
      <c r="F431">
        <v>10461.400390999999</v>
      </c>
      <c r="G431">
        <v>10299.5</v>
      </c>
      <c r="H431">
        <v>10449.5</v>
      </c>
      <c r="I431">
        <v>10495.700194999999</v>
      </c>
      <c r="J431">
        <v>10501.742188</v>
      </c>
      <c r="L431" t="str">
        <f t="shared" si="53"/>
        <v>18MAR2024:23:00:00</v>
      </c>
      <c r="M431">
        <v>23</v>
      </c>
      <c r="N431">
        <f t="shared" si="54"/>
        <v>-412.234375</v>
      </c>
      <c r="O431">
        <f t="shared" si="49"/>
        <v>-412.234375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3.7952905196137241</v>
      </c>
    </row>
    <row r="432" spans="1:19" x14ac:dyDescent="0.25">
      <c r="A432" t="s">
        <v>457</v>
      </c>
      <c r="B432">
        <v>10300.835938</v>
      </c>
      <c r="C432">
        <v>10006.599609000001</v>
      </c>
      <c r="D432">
        <v>10322.144531</v>
      </c>
      <c r="E432">
        <v>10394.295898</v>
      </c>
      <c r="F432">
        <v>9915.2900391000003</v>
      </c>
      <c r="G432">
        <v>9793.6503905999998</v>
      </c>
      <c r="H432">
        <v>10006.599609000001</v>
      </c>
      <c r="I432">
        <v>9951.7597655999998</v>
      </c>
      <c r="J432">
        <v>9997.8886719000002</v>
      </c>
      <c r="L432" t="str">
        <f t="shared" si="53"/>
        <v>19MAR2024:00:00:00</v>
      </c>
      <c r="M432">
        <v>24</v>
      </c>
      <c r="N432">
        <f t="shared" si="54"/>
        <v>-294.23632899999939</v>
      </c>
      <c r="O432">
        <f t="shared" si="49"/>
        <v>-294.23632899999939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2.8564315631370789</v>
      </c>
    </row>
    <row r="433" spans="1:19" x14ac:dyDescent="0.25">
      <c r="A433" t="s">
        <v>458</v>
      </c>
      <c r="B433">
        <v>9893.1933594000002</v>
      </c>
      <c r="C433">
        <v>9618.4199219000002</v>
      </c>
      <c r="D433">
        <v>9904.0224608999997</v>
      </c>
      <c r="E433">
        <v>10000.423828000001</v>
      </c>
      <c r="F433">
        <v>9598.8603516000003</v>
      </c>
      <c r="G433">
        <v>9638.5703125</v>
      </c>
      <c r="H433">
        <v>9601.1904297000001</v>
      </c>
      <c r="I433">
        <v>9618.4199219000002</v>
      </c>
      <c r="J433">
        <v>9672.2128905999998</v>
      </c>
      <c r="L433" t="str">
        <f t="shared" si="53"/>
        <v>19MAR2024:01:00:00</v>
      </c>
      <c r="M433">
        <v>1</v>
      </c>
      <c r="N433">
        <f t="shared" si="54"/>
        <v>-274.7734375</v>
      </c>
      <c r="O433">
        <f t="shared" si="49"/>
        <v>-274.7734375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2.7773988389595612</v>
      </c>
    </row>
    <row r="434" spans="1:19" x14ac:dyDescent="0.25">
      <c r="A434" t="s">
        <v>459</v>
      </c>
      <c r="B434">
        <v>9623.2099608999997</v>
      </c>
      <c r="C434">
        <v>9414.9804688000004</v>
      </c>
      <c r="D434">
        <v>9641.4355469000002</v>
      </c>
      <c r="E434">
        <v>9747.7988280999998</v>
      </c>
      <c r="F434">
        <v>9390.6601563000004</v>
      </c>
      <c r="G434">
        <v>9484.6103516000003</v>
      </c>
      <c r="H434">
        <v>9398.1298827999999</v>
      </c>
      <c r="I434">
        <v>9414.9804688000004</v>
      </c>
      <c r="J434">
        <v>9465.9628905999998</v>
      </c>
      <c r="L434" t="str">
        <f t="shared" si="53"/>
        <v>19MAR2024:02:00:00</v>
      </c>
      <c r="M434">
        <v>2</v>
      </c>
      <c r="N434">
        <f t="shared" si="54"/>
        <v>-208.22949209999933</v>
      </c>
      <c r="O434">
        <f t="shared" si="49"/>
        <v>-208.22949209999933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2.1638257187160543</v>
      </c>
    </row>
    <row r="435" spans="1:19" x14ac:dyDescent="0.25">
      <c r="A435" t="s">
        <v>460</v>
      </c>
      <c r="B435">
        <v>9472.5976563000004</v>
      </c>
      <c r="C435">
        <v>9357.3203125</v>
      </c>
      <c r="D435">
        <v>9489.9775391000003</v>
      </c>
      <c r="E435">
        <v>9613.4189452999999</v>
      </c>
      <c r="F435">
        <v>9332.5996094000002</v>
      </c>
      <c r="G435">
        <v>9456.8398438000004</v>
      </c>
      <c r="H435">
        <v>9341.0595702999999</v>
      </c>
      <c r="I435">
        <v>9357.3203125</v>
      </c>
      <c r="J435">
        <v>9395.5595702999999</v>
      </c>
      <c r="L435" t="str">
        <f t="shared" si="53"/>
        <v>19MAR2024:03:00:00</v>
      </c>
      <c r="M435">
        <v>3</v>
      </c>
      <c r="N435">
        <f t="shared" si="54"/>
        <v>-115.27734380000038</v>
      </c>
      <c r="O435">
        <f t="shared" si="49"/>
        <v>-115.27734380000038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1.2169559816924362</v>
      </c>
    </row>
    <row r="436" spans="1:19" x14ac:dyDescent="0.25">
      <c r="A436" t="s">
        <v>461</v>
      </c>
      <c r="B436">
        <v>9476.9462891000003</v>
      </c>
      <c r="C436">
        <v>9381.8300780999998</v>
      </c>
      <c r="D436">
        <v>9489.6210938000004</v>
      </c>
      <c r="E436">
        <v>9823.5214844000002</v>
      </c>
      <c r="F436">
        <v>9340.4697266000003</v>
      </c>
      <c r="G436">
        <v>9502.2998047000001</v>
      </c>
      <c r="H436">
        <v>9359.3095702999999</v>
      </c>
      <c r="I436">
        <v>9381.8300780999998</v>
      </c>
      <c r="J436">
        <v>9414.7060547000001</v>
      </c>
      <c r="L436" t="str">
        <f t="shared" si="53"/>
        <v>19MAR2024:04:00:00</v>
      </c>
      <c r="M436">
        <v>4</v>
      </c>
      <c r="N436">
        <f t="shared" si="54"/>
        <v>-95.116211000000476</v>
      </c>
      <c r="O436">
        <f t="shared" si="49"/>
        <v>-95.116211000000476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1.0036588590715059</v>
      </c>
    </row>
    <row r="437" spans="1:19" x14ac:dyDescent="0.25">
      <c r="A437" t="s">
        <v>462</v>
      </c>
      <c r="B437">
        <v>9696.2119141000003</v>
      </c>
      <c r="C437">
        <v>9623.9296875</v>
      </c>
      <c r="D437">
        <v>9650.0566405999998</v>
      </c>
      <c r="E437">
        <v>10097.500977</v>
      </c>
      <c r="F437">
        <v>9565.7304688000004</v>
      </c>
      <c r="G437">
        <v>9746.5400391000003</v>
      </c>
      <c r="H437">
        <v>9585.5195313000004</v>
      </c>
      <c r="I437">
        <v>9623.9296875</v>
      </c>
      <c r="J437">
        <v>9634.3554688000004</v>
      </c>
      <c r="L437" t="str">
        <f t="shared" si="53"/>
        <v>19MAR2024:05:00:00</v>
      </c>
      <c r="M437">
        <v>5</v>
      </c>
      <c r="N437">
        <f t="shared" si="54"/>
        <v>-72.282226600000286</v>
      </c>
      <c r="O437">
        <f t="shared" si="49"/>
        <v>-72.282226600000286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0.74546871747810284</v>
      </c>
    </row>
    <row r="438" spans="1:19" x14ac:dyDescent="0.25">
      <c r="A438" t="s">
        <v>463</v>
      </c>
      <c r="B438">
        <v>10283.829102</v>
      </c>
      <c r="C438">
        <v>10227.200194999999</v>
      </c>
      <c r="D438">
        <v>10139.153319999999</v>
      </c>
      <c r="E438">
        <v>10716.496094</v>
      </c>
      <c r="F438">
        <v>10132.700194999999</v>
      </c>
      <c r="G438">
        <v>10306.900390999999</v>
      </c>
      <c r="H438">
        <v>10149.900390999999</v>
      </c>
      <c r="I438">
        <v>10227.200194999999</v>
      </c>
      <c r="J438">
        <v>10191.170898</v>
      </c>
      <c r="L438" t="str">
        <f t="shared" si="53"/>
        <v>19MAR2024:06:00:00</v>
      </c>
      <c r="M438">
        <v>6</v>
      </c>
      <c r="N438">
        <f t="shared" si="54"/>
        <v>-56.628907000000254</v>
      </c>
      <c r="O438">
        <f t="shared" si="49"/>
        <v>-56.628907000000254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0.55065974393708139</v>
      </c>
    </row>
    <row r="439" spans="1:19" x14ac:dyDescent="0.25">
      <c r="A439" t="s">
        <v>464</v>
      </c>
      <c r="B439">
        <v>11059.421875</v>
      </c>
      <c r="C439">
        <v>11042</v>
      </c>
      <c r="D439">
        <v>10719.373046999999</v>
      </c>
      <c r="E439">
        <v>11418.765625</v>
      </c>
      <c r="F439">
        <v>10895</v>
      </c>
      <c r="G439">
        <v>11023.5</v>
      </c>
      <c r="H439">
        <v>10866.700194999999</v>
      </c>
      <c r="I439">
        <v>11042</v>
      </c>
      <c r="J439">
        <v>10909.315430000001</v>
      </c>
      <c r="L439" t="str">
        <f t="shared" si="53"/>
        <v>19MAR2024:07:00:00</v>
      </c>
      <c r="M439">
        <v>7</v>
      </c>
      <c r="N439">
        <f t="shared" si="54"/>
        <v>-17.421875</v>
      </c>
      <c r="O439">
        <f t="shared" si="49"/>
        <v>-17.421875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0.15752970812500089</v>
      </c>
    </row>
    <row r="440" spans="1:19" x14ac:dyDescent="0.25">
      <c r="A440" t="s">
        <v>465</v>
      </c>
      <c r="B440">
        <v>11488.861328000001</v>
      </c>
      <c r="C440">
        <v>11536</v>
      </c>
      <c r="D440">
        <v>11111.164063</v>
      </c>
      <c r="E440">
        <v>11861.425781</v>
      </c>
      <c r="F440">
        <v>11405.599609000001</v>
      </c>
      <c r="G440">
        <v>11417.599609000001</v>
      </c>
      <c r="H440">
        <v>11394.5</v>
      </c>
      <c r="I440">
        <v>11536</v>
      </c>
      <c r="J440">
        <v>11372.972656</v>
      </c>
      <c r="L440" t="str">
        <f t="shared" si="53"/>
        <v>19MAR2024:08:00:00</v>
      </c>
      <c r="M440">
        <v>8</v>
      </c>
      <c r="N440">
        <f t="shared" si="54"/>
        <v>47.138671999999133</v>
      </c>
      <c r="O440" t="str">
        <f t="shared" si="49"/>
        <v/>
      </c>
      <c r="P440">
        <f t="shared" si="50"/>
        <v>47.138671999999133</v>
      </c>
      <c r="Q440" t="str">
        <f t="shared" si="51"/>
        <v/>
      </c>
      <c r="R440">
        <f t="shared" si="52"/>
        <v>1</v>
      </c>
      <c r="S440">
        <f t="shared" si="55"/>
        <v>0.41029890303502436</v>
      </c>
    </row>
    <row r="441" spans="1:19" x14ac:dyDescent="0.25">
      <c r="A441" t="s">
        <v>466</v>
      </c>
      <c r="B441">
        <v>11552.845703000001</v>
      </c>
      <c r="C441">
        <v>11622.200194999999</v>
      </c>
      <c r="D441">
        <v>11278.278319999999</v>
      </c>
      <c r="E441">
        <v>12046.070313</v>
      </c>
      <c r="F441">
        <v>11552.400390999999</v>
      </c>
      <c r="G441">
        <v>11571.5</v>
      </c>
      <c r="H441">
        <v>11498.099609000001</v>
      </c>
      <c r="I441">
        <v>11622.200194999999</v>
      </c>
      <c r="J441">
        <v>11504.496094</v>
      </c>
      <c r="L441" t="str">
        <f t="shared" si="53"/>
        <v>19MAR2024:09:00:00</v>
      </c>
      <c r="M441">
        <v>9</v>
      </c>
      <c r="N441">
        <f t="shared" si="54"/>
        <v>69.354491999998572</v>
      </c>
      <c r="O441" t="str">
        <f t="shared" si="49"/>
        <v/>
      </c>
      <c r="P441">
        <f t="shared" si="50"/>
        <v>69.354491999998572</v>
      </c>
      <c r="Q441" t="str">
        <f t="shared" si="51"/>
        <v/>
      </c>
      <c r="R441">
        <f t="shared" si="52"/>
        <v>1</v>
      </c>
      <c r="S441">
        <f t="shared" si="55"/>
        <v>0.60032388368165301</v>
      </c>
    </row>
    <row r="442" spans="1:19" x14ac:dyDescent="0.25">
      <c r="A442" t="s">
        <v>467</v>
      </c>
      <c r="B442">
        <v>11552.855469</v>
      </c>
      <c r="C442">
        <v>11693.799805000001</v>
      </c>
      <c r="D442">
        <v>11378.479492</v>
      </c>
      <c r="E442">
        <v>12071.494140999999</v>
      </c>
      <c r="F442">
        <v>11714</v>
      </c>
      <c r="G442">
        <v>11685.799805000001</v>
      </c>
      <c r="H442">
        <v>11626.299805000001</v>
      </c>
      <c r="I442">
        <v>11693.799805000001</v>
      </c>
      <c r="J442">
        <v>11619.675781</v>
      </c>
      <c r="L442" t="str">
        <f t="shared" si="53"/>
        <v>19MAR2024:10:00:00</v>
      </c>
      <c r="M442">
        <v>10</v>
      </c>
      <c r="N442">
        <f t="shared" si="54"/>
        <v>140.94433600000048</v>
      </c>
      <c r="O442" t="str">
        <f t="shared" si="49"/>
        <v/>
      </c>
      <c r="P442">
        <f t="shared" si="50"/>
        <v>140.94433600000048</v>
      </c>
      <c r="Q442" t="str">
        <f t="shared" si="51"/>
        <v/>
      </c>
      <c r="R442">
        <f t="shared" si="52"/>
        <v>1</v>
      </c>
      <c r="S442">
        <f t="shared" si="55"/>
        <v>1.2199956658178503</v>
      </c>
    </row>
    <row r="443" spans="1:19" x14ac:dyDescent="0.25">
      <c r="A443" t="s">
        <v>468</v>
      </c>
      <c r="B443">
        <v>11514.915039</v>
      </c>
      <c r="C443">
        <v>11657.599609000001</v>
      </c>
      <c r="D443">
        <v>11425.332031</v>
      </c>
      <c r="E443">
        <v>11941.963867</v>
      </c>
      <c r="F443">
        <v>11741.099609000001</v>
      </c>
      <c r="G443">
        <v>11645.700194999999</v>
      </c>
      <c r="H443">
        <v>11635.799805000001</v>
      </c>
      <c r="I443">
        <v>11657.599609000001</v>
      </c>
      <c r="J443">
        <v>11621.105469</v>
      </c>
      <c r="L443" t="str">
        <f t="shared" si="53"/>
        <v>19MAR2024:11:00:00</v>
      </c>
      <c r="M443">
        <v>11</v>
      </c>
      <c r="N443">
        <f t="shared" si="54"/>
        <v>142.68457000000126</v>
      </c>
      <c r="O443" t="str">
        <f t="shared" si="49"/>
        <v/>
      </c>
      <c r="P443">
        <f t="shared" si="50"/>
        <v>142.68457000000126</v>
      </c>
      <c r="Q443" t="str">
        <f t="shared" si="51"/>
        <v/>
      </c>
      <c r="R443">
        <f t="shared" si="52"/>
        <v>1</v>
      </c>
      <c r="S443">
        <f t="shared" si="55"/>
        <v>1.2391282915830577</v>
      </c>
    </row>
    <row r="444" spans="1:19" x14ac:dyDescent="0.25">
      <c r="A444" t="s">
        <v>469</v>
      </c>
      <c r="B444">
        <v>11408.395508</v>
      </c>
      <c r="C444">
        <v>11556.099609000001</v>
      </c>
      <c r="D444">
        <v>11337.571289</v>
      </c>
      <c r="E444">
        <v>11613.810546999999</v>
      </c>
      <c r="F444">
        <v>11650.700194999999</v>
      </c>
      <c r="G444">
        <v>11577.299805000001</v>
      </c>
      <c r="H444">
        <v>11540.900390999999</v>
      </c>
      <c r="I444">
        <v>11556.099609000001</v>
      </c>
      <c r="J444">
        <v>11532.514648</v>
      </c>
      <c r="L444" t="str">
        <f t="shared" si="53"/>
        <v>19MAR2024:12:00:00</v>
      </c>
      <c r="M444">
        <v>12</v>
      </c>
      <c r="N444">
        <f t="shared" si="54"/>
        <v>147.70410100000117</v>
      </c>
      <c r="O444" t="str">
        <f t="shared" si="49"/>
        <v/>
      </c>
      <c r="P444">
        <f t="shared" si="50"/>
        <v>147.70410100000117</v>
      </c>
      <c r="Q444" t="str">
        <f t="shared" si="51"/>
        <v/>
      </c>
      <c r="R444">
        <f t="shared" si="52"/>
        <v>1</v>
      </c>
      <c r="S444">
        <f t="shared" si="55"/>
        <v>1.2946965320094788</v>
      </c>
    </row>
    <row r="445" spans="1:19" x14ac:dyDescent="0.25">
      <c r="A445" t="s">
        <v>470</v>
      </c>
      <c r="B445">
        <v>11344.274414</v>
      </c>
      <c r="C445">
        <v>11403.599609000001</v>
      </c>
      <c r="D445">
        <v>11290.270508</v>
      </c>
      <c r="E445">
        <v>11506.15625</v>
      </c>
      <c r="F445">
        <v>11569.900390999999</v>
      </c>
      <c r="G445">
        <v>11468.900390999999</v>
      </c>
      <c r="H445">
        <v>11413.700194999999</v>
      </c>
      <c r="I445">
        <v>11403.599609000001</v>
      </c>
      <c r="J445">
        <v>11429.274414</v>
      </c>
      <c r="L445" t="str">
        <f t="shared" si="53"/>
        <v>19MAR2024:13:00:00</v>
      </c>
      <c r="M445">
        <v>13</v>
      </c>
      <c r="N445">
        <f t="shared" si="54"/>
        <v>59.325195000001258</v>
      </c>
      <c r="O445" t="str">
        <f t="shared" si="49"/>
        <v/>
      </c>
      <c r="P445">
        <f t="shared" si="50"/>
        <v>59.325195000001258</v>
      </c>
      <c r="Q445" t="str">
        <f t="shared" si="51"/>
        <v/>
      </c>
      <c r="R445">
        <f t="shared" si="52"/>
        <v>1</v>
      </c>
      <c r="S445">
        <f t="shared" si="55"/>
        <v>0.52295274986285489</v>
      </c>
    </row>
    <row r="446" spans="1:19" x14ac:dyDescent="0.25">
      <c r="A446" t="s">
        <v>471</v>
      </c>
      <c r="B446">
        <v>11382.857421999999</v>
      </c>
      <c r="C446">
        <v>11378.200194999999</v>
      </c>
      <c r="D446">
        <v>11366.677734000001</v>
      </c>
      <c r="E446">
        <v>11506.638671999999</v>
      </c>
      <c r="F446">
        <v>11598.799805000001</v>
      </c>
      <c r="G446">
        <v>11407.799805000001</v>
      </c>
      <c r="H446">
        <v>11398.5</v>
      </c>
      <c r="I446">
        <v>11378.200194999999</v>
      </c>
      <c r="J446">
        <v>11429.996094</v>
      </c>
      <c r="L446" t="str">
        <f t="shared" si="53"/>
        <v>19MAR2024:14:00:00</v>
      </c>
      <c r="M446">
        <v>14</v>
      </c>
      <c r="N446">
        <f t="shared" si="54"/>
        <v>-4.6572269999996934</v>
      </c>
      <c r="O446">
        <f t="shared" si="49"/>
        <v>-4.6572269999996934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4.0914392821951077E-2</v>
      </c>
    </row>
    <row r="447" spans="1:19" x14ac:dyDescent="0.25">
      <c r="A447" t="s">
        <v>472</v>
      </c>
      <c r="B447">
        <v>11377.249023</v>
      </c>
      <c r="C447">
        <v>11407.700194999999</v>
      </c>
      <c r="D447">
        <v>11347.060546999999</v>
      </c>
      <c r="E447">
        <v>11432.733398</v>
      </c>
      <c r="F447">
        <v>11627.799805000001</v>
      </c>
      <c r="G447">
        <v>11346.799805000001</v>
      </c>
      <c r="H447">
        <v>11409.900390999999</v>
      </c>
      <c r="I447">
        <v>11407.700194999999</v>
      </c>
      <c r="J447">
        <v>11427.852539</v>
      </c>
      <c r="L447" t="str">
        <f t="shared" si="53"/>
        <v>19MAR2024:15:00:00</v>
      </c>
      <c r="M447">
        <v>15</v>
      </c>
      <c r="N447">
        <f t="shared" si="54"/>
        <v>30.451171999999133</v>
      </c>
      <c r="O447" t="str">
        <f t="shared" si="49"/>
        <v/>
      </c>
      <c r="P447">
        <f t="shared" si="50"/>
        <v>30.451171999999133</v>
      </c>
      <c r="Q447" t="str">
        <f t="shared" si="51"/>
        <v/>
      </c>
      <c r="R447">
        <f t="shared" si="52"/>
        <v>1</v>
      </c>
      <c r="S447">
        <f t="shared" si="55"/>
        <v>0.26764969228009078</v>
      </c>
    </row>
    <row r="448" spans="1:19" x14ac:dyDescent="0.25">
      <c r="A448" t="s">
        <v>473</v>
      </c>
      <c r="B448">
        <v>11453.013671999999</v>
      </c>
      <c r="C448">
        <v>11495.099609000001</v>
      </c>
      <c r="D448">
        <v>11304.238281</v>
      </c>
      <c r="E448">
        <v>11437.076171999999</v>
      </c>
      <c r="F448">
        <v>11733.599609000001</v>
      </c>
      <c r="G448">
        <v>11270.299805000001</v>
      </c>
      <c r="H448">
        <v>11514.900390999999</v>
      </c>
      <c r="I448">
        <v>11495.099609000001</v>
      </c>
      <c r="J448">
        <v>11463.626953000001</v>
      </c>
      <c r="L448" t="str">
        <f t="shared" si="53"/>
        <v>19MAR2024:16:00:00</v>
      </c>
      <c r="M448">
        <v>16</v>
      </c>
      <c r="N448">
        <f t="shared" si="54"/>
        <v>42.08593700000165</v>
      </c>
      <c r="O448" t="str">
        <f t="shared" si="49"/>
        <v/>
      </c>
      <c r="P448">
        <f t="shared" si="50"/>
        <v>42.08593700000165</v>
      </c>
      <c r="Q448" t="str">
        <f t="shared" si="51"/>
        <v/>
      </c>
      <c r="R448">
        <f t="shared" si="52"/>
        <v>1</v>
      </c>
      <c r="S448">
        <f t="shared" si="55"/>
        <v>0.36746605046750402</v>
      </c>
    </row>
    <row r="449" spans="1:19" x14ac:dyDescent="0.25">
      <c r="A449" t="s">
        <v>474</v>
      </c>
      <c r="B449">
        <v>11378.914063</v>
      </c>
      <c r="C449">
        <v>11574.700194999999</v>
      </c>
      <c r="D449">
        <v>11187.085938</v>
      </c>
      <c r="E449">
        <v>11375.571289</v>
      </c>
      <c r="F449">
        <v>11791.200194999999</v>
      </c>
      <c r="G449">
        <v>11228.5</v>
      </c>
      <c r="H449">
        <v>11582.200194999999</v>
      </c>
      <c r="I449">
        <v>11574.700194999999</v>
      </c>
      <c r="J449">
        <v>11472.738281</v>
      </c>
      <c r="L449" t="str">
        <f t="shared" si="53"/>
        <v>19MAR2024:17:00:00</v>
      </c>
      <c r="M449">
        <v>17</v>
      </c>
      <c r="N449">
        <f t="shared" si="54"/>
        <v>195.78613199999927</v>
      </c>
      <c r="O449" t="str">
        <f t="shared" si="49"/>
        <v/>
      </c>
      <c r="P449">
        <f t="shared" si="50"/>
        <v>195.78613199999927</v>
      </c>
      <c r="Q449" t="str">
        <f t="shared" si="51"/>
        <v/>
      </c>
      <c r="R449">
        <f t="shared" si="52"/>
        <v>1</v>
      </c>
      <c r="S449">
        <f t="shared" si="55"/>
        <v>1.7206047160213911</v>
      </c>
    </row>
    <row r="450" spans="1:19" x14ac:dyDescent="0.25">
      <c r="A450" t="s">
        <v>475</v>
      </c>
      <c r="B450">
        <v>11294.994140999999</v>
      </c>
      <c r="C450">
        <v>11573</v>
      </c>
      <c r="D450">
        <v>11101.997069999999</v>
      </c>
      <c r="E450">
        <v>11300.389648</v>
      </c>
      <c r="F450">
        <v>11810.900390999999</v>
      </c>
      <c r="G450">
        <v>11218.900390999999</v>
      </c>
      <c r="H450">
        <v>11582.599609000001</v>
      </c>
      <c r="I450">
        <v>11573</v>
      </c>
      <c r="J450">
        <v>11457.478515999999</v>
      </c>
      <c r="L450" t="str">
        <f t="shared" si="53"/>
        <v>19MAR2024:18:00:00</v>
      </c>
      <c r="M450">
        <v>18</v>
      </c>
      <c r="N450">
        <f t="shared" si="54"/>
        <v>278.00585900000078</v>
      </c>
      <c r="O450" t="str">
        <f t="shared" si="49"/>
        <v/>
      </c>
      <c r="P450">
        <f t="shared" si="50"/>
        <v>278.00585900000078</v>
      </c>
      <c r="Q450" t="str">
        <f t="shared" si="51"/>
        <v/>
      </c>
      <c r="R450">
        <f t="shared" si="52"/>
        <v>1</v>
      </c>
      <c r="S450">
        <f t="shared" si="55"/>
        <v>2.4613191961814298</v>
      </c>
    </row>
    <row r="451" spans="1:19" x14ac:dyDescent="0.25">
      <c r="A451" t="s">
        <v>476</v>
      </c>
      <c r="B451">
        <v>11087.089844</v>
      </c>
      <c r="C451">
        <v>11324.200194999999</v>
      </c>
      <c r="D451">
        <v>11010.175781</v>
      </c>
      <c r="E451">
        <v>11158.166015999999</v>
      </c>
      <c r="F451">
        <v>11540</v>
      </c>
      <c r="G451">
        <v>11069.099609000001</v>
      </c>
      <c r="H451">
        <v>11318.799805000001</v>
      </c>
      <c r="I451">
        <v>11324.200194999999</v>
      </c>
      <c r="J451">
        <v>11252.455078000001</v>
      </c>
      <c r="L451" t="str">
        <f t="shared" si="53"/>
        <v>19MAR2024:19:00:00</v>
      </c>
      <c r="M451">
        <v>19</v>
      </c>
      <c r="N451">
        <f t="shared" si="54"/>
        <v>237.11035099999935</v>
      </c>
      <c r="O451" t="str">
        <f t="shared" ref="O451:O514" si="56">IF(N451&lt;0,N451,"")</f>
        <v/>
      </c>
      <c r="P451">
        <f t="shared" ref="P451:P514" si="57">IF(N451&gt;0,N451,"")</f>
        <v>237.11035099999935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2.1386166643929232</v>
      </c>
    </row>
    <row r="452" spans="1:19" x14ac:dyDescent="0.25">
      <c r="A452" t="s">
        <v>477</v>
      </c>
      <c r="B452">
        <v>11207.323242</v>
      </c>
      <c r="C452">
        <v>11300.700194999999</v>
      </c>
      <c r="D452">
        <v>11191.859375</v>
      </c>
      <c r="E452">
        <v>11395.117188</v>
      </c>
      <c r="F452">
        <v>11515.799805000001</v>
      </c>
      <c r="G452">
        <v>11176.299805000001</v>
      </c>
      <c r="H452">
        <v>11305.700194999999</v>
      </c>
      <c r="I452">
        <v>11300.700194999999</v>
      </c>
      <c r="J452">
        <v>11298.072265999999</v>
      </c>
      <c r="L452" t="str">
        <f t="shared" si="53"/>
        <v>19MAR2024:20:00:00</v>
      </c>
      <c r="M452">
        <v>20</v>
      </c>
      <c r="N452">
        <f t="shared" si="54"/>
        <v>93.376952999999048</v>
      </c>
      <c r="O452" t="str">
        <f t="shared" si="56"/>
        <v/>
      </c>
      <c r="P452">
        <f t="shared" si="57"/>
        <v>93.376952999999048</v>
      </c>
      <c r="Q452" t="str">
        <f t="shared" si="58"/>
        <v/>
      </c>
      <c r="R452">
        <f t="shared" si="59"/>
        <v>1</v>
      </c>
      <c r="S452">
        <f t="shared" si="55"/>
        <v>0.83317801212393228</v>
      </c>
    </row>
    <row r="453" spans="1:19" x14ac:dyDescent="0.25">
      <c r="A453" t="s">
        <v>478</v>
      </c>
      <c r="B453">
        <v>11303.727539</v>
      </c>
      <c r="C453">
        <v>11357.599609000001</v>
      </c>
      <c r="D453">
        <v>11362.525390999999</v>
      </c>
      <c r="E453">
        <v>11525.635742</v>
      </c>
      <c r="F453">
        <v>11554.099609000001</v>
      </c>
      <c r="G453">
        <v>11302</v>
      </c>
      <c r="H453">
        <v>11350.599609000001</v>
      </c>
      <c r="I453">
        <v>11357.599609000001</v>
      </c>
      <c r="J453">
        <v>11385.365234000001</v>
      </c>
      <c r="L453" t="str">
        <f t="shared" si="53"/>
        <v>19MAR2024:21:00:00</v>
      </c>
      <c r="M453">
        <v>21</v>
      </c>
      <c r="N453">
        <f t="shared" si="54"/>
        <v>53.872070000001258</v>
      </c>
      <c r="O453" t="str">
        <f t="shared" si="56"/>
        <v/>
      </c>
      <c r="P453">
        <f t="shared" si="57"/>
        <v>53.872070000001258</v>
      </c>
      <c r="Q453" t="str">
        <f t="shared" si="58"/>
        <v/>
      </c>
      <c r="R453">
        <f t="shared" si="59"/>
        <v>1</v>
      </c>
      <c r="S453">
        <f t="shared" si="55"/>
        <v>0.47658677028557545</v>
      </c>
    </row>
    <row r="454" spans="1:19" x14ac:dyDescent="0.25">
      <c r="A454" t="s">
        <v>479</v>
      </c>
      <c r="B454">
        <v>11022.023438</v>
      </c>
      <c r="C454">
        <v>10999.799805000001</v>
      </c>
      <c r="D454">
        <v>11198.829102</v>
      </c>
      <c r="E454">
        <v>11346.880859000001</v>
      </c>
      <c r="F454">
        <v>11200.700194999999</v>
      </c>
      <c r="G454">
        <v>11013.299805000001</v>
      </c>
      <c r="H454">
        <v>11020.299805000001</v>
      </c>
      <c r="I454">
        <v>10999.799805000001</v>
      </c>
      <c r="J454">
        <v>11086.586914</v>
      </c>
      <c r="L454" t="str">
        <f t="shared" si="53"/>
        <v>19MAR2024:22:00:00</v>
      </c>
      <c r="M454">
        <v>22</v>
      </c>
      <c r="N454">
        <f t="shared" si="54"/>
        <v>-22.223632999999609</v>
      </c>
      <c r="O454">
        <f t="shared" si="56"/>
        <v>-22.223632999999609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0.20162933897763688</v>
      </c>
    </row>
    <row r="455" spans="1:19" x14ac:dyDescent="0.25">
      <c r="A455" t="s">
        <v>480</v>
      </c>
      <c r="B455">
        <v>10538.000977</v>
      </c>
      <c r="C455">
        <v>10499.099609000001</v>
      </c>
      <c r="D455">
        <v>10824.912109000001</v>
      </c>
      <c r="E455">
        <v>10937.761719</v>
      </c>
      <c r="F455">
        <v>10643.900390999999</v>
      </c>
      <c r="G455">
        <v>10547.5</v>
      </c>
      <c r="H455">
        <v>10517.200194999999</v>
      </c>
      <c r="I455">
        <v>10499.099609000001</v>
      </c>
      <c r="J455">
        <v>10606.523438</v>
      </c>
      <c r="L455" t="str">
        <f t="shared" si="53"/>
        <v>19MAR2024:23:00:00</v>
      </c>
      <c r="M455">
        <v>23</v>
      </c>
      <c r="N455">
        <f t="shared" si="54"/>
        <v>-38.901367999998911</v>
      </c>
      <c r="O455">
        <f t="shared" si="56"/>
        <v>-38.901367999998911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0.36915320168316695</v>
      </c>
    </row>
    <row r="456" spans="1:19" x14ac:dyDescent="0.25">
      <c r="A456" t="s">
        <v>481</v>
      </c>
      <c r="B456">
        <v>10046.151367</v>
      </c>
      <c r="C456">
        <v>9995.3496094000002</v>
      </c>
      <c r="D456">
        <v>10326.689453000001</v>
      </c>
      <c r="E456">
        <v>10410.21875</v>
      </c>
      <c r="F456">
        <v>10093.5</v>
      </c>
      <c r="G456">
        <v>10076.5</v>
      </c>
      <c r="H456">
        <v>10016.700194999999</v>
      </c>
      <c r="I456">
        <v>9995.3496094000002</v>
      </c>
      <c r="J456">
        <v>10101.748046999999</v>
      </c>
      <c r="L456" t="str">
        <f t="shared" si="53"/>
        <v>20MAR2024:00:00:00</v>
      </c>
      <c r="M456">
        <v>24</v>
      </c>
      <c r="N456">
        <f t="shared" si="54"/>
        <v>-50.801757600000201</v>
      </c>
      <c r="O456">
        <f t="shared" si="56"/>
        <v>-50.801757600000201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0.50568377624565608</v>
      </c>
    </row>
    <row r="457" spans="1:19" x14ac:dyDescent="0.25">
      <c r="A457" t="s">
        <v>482</v>
      </c>
      <c r="B457">
        <v>9601.796875</v>
      </c>
      <c r="C457">
        <v>9683.5996094000002</v>
      </c>
      <c r="D457">
        <v>9895.1953125</v>
      </c>
      <c r="E457">
        <v>9991.8525391000003</v>
      </c>
      <c r="F457">
        <v>9683.5996094000002</v>
      </c>
      <c r="G457">
        <v>9723.0595702999999</v>
      </c>
      <c r="H457">
        <v>9735.0400391000003</v>
      </c>
      <c r="I457">
        <v>9740.3896483999997</v>
      </c>
      <c r="J457">
        <v>9755.4570313000004</v>
      </c>
      <c r="L457" t="str">
        <f t="shared" si="53"/>
        <v>20MAR2024:01:00:00</v>
      </c>
      <c r="M457">
        <v>1</v>
      </c>
      <c r="N457">
        <f t="shared" si="54"/>
        <v>81.80273440000019</v>
      </c>
      <c r="O457" t="str">
        <f t="shared" si="56"/>
        <v/>
      </c>
      <c r="P457">
        <f t="shared" si="57"/>
        <v>81.80273440000019</v>
      </c>
      <c r="Q457" t="str">
        <f t="shared" si="58"/>
        <v/>
      </c>
      <c r="R457">
        <f t="shared" si="59"/>
        <v>1</v>
      </c>
      <c r="S457">
        <f t="shared" si="55"/>
        <v>0.85195235292873439</v>
      </c>
    </row>
    <row r="458" spans="1:19" x14ac:dyDescent="0.25">
      <c r="A458" t="s">
        <v>483</v>
      </c>
      <c r="B458">
        <v>9404.8847655999998</v>
      </c>
      <c r="C458">
        <v>9387.5898438000004</v>
      </c>
      <c r="D458">
        <v>9606.5820313000004</v>
      </c>
      <c r="E458">
        <v>9693.3251952999999</v>
      </c>
      <c r="F458">
        <v>9387.5898438000004</v>
      </c>
      <c r="G458">
        <v>9446.5800780999998</v>
      </c>
      <c r="H458">
        <v>9462.9902344000002</v>
      </c>
      <c r="I458">
        <v>9474.6904297000001</v>
      </c>
      <c r="J458">
        <v>9475.6865233999997</v>
      </c>
      <c r="L458" t="str">
        <f t="shared" si="53"/>
        <v>20MAR2024:02:00:00</v>
      </c>
      <c r="M458">
        <v>2</v>
      </c>
      <c r="N458">
        <f t="shared" si="54"/>
        <v>-17.294921799999429</v>
      </c>
      <c r="O458">
        <f t="shared" si="56"/>
        <v>-17.294921799999429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0.18389296871832614</v>
      </c>
    </row>
    <row r="459" spans="1:19" x14ac:dyDescent="0.25">
      <c r="A459" t="s">
        <v>484</v>
      </c>
      <c r="B459">
        <v>9277.5546875</v>
      </c>
      <c r="C459">
        <v>9233.7001952999999</v>
      </c>
      <c r="D459">
        <v>9410.5898438000004</v>
      </c>
      <c r="E459">
        <v>9499.8681641000003</v>
      </c>
      <c r="F459">
        <v>9233.7001952999999</v>
      </c>
      <c r="G459">
        <v>9323.7802733999997</v>
      </c>
      <c r="H459">
        <v>9328.7197266000003</v>
      </c>
      <c r="I459">
        <v>9350.6396483999997</v>
      </c>
      <c r="J459">
        <v>9329.4863280999998</v>
      </c>
      <c r="L459" t="str">
        <f t="shared" si="53"/>
        <v>20MAR2024:03:00:00</v>
      </c>
      <c r="M459">
        <v>3</v>
      </c>
      <c r="N459">
        <f t="shared" si="54"/>
        <v>-43.854492200000095</v>
      </c>
      <c r="O459">
        <f t="shared" si="56"/>
        <v>-43.854492200000095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0.47269451571206489</v>
      </c>
    </row>
    <row r="460" spans="1:19" x14ac:dyDescent="0.25">
      <c r="A460" t="s">
        <v>485</v>
      </c>
      <c r="B460">
        <v>9300.1386719000002</v>
      </c>
      <c r="C460">
        <v>9211.0097655999998</v>
      </c>
      <c r="D460">
        <v>9352.3720702999999</v>
      </c>
      <c r="E460">
        <v>9444.5429688000004</v>
      </c>
      <c r="F460">
        <v>9211.0097655999998</v>
      </c>
      <c r="G460">
        <v>9310.6396483999997</v>
      </c>
      <c r="H460">
        <v>9301.4404297000001</v>
      </c>
      <c r="I460">
        <v>9316.7900391000003</v>
      </c>
      <c r="J460">
        <v>9298.4511719000002</v>
      </c>
      <c r="L460" t="str">
        <f t="shared" ref="L460:L523" si="60">A460</f>
        <v>20MAR2024:04:00:00</v>
      </c>
      <c r="M460">
        <v>4</v>
      </c>
      <c r="N460">
        <f t="shared" ref="N460:N523" si="61">C460-B460</f>
        <v>-89.128906300000381</v>
      </c>
      <c r="O460">
        <f t="shared" si="56"/>
        <v>-89.128906300000381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0.95836104647879961</v>
      </c>
    </row>
    <row r="461" spans="1:19" x14ac:dyDescent="0.25">
      <c r="A461" t="s">
        <v>486</v>
      </c>
      <c r="B461">
        <v>9471.4140625</v>
      </c>
      <c r="C461">
        <v>9378.6796875</v>
      </c>
      <c r="D461">
        <v>9451.1943358999997</v>
      </c>
      <c r="E461">
        <v>9532.9628905999998</v>
      </c>
      <c r="F461">
        <v>9378.6796875</v>
      </c>
      <c r="G461">
        <v>9536.7998047000001</v>
      </c>
      <c r="H461">
        <v>9490.2402344000002</v>
      </c>
      <c r="I461">
        <v>9513.5400391000003</v>
      </c>
      <c r="J461">
        <v>9474.0908202999999</v>
      </c>
      <c r="L461" t="str">
        <f t="shared" si="60"/>
        <v>20MAR2024:05:00:00</v>
      </c>
      <c r="M461">
        <v>5</v>
      </c>
      <c r="N461">
        <f t="shared" si="61"/>
        <v>-92.734375</v>
      </c>
      <c r="O461">
        <f t="shared" si="56"/>
        <v>-92.734375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0.97909746515213136</v>
      </c>
    </row>
    <row r="462" spans="1:19" x14ac:dyDescent="0.25">
      <c r="A462" t="s">
        <v>487</v>
      </c>
      <c r="B462">
        <v>9992.7636719000002</v>
      </c>
      <c r="C462">
        <v>9866.9902344000002</v>
      </c>
      <c r="D462">
        <v>9856.1650391000003</v>
      </c>
      <c r="E462">
        <v>9942.6533202999999</v>
      </c>
      <c r="F462">
        <v>9866.9902344000002</v>
      </c>
      <c r="G462">
        <v>10195.400390999999</v>
      </c>
      <c r="H462">
        <v>10025</v>
      </c>
      <c r="I462">
        <v>10077.700194999999</v>
      </c>
      <c r="J462">
        <v>10004.250977</v>
      </c>
      <c r="L462" t="str">
        <f t="shared" si="60"/>
        <v>20MAR2024:06:00:00</v>
      </c>
      <c r="M462">
        <v>6</v>
      </c>
      <c r="N462">
        <f t="shared" si="61"/>
        <v>-125.7734375</v>
      </c>
      <c r="O462">
        <f t="shared" si="56"/>
        <v>-125.7734375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1.2586451719425655</v>
      </c>
    </row>
    <row r="463" spans="1:19" x14ac:dyDescent="0.25">
      <c r="A463" t="s">
        <v>488</v>
      </c>
      <c r="B463">
        <v>10711.833008</v>
      </c>
      <c r="C463">
        <v>10581.400390999999</v>
      </c>
      <c r="D463">
        <v>10366.175781</v>
      </c>
      <c r="E463">
        <v>10452.736328000001</v>
      </c>
      <c r="F463">
        <v>10581.400390999999</v>
      </c>
      <c r="G463">
        <v>11162.599609000001</v>
      </c>
      <c r="H463">
        <v>10807.200194999999</v>
      </c>
      <c r="I463">
        <v>10905.400390999999</v>
      </c>
      <c r="J463">
        <v>10764.555664</v>
      </c>
      <c r="L463" t="str">
        <f t="shared" si="60"/>
        <v>20MAR2024:07:00:00</v>
      </c>
      <c r="M463">
        <v>7</v>
      </c>
      <c r="N463">
        <f t="shared" si="61"/>
        <v>-130.43261700000039</v>
      </c>
      <c r="O463">
        <f t="shared" si="56"/>
        <v>-130.43261700000039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1.2176498354911658</v>
      </c>
    </row>
    <row r="464" spans="1:19" x14ac:dyDescent="0.25">
      <c r="A464" t="s">
        <v>489</v>
      </c>
      <c r="B464">
        <v>11061.166015999999</v>
      </c>
      <c r="C464">
        <v>11030.400390999999</v>
      </c>
      <c r="D464">
        <v>10669.952148</v>
      </c>
      <c r="E464">
        <v>10746.095703000001</v>
      </c>
      <c r="F464">
        <v>11030.400390999999</v>
      </c>
      <c r="G464">
        <v>11717.099609000001</v>
      </c>
      <c r="H464">
        <v>11269.700194999999</v>
      </c>
      <c r="I464">
        <v>11370</v>
      </c>
      <c r="J464">
        <v>11211.430664</v>
      </c>
      <c r="L464" t="str">
        <f t="shared" si="60"/>
        <v>20MAR2024:08:00:00</v>
      </c>
      <c r="M464">
        <v>8</v>
      </c>
      <c r="N464">
        <f t="shared" si="61"/>
        <v>-30.765625</v>
      </c>
      <c r="O464">
        <f t="shared" si="56"/>
        <v>-30.765625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0.27814088456404562</v>
      </c>
    </row>
    <row r="465" spans="1:19" x14ac:dyDescent="0.25">
      <c r="A465" t="s">
        <v>490</v>
      </c>
      <c r="B465">
        <v>11147.746094</v>
      </c>
      <c r="C465">
        <v>11181</v>
      </c>
      <c r="D465">
        <v>10820.125</v>
      </c>
      <c r="E465">
        <v>10890.908203000001</v>
      </c>
      <c r="F465">
        <v>11181</v>
      </c>
      <c r="G465">
        <v>11751</v>
      </c>
      <c r="H465">
        <v>11388.900390999999</v>
      </c>
      <c r="I465">
        <v>11470.900390999999</v>
      </c>
      <c r="J465">
        <v>11322.384765999999</v>
      </c>
      <c r="L465" t="str">
        <f t="shared" si="60"/>
        <v>20MAR2024:09:00:00</v>
      </c>
      <c r="M465">
        <v>9</v>
      </c>
      <c r="N465">
        <f t="shared" si="61"/>
        <v>33.253905999999915</v>
      </c>
      <c r="O465" t="str">
        <f t="shared" si="56"/>
        <v/>
      </c>
      <c r="P465">
        <f t="shared" si="57"/>
        <v>33.253905999999915</v>
      </c>
      <c r="Q465" t="str">
        <f t="shared" si="58"/>
        <v/>
      </c>
      <c r="R465">
        <f t="shared" si="59"/>
        <v>1</v>
      </c>
      <c r="S465">
        <f t="shared" si="62"/>
        <v>0.298301609308253</v>
      </c>
    </row>
    <row r="466" spans="1:19" x14ac:dyDescent="0.25">
      <c r="A466" t="s">
        <v>491</v>
      </c>
      <c r="B466">
        <v>11258.833008</v>
      </c>
      <c r="C466">
        <v>11325.799805000001</v>
      </c>
      <c r="D466">
        <v>10986.666992</v>
      </c>
      <c r="E466">
        <v>11080.421875</v>
      </c>
      <c r="F466">
        <v>11325.799805000001</v>
      </c>
      <c r="G466">
        <v>11721.700194999999</v>
      </c>
      <c r="H466">
        <v>11452.400390999999</v>
      </c>
      <c r="I466">
        <v>11513.400390999999</v>
      </c>
      <c r="J466">
        <v>11399.994140999999</v>
      </c>
      <c r="L466" t="str">
        <f t="shared" si="60"/>
        <v>20MAR2024:10:00:00</v>
      </c>
      <c r="M466">
        <v>10</v>
      </c>
      <c r="N466">
        <f t="shared" si="61"/>
        <v>66.966797000000952</v>
      </c>
      <c r="O466" t="str">
        <f t="shared" si="56"/>
        <v/>
      </c>
      <c r="P466">
        <f t="shared" si="57"/>
        <v>66.966797000000952</v>
      </c>
      <c r="Q466" t="str">
        <f t="shared" si="58"/>
        <v/>
      </c>
      <c r="R466">
        <f t="shared" si="59"/>
        <v>1</v>
      </c>
      <c r="S466">
        <f t="shared" si="62"/>
        <v>0.59479341200298008</v>
      </c>
    </row>
    <row r="467" spans="1:19" x14ac:dyDescent="0.25">
      <c r="A467" t="s">
        <v>492</v>
      </c>
      <c r="B467">
        <v>11325.670898</v>
      </c>
      <c r="C467">
        <v>11407.400390999999</v>
      </c>
      <c r="D467">
        <v>11158.958984000001</v>
      </c>
      <c r="E467">
        <v>11282.75</v>
      </c>
      <c r="F467">
        <v>11407.400390999999</v>
      </c>
      <c r="G467">
        <v>11710.400390999999</v>
      </c>
      <c r="H467">
        <v>11494.200194999999</v>
      </c>
      <c r="I467">
        <v>11544.599609000001</v>
      </c>
      <c r="J467">
        <v>11463.112305000001</v>
      </c>
      <c r="L467" t="str">
        <f t="shared" si="60"/>
        <v>20MAR2024:11:00:00</v>
      </c>
      <c r="M467">
        <v>11</v>
      </c>
      <c r="N467">
        <f t="shared" si="61"/>
        <v>81.729492999998911</v>
      </c>
      <c r="O467" t="str">
        <f t="shared" si="56"/>
        <v/>
      </c>
      <c r="P467">
        <f t="shared" si="57"/>
        <v>81.729492999998911</v>
      </c>
      <c r="Q467" t="str">
        <f t="shared" si="58"/>
        <v/>
      </c>
      <c r="R467">
        <f t="shared" si="59"/>
        <v>1</v>
      </c>
      <c r="S467">
        <f t="shared" si="62"/>
        <v>0.72163047766496125</v>
      </c>
    </row>
    <row r="468" spans="1:19" x14ac:dyDescent="0.25">
      <c r="A468" t="s">
        <v>493</v>
      </c>
      <c r="B468">
        <v>11348.289063</v>
      </c>
      <c r="C468">
        <v>11448.299805000001</v>
      </c>
      <c r="D468">
        <v>11251.333984000001</v>
      </c>
      <c r="E468">
        <v>11432.417969</v>
      </c>
      <c r="F468">
        <v>11448.299805000001</v>
      </c>
      <c r="G468">
        <v>11727.799805000001</v>
      </c>
      <c r="H468">
        <v>11509.200194999999</v>
      </c>
      <c r="I468">
        <v>11553</v>
      </c>
      <c r="J468">
        <v>11497.927734000001</v>
      </c>
      <c r="L468" t="str">
        <f t="shared" si="60"/>
        <v>20MAR2024:12:00:00</v>
      </c>
      <c r="M468">
        <v>12</v>
      </c>
      <c r="N468">
        <f t="shared" si="61"/>
        <v>100.01074200000039</v>
      </c>
      <c r="O468" t="str">
        <f t="shared" si="56"/>
        <v/>
      </c>
      <c r="P468">
        <f t="shared" si="57"/>
        <v>100.01074200000039</v>
      </c>
      <c r="Q468" t="str">
        <f t="shared" si="58"/>
        <v/>
      </c>
      <c r="R468">
        <f t="shared" si="59"/>
        <v>1</v>
      </c>
      <c r="S468">
        <f t="shared" si="62"/>
        <v>0.88128475970951203</v>
      </c>
    </row>
    <row r="469" spans="1:19" x14ac:dyDescent="0.25">
      <c r="A469" t="s">
        <v>494</v>
      </c>
      <c r="B469">
        <v>11390.785156</v>
      </c>
      <c r="C469">
        <v>11452</v>
      </c>
      <c r="D469">
        <v>11436.769531</v>
      </c>
      <c r="E469">
        <v>11579.667969</v>
      </c>
      <c r="F469">
        <v>11452</v>
      </c>
      <c r="G469">
        <v>11734.799805000001</v>
      </c>
      <c r="H469">
        <v>11500.799805000001</v>
      </c>
      <c r="I469">
        <v>11535.900390999999</v>
      </c>
      <c r="J469">
        <v>11532.054688</v>
      </c>
      <c r="L469" t="str">
        <f t="shared" si="60"/>
        <v>20MAR2024:13:00:00</v>
      </c>
      <c r="M469">
        <v>13</v>
      </c>
      <c r="N469">
        <f t="shared" si="61"/>
        <v>61.214844000000085</v>
      </c>
      <c r="O469" t="str">
        <f t="shared" si="56"/>
        <v/>
      </c>
      <c r="P469">
        <f t="shared" si="57"/>
        <v>61.214844000000085</v>
      </c>
      <c r="Q469" t="str">
        <f t="shared" si="58"/>
        <v/>
      </c>
      <c r="R469">
        <f t="shared" si="59"/>
        <v>1</v>
      </c>
      <c r="S469">
        <f t="shared" si="62"/>
        <v>0.53740671219451175</v>
      </c>
    </row>
    <row r="470" spans="1:19" x14ac:dyDescent="0.25">
      <c r="A470" t="s">
        <v>495</v>
      </c>
      <c r="B470">
        <v>11476.014648</v>
      </c>
      <c r="C470">
        <v>11593</v>
      </c>
      <c r="D470">
        <v>11697.269531</v>
      </c>
      <c r="E470">
        <v>11782.686523</v>
      </c>
      <c r="F470">
        <v>11593</v>
      </c>
      <c r="G470">
        <v>11828.799805000001</v>
      </c>
      <c r="H470">
        <v>11614.200194999999</v>
      </c>
      <c r="I470">
        <v>11630.700194999999</v>
      </c>
      <c r="J470">
        <v>11672.792969</v>
      </c>
      <c r="L470" t="str">
        <f t="shared" si="60"/>
        <v>20MAR2024:14:00:00</v>
      </c>
      <c r="M470">
        <v>14</v>
      </c>
      <c r="N470">
        <f t="shared" si="61"/>
        <v>116.98535199999969</v>
      </c>
      <c r="O470" t="str">
        <f t="shared" si="56"/>
        <v/>
      </c>
      <c r="P470">
        <f t="shared" si="57"/>
        <v>116.98535199999969</v>
      </c>
      <c r="Q470" t="str">
        <f t="shared" si="58"/>
        <v/>
      </c>
      <c r="R470">
        <f t="shared" si="59"/>
        <v>1</v>
      </c>
      <c r="S470">
        <f t="shared" si="62"/>
        <v>1.0193900547206733</v>
      </c>
    </row>
    <row r="471" spans="1:19" x14ac:dyDescent="0.25">
      <c r="A471" t="s">
        <v>496</v>
      </c>
      <c r="B471">
        <v>11484.809569999999</v>
      </c>
      <c r="C471">
        <v>11667.5</v>
      </c>
      <c r="D471">
        <v>11807.902344</v>
      </c>
      <c r="E471">
        <v>11899.183594</v>
      </c>
      <c r="F471">
        <v>11667.5</v>
      </c>
      <c r="G471">
        <v>11833.700194999999</v>
      </c>
      <c r="H471">
        <v>11671.900390999999</v>
      </c>
      <c r="I471">
        <v>11680.099609000001</v>
      </c>
      <c r="J471">
        <v>11732.220703000001</v>
      </c>
      <c r="L471" t="str">
        <f t="shared" si="60"/>
        <v>20MAR2024:15:00:00</v>
      </c>
      <c r="M471">
        <v>15</v>
      </c>
      <c r="N471">
        <f t="shared" si="61"/>
        <v>182.69043000000056</v>
      </c>
      <c r="O471" t="str">
        <f t="shared" si="56"/>
        <v/>
      </c>
      <c r="P471">
        <f t="shared" si="57"/>
        <v>182.69043000000056</v>
      </c>
      <c r="Q471" t="str">
        <f t="shared" si="58"/>
        <v/>
      </c>
      <c r="R471">
        <f t="shared" si="59"/>
        <v>1</v>
      </c>
      <c r="S471">
        <f t="shared" si="62"/>
        <v>1.5907136194684035</v>
      </c>
    </row>
    <row r="472" spans="1:19" x14ac:dyDescent="0.25">
      <c r="A472" t="s">
        <v>497</v>
      </c>
      <c r="B472">
        <v>11515.589844</v>
      </c>
      <c r="C472">
        <v>11814.400390999999</v>
      </c>
      <c r="D472">
        <v>11824.081055000001</v>
      </c>
      <c r="E472">
        <v>11988.701171999999</v>
      </c>
      <c r="F472">
        <v>11814.400390999999</v>
      </c>
      <c r="G472">
        <v>11812</v>
      </c>
      <c r="H472">
        <v>11773.799805000001</v>
      </c>
      <c r="I472">
        <v>11747.599609000001</v>
      </c>
      <c r="J472">
        <v>11794.376953000001</v>
      </c>
      <c r="L472" t="str">
        <f t="shared" si="60"/>
        <v>20MAR2024:16:00:00</v>
      </c>
      <c r="M472">
        <v>16</v>
      </c>
      <c r="N472">
        <f t="shared" si="61"/>
        <v>298.81054699999913</v>
      </c>
      <c r="O472" t="str">
        <f t="shared" si="56"/>
        <v/>
      </c>
      <c r="P472">
        <f t="shared" si="57"/>
        <v>298.81054699999913</v>
      </c>
      <c r="Q472" t="str">
        <f t="shared" si="58"/>
        <v/>
      </c>
      <c r="R472">
        <f t="shared" si="59"/>
        <v>1</v>
      </c>
      <c r="S472">
        <f t="shared" si="62"/>
        <v>2.5948349242022477</v>
      </c>
    </row>
    <row r="473" spans="1:19" x14ac:dyDescent="0.25">
      <c r="A473" t="s">
        <v>498</v>
      </c>
      <c r="B473">
        <v>11513.094727</v>
      </c>
      <c r="C473">
        <v>11922.900390999999</v>
      </c>
      <c r="D473">
        <v>11750.394531</v>
      </c>
      <c r="E473">
        <v>11989.285156</v>
      </c>
      <c r="F473">
        <v>11922.900390999999</v>
      </c>
      <c r="G473">
        <v>11837.299805000001</v>
      </c>
      <c r="H473">
        <v>11884.099609000001</v>
      </c>
      <c r="I473">
        <v>11849.799805000001</v>
      </c>
      <c r="J473">
        <v>11848.899414</v>
      </c>
      <c r="L473" t="str">
        <f t="shared" si="60"/>
        <v>20MAR2024:17:00:00</v>
      </c>
      <c r="M473">
        <v>17</v>
      </c>
      <c r="N473">
        <f t="shared" si="61"/>
        <v>409.80566399999952</v>
      </c>
      <c r="O473" t="str">
        <f t="shared" si="56"/>
        <v/>
      </c>
      <c r="P473">
        <f t="shared" si="57"/>
        <v>409.80566399999952</v>
      </c>
      <c r="Q473" t="str">
        <f t="shared" si="58"/>
        <v/>
      </c>
      <c r="R473">
        <f t="shared" si="59"/>
        <v>1</v>
      </c>
      <c r="S473">
        <f t="shared" si="62"/>
        <v>3.559474439474049</v>
      </c>
    </row>
    <row r="474" spans="1:19" x14ac:dyDescent="0.25">
      <c r="A474" t="s">
        <v>499</v>
      </c>
      <c r="B474">
        <v>11449.303711</v>
      </c>
      <c r="C474">
        <v>11994.400390999999</v>
      </c>
      <c r="D474">
        <v>11632.684569999999</v>
      </c>
      <c r="E474">
        <v>11897.289063</v>
      </c>
      <c r="F474">
        <v>11994.400390999999</v>
      </c>
      <c r="G474">
        <v>11867.599609000001</v>
      </c>
      <c r="H474">
        <v>11955.599609000001</v>
      </c>
      <c r="I474">
        <v>11922.799805000001</v>
      </c>
      <c r="J474">
        <v>11874.617188</v>
      </c>
      <c r="L474" t="str">
        <f t="shared" si="60"/>
        <v>20MAR2024:18:00:00</v>
      </c>
      <c r="M474">
        <v>18</v>
      </c>
      <c r="N474">
        <f t="shared" si="61"/>
        <v>545.09667999999874</v>
      </c>
      <c r="O474" t="str">
        <f t="shared" si="56"/>
        <v/>
      </c>
      <c r="P474">
        <f t="shared" si="57"/>
        <v>545.09667999999874</v>
      </c>
      <c r="Q474" t="str">
        <f t="shared" si="58"/>
        <v/>
      </c>
      <c r="R474">
        <f t="shared" si="59"/>
        <v>1</v>
      </c>
      <c r="S474">
        <f t="shared" si="62"/>
        <v>4.7609592142821153</v>
      </c>
    </row>
    <row r="475" spans="1:19" x14ac:dyDescent="0.25">
      <c r="A475" t="s">
        <v>500</v>
      </c>
      <c r="B475">
        <v>11391.715819999999</v>
      </c>
      <c r="C475">
        <v>11817.099609000001</v>
      </c>
      <c r="D475">
        <v>11513.243164</v>
      </c>
      <c r="E475">
        <v>11712.381836</v>
      </c>
      <c r="F475">
        <v>11817.099609000001</v>
      </c>
      <c r="G475">
        <v>11731.200194999999</v>
      </c>
      <c r="H475">
        <v>11827.099609000001</v>
      </c>
      <c r="I475">
        <v>11805.900390999999</v>
      </c>
      <c r="J475">
        <v>11738.908203000001</v>
      </c>
      <c r="L475" t="str">
        <f t="shared" si="60"/>
        <v>20MAR2024:19:00:00</v>
      </c>
      <c r="M475">
        <v>19</v>
      </c>
      <c r="N475">
        <f t="shared" si="61"/>
        <v>425.38378900000134</v>
      </c>
      <c r="O475" t="str">
        <f t="shared" si="56"/>
        <v/>
      </c>
      <c r="P475">
        <f t="shared" si="57"/>
        <v>425.38378900000134</v>
      </c>
      <c r="Q475" t="str">
        <f t="shared" si="58"/>
        <v/>
      </c>
      <c r="R475">
        <f t="shared" si="59"/>
        <v>1</v>
      </c>
      <c r="S475">
        <f t="shared" si="62"/>
        <v>3.7341502871162855</v>
      </c>
    </row>
    <row r="476" spans="1:19" x14ac:dyDescent="0.25">
      <c r="A476" t="s">
        <v>501</v>
      </c>
      <c r="B476">
        <v>11495.985352</v>
      </c>
      <c r="C476">
        <v>11839.299805000001</v>
      </c>
      <c r="D476">
        <v>11606.641602</v>
      </c>
      <c r="E476">
        <v>11767.519531</v>
      </c>
      <c r="F476">
        <v>11839.299805000001</v>
      </c>
      <c r="G476">
        <v>11812.299805000001</v>
      </c>
      <c r="H476">
        <v>11869.799805000001</v>
      </c>
      <c r="I476">
        <v>11839.200194999999</v>
      </c>
      <c r="J476">
        <v>11793.448242</v>
      </c>
      <c r="L476" t="str">
        <f t="shared" si="60"/>
        <v>20MAR2024:20:00:00</v>
      </c>
      <c r="M476">
        <v>20</v>
      </c>
      <c r="N476">
        <f t="shared" si="61"/>
        <v>343.31445300000087</v>
      </c>
      <c r="O476" t="str">
        <f t="shared" si="56"/>
        <v/>
      </c>
      <c r="P476">
        <f t="shared" si="57"/>
        <v>343.31445300000087</v>
      </c>
      <c r="Q476" t="str">
        <f t="shared" si="58"/>
        <v/>
      </c>
      <c r="R476">
        <f t="shared" si="59"/>
        <v>1</v>
      </c>
      <c r="S476">
        <f t="shared" si="62"/>
        <v>2.9863856162644917</v>
      </c>
    </row>
    <row r="477" spans="1:19" x14ac:dyDescent="0.25">
      <c r="A477" t="s">
        <v>502</v>
      </c>
      <c r="B477">
        <v>11596.995117</v>
      </c>
      <c r="C477">
        <v>11937.799805000001</v>
      </c>
      <c r="D477">
        <v>11739.052734000001</v>
      </c>
      <c r="E477">
        <v>11876.522461</v>
      </c>
      <c r="F477">
        <v>11937.799805000001</v>
      </c>
      <c r="G477">
        <v>11953.5</v>
      </c>
      <c r="H477">
        <v>11990.299805000001</v>
      </c>
      <c r="I477">
        <v>11957.599609000001</v>
      </c>
      <c r="J477">
        <v>11915.650390999999</v>
      </c>
      <c r="L477" t="str">
        <f t="shared" si="60"/>
        <v>20MAR2024:21:00:00</v>
      </c>
      <c r="M477">
        <v>21</v>
      </c>
      <c r="N477">
        <f t="shared" si="61"/>
        <v>340.80468800000017</v>
      </c>
      <c r="O477" t="str">
        <f t="shared" si="56"/>
        <v/>
      </c>
      <c r="P477">
        <f t="shared" si="57"/>
        <v>340.80468800000017</v>
      </c>
      <c r="Q477" t="str">
        <f t="shared" si="58"/>
        <v/>
      </c>
      <c r="R477">
        <f t="shared" si="59"/>
        <v>1</v>
      </c>
      <c r="S477">
        <f t="shared" si="62"/>
        <v>2.9387327024085366</v>
      </c>
    </row>
    <row r="478" spans="1:19" x14ac:dyDescent="0.25">
      <c r="A478" t="s">
        <v>503</v>
      </c>
      <c r="B478">
        <v>11332.902344</v>
      </c>
      <c r="C478">
        <v>11667.700194999999</v>
      </c>
      <c r="D478">
        <v>11545.496094</v>
      </c>
      <c r="E478">
        <v>11658.419921999999</v>
      </c>
      <c r="F478">
        <v>11667.700194999999</v>
      </c>
      <c r="G478">
        <v>11637.799805000001</v>
      </c>
      <c r="H478">
        <v>11719.5</v>
      </c>
      <c r="I478">
        <v>11675.200194999999</v>
      </c>
      <c r="J478">
        <v>11649.139648</v>
      </c>
      <c r="L478" t="str">
        <f t="shared" si="60"/>
        <v>20MAR2024:22:00:00</v>
      </c>
      <c r="M478">
        <v>22</v>
      </c>
      <c r="N478">
        <f t="shared" si="61"/>
        <v>334.79785099999935</v>
      </c>
      <c r="O478" t="str">
        <f t="shared" si="56"/>
        <v/>
      </c>
      <c r="P478">
        <f t="shared" si="57"/>
        <v>334.79785099999935</v>
      </c>
      <c r="Q478" t="str">
        <f t="shared" si="58"/>
        <v/>
      </c>
      <c r="R478">
        <f t="shared" si="59"/>
        <v>1</v>
      </c>
      <c r="S478">
        <f t="shared" si="62"/>
        <v>2.9542110294213555</v>
      </c>
    </row>
    <row r="479" spans="1:19" x14ac:dyDescent="0.25">
      <c r="A479" t="s">
        <v>504</v>
      </c>
      <c r="B479">
        <v>10891.077148</v>
      </c>
      <c r="C479">
        <v>11173.700194999999</v>
      </c>
      <c r="D479">
        <v>11118.773438</v>
      </c>
      <c r="E479">
        <v>11170.152344</v>
      </c>
      <c r="F479">
        <v>11173.700194999999</v>
      </c>
      <c r="G479">
        <v>11098.200194999999</v>
      </c>
      <c r="H479">
        <v>11226.099609000001</v>
      </c>
      <c r="I479">
        <v>11178.200194999999</v>
      </c>
      <c r="J479">
        <v>11158.994140999999</v>
      </c>
      <c r="L479" t="str">
        <f t="shared" si="60"/>
        <v>20MAR2024:23:00:00</v>
      </c>
      <c r="M479">
        <v>23</v>
      </c>
      <c r="N479">
        <f t="shared" si="61"/>
        <v>282.62304699999913</v>
      </c>
      <c r="O479" t="str">
        <f t="shared" si="56"/>
        <v/>
      </c>
      <c r="P479">
        <f t="shared" si="57"/>
        <v>282.62304699999913</v>
      </c>
      <c r="Q479" t="str">
        <f t="shared" si="58"/>
        <v/>
      </c>
      <c r="R479">
        <f t="shared" si="59"/>
        <v>1</v>
      </c>
      <c r="S479">
        <f t="shared" si="62"/>
        <v>2.5949962814458534</v>
      </c>
    </row>
    <row r="480" spans="1:19" x14ac:dyDescent="0.25">
      <c r="A480" t="s">
        <v>505</v>
      </c>
      <c r="B480">
        <v>10353.457031</v>
      </c>
      <c r="C480">
        <v>10623.299805000001</v>
      </c>
      <c r="D480">
        <v>10543.674805000001</v>
      </c>
      <c r="E480">
        <v>10576.523438</v>
      </c>
      <c r="F480">
        <v>10623.299805000001</v>
      </c>
      <c r="G480">
        <v>10523.599609000001</v>
      </c>
      <c r="H480">
        <v>10667.400390999999</v>
      </c>
      <c r="I480">
        <v>10610.799805000001</v>
      </c>
      <c r="J480">
        <v>10593.755859000001</v>
      </c>
      <c r="L480" t="str">
        <f t="shared" si="60"/>
        <v>21MAR2024:00:00:00</v>
      </c>
      <c r="M480">
        <v>24</v>
      </c>
      <c r="N480">
        <f t="shared" si="61"/>
        <v>269.84277400000065</v>
      </c>
      <c r="O480" t="str">
        <f t="shared" si="56"/>
        <v/>
      </c>
      <c r="P480">
        <f t="shared" si="57"/>
        <v>269.84277400000065</v>
      </c>
      <c r="Q480" t="str">
        <f t="shared" si="58"/>
        <v/>
      </c>
      <c r="R480">
        <f t="shared" si="59"/>
        <v>1</v>
      </c>
      <c r="S480">
        <f t="shared" si="62"/>
        <v>2.6063060211873754</v>
      </c>
    </row>
    <row r="481" spans="1:19" x14ac:dyDescent="0.25">
      <c r="A481" t="s">
        <v>506</v>
      </c>
      <c r="B481">
        <v>9900.0634766000003</v>
      </c>
      <c r="C481">
        <v>10235.200194999999</v>
      </c>
      <c r="D481">
        <v>10065.640625</v>
      </c>
      <c r="E481">
        <v>10117.914063</v>
      </c>
      <c r="F481">
        <v>10235.200194999999</v>
      </c>
      <c r="G481">
        <v>10147.200194999999</v>
      </c>
      <c r="H481">
        <v>10238.400390999999</v>
      </c>
      <c r="I481">
        <v>10204.400390999999</v>
      </c>
      <c r="J481">
        <v>10178.168944999999</v>
      </c>
      <c r="L481" t="str">
        <f t="shared" si="60"/>
        <v>21MAR2024:01:00:00</v>
      </c>
      <c r="M481">
        <v>1</v>
      </c>
      <c r="N481">
        <f t="shared" si="61"/>
        <v>335.13671839999915</v>
      </c>
      <c r="O481" t="str">
        <f t="shared" si="56"/>
        <v/>
      </c>
      <c r="P481">
        <f t="shared" si="57"/>
        <v>335.13671839999915</v>
      </c>
      <c r="Q481" t="str">
        <f t="shared" si="58"/>
        <v/>
      </c>
      <c r="R481">
        <f t="shared" si="59"/>
        <v>1</v>
      </c>
      <c r="S481">
        <f t="shared" si="62"/>
        <v>3.3851976726425583</v>
      </c>
    </row>
    <row r="482" spans="1:19" x14ac:dyDescent="0.25">
      <c r="A482" t="s">
        <v>507</v>
      </c>
      <c r="B482">
        <v>9605.2617188000004</v>
      </c>
      <c r="C482">
        <v>9834.4501952999999</v>
      </c>
      <c r="D482">
        <v>9751.6933594000002</v>
      </c>
      <c r="E482">
        <v>9809.6083983999997</v>
      </c>
      <c r="F482">
        <v>9834.4501952999999</v>
      </c>
      <c r="G482">
        <v>9770.5498047000001</v>
      </c>
      <c r="H482">
        <v>9839.1503905999998</v>
      </c>
      <c r="I482">
        <v>9818.2197266000003</v>
      </c>
      <c r="J482">
        <v>9802.8125</v>
      </c>
      <c r="L482" t="str">
        <f t="shared" si="60"/>
        <v>21MAR2024:02:00:00</v>
      </c>
      <c r="M482">
        <v>2</v>
      </c>
      <c r="N482">
        <f t="shared" si="61"/>
        <v>229.18847649999952</v>
      </c>
      <c r="O482" t="str">
        <f t="shared" si="56"/>
        <v/>
      </c>
      <c r="P482">
        <f t="shared" si="57"/>
        <v>229.18847649999952</v>
      </c>
      <c r="Q482" t="str">
        <f t="shared" si="58"/>
        <v/>
      </c>
      <c r="R482">
        <f t="shared" si="59"/>
        <v>1</v>
      </c>
      <c r="S482">
        <f t="shared" si="62"/>
        <v>2.3860721676268115</v>
      </c>
    </row>
    <row r="483" spans="1:19" x14ac:dyDescent="0.25">
      <c r="A483" t="s">
        <v>508</v>
      </c>
      <c r="B483">
        <v>9449.6337891000003</v>
      </c>
      <c r="C483">
        <v>9572.7197266000003</v>
      </c>
      <c r="D483">
        <v>9538.6044922000001</v>
      </c>
      <c r="E483">
        <v>9572.1015625</v>
      </c>
      <c r="F483">
        <v>9572.7197266000003</v>
      </c>
      <c r="G483">
        <v>9530.7802733999997</v>
      </c>
      <c r="H483">
        <v>9570.1298827999999</v>
      </c>
      <c r="I483">
        <v>9568.4101563000004</v>
      </c>
      <c r="J483">
        <v>9556.1289063000004</v>
      </c>
      <c r="L483" t="str">
        <f t="shared" si="60"/>
        <v>21MAR2024:03:00:00</v>
      </c>
      <c r="M483">
        <v>3</v>
      </c>
      <c r="N483">
        <f t="shared" si="61"/>
        <v>123.0859375</v>
      </c>
      <c r="O483" t="str">
        <f t="shared" si="56"/>
        <v/>
      </c>
      <c r="P483">
        <f t="shared" si="57"/>
        <v>123.0859375</v>
      </c>
      <c r="Q483" t="str">
        <f t="shared" si="58"/>
        <v/>
      </c>
      <c r="R483">
        <f t="shared" si="59"/>
        <v>1</v>
      </c>
      <c r="S483">
        <f t="shared" si="62"/>
        <v>1.3025471700498874</v>
      </c>
    </row>
    <row r="484" spans="1:19" x14ac:dyDescent="0.25">
      <c r="A484" t="s">
        <v>509</v>
      </c>
      <c r="B484">
        <v>9429.9541016000003</v>
      </c>
      <c r="C484">
        <v>9505.1796875</v>
      </c>
      <c r="D484">
        <v>9457.2646483999997</v>
      </c>
      <c r="E484">
        <v>9476.46875</v>
      </c>
      <c r="F484">
        <v>9505.1796875</v>
      </c>
      <c r="G484">
        <v>9465.6103516000003</v>
      </c>
      <c r="H484">
        <v>9495.3701172000001</v>
      </c>
      <c r="I484">
        <v>9494.2998047000001</v>
      </c>
      <c r="J484">
        <v>9483.5458983999997</v>
      </c>
      <c r="L484" t="str">
        <f t="shared" si="60"/>
        <v>21MAR2024:04:00:00</v>
      </c>
      <c r="M484">
        <v>4</v>
      </c>
      <c r="N484">
        <f t="shared" si="61"/>
        <v>75.225585899999714</v>
      </c>
      <c r="O484" t="str">
        <f t="shared" si="56"/>
        <v/>
      </c>
      <c r="P484">
        <f t="shared" si="57"/>
        <v>75.225585899999714</v>
      </c>
      <c r="Q484" t="str">
        <f t="shared" si="58"/>
        <v/>
      </c>
      <c r="R484">
        <f t="shared" si="59"/>
        <v>1</v>
      </c>
      <c r="S484">
        <f t="shared" si="62"/>
        <v>0.7977301383390194</v>
      </c>
    </row>
    <row r="485" spans="1:19" x14ac:dyDescent="0.25">
      <c r="A485" t="s">
        <v>510</v>
      </c>
      <c r="B485">
        <v>9553.9199219000002</v>
      </c>
      <c r="C485">
        <v>9687.9501952999999</v>
      </c>
      <c r="D485">
        <v>9548.5292969000002</v>
      </c>
      <c r="E485">
        <v>9515.625</v>
      </c>
      <c r="F485">
        <v>9687.9501952999999</v>
      </c>
      <c r="G485">
        <v>9640.2998047000001</v>
      </c>
      <c r="H485">
        <v>9664.5097655999998</v>
      </c>
      <c r="I485">
        <v>9662.6601563000004</v>
      </c>
      <c r="J485">
        <v>9640.7900391000003</v>
      </c>
      <c r="L485" t="str">
        <f t="shared" si="60"/>
        <v>21MAR2024:05:00:00</v>
      </c>
      <c r="M485">
        <v>5</v>
      </c>
      <c r="N485">
        <f t="shared" si="61"/>
        <v>134.03027339999971</v>
      </c>
      <c r="O485" t="str">
        <f t="shared" si="56"/>
        <v/>
      </c>
      <c r="P485">
        <f t="shared" si="57"/>
        <v>134.03027339999971</v>
      </c>
      <c r="Q485" t="str">
        <f t="shared" si="58"/>
        <v/>
      </c>
      <c r="R485">
        <f t="shared" si="59"/>
        <v>1</v>
      </c>
      <c r="S485">
        <f t="shared" si="62"/>
        <v>1.402882528801277</v>
      </c>
    </row>
    <row r="486" spans="1:19" x14ac:dyDescent="0.25">
      <c r="A486" t="s">
        <v>511</v>
      </c>
      <c r="B486">
        <v>10060.222656</v>
      </c>
      <c r="C486">
        <v>10223.900390999999</v>
      </c>
      <c r="D486">
        <v>9958.1044922000001</v>
      </c>
      <c r="E486">
        <v>9868.6455077999999</v>
      </c>
      <c r="F486">
        <v>10223.900390999999</v>
      </c>
      <c r="G486">
        <v>10190.5</v>
      </c>
      <c r="H486">
        <v>10190.099609000001</v>
      </c>
      <c r="I486">
        <v>10203.5</v>
      </c>
      <c r="J486">
        <v>10153.220703000001</v>
      </c>
      <c r="L486" t="str">
        <f t="shared" si="60"/>
        <v>21MAR2024:06:00:00</v>
      </c>
      <c r="M486">
        <v>6</v>
      </c>
      <c r="N486">
        <f t="shared" si="61"/>
        <v>163.6777349999993</v>
      </c>
      <c r="O486" t="str">
        <f t="shared" si="56"/>
        <v/>
      </c>
      <c r="P486">
        <f t="shared" si="57"/>
        <v>163.6777349999993</v>
      </c>
      <c r="Q486" t="str">
        <f t="shared" si="58"/>
        <v/>
      </c>
      <c r="R486">
        <f t="shared" si="59"/>
        <v>1</v>
      </c>
      <c r="S486">
        <f t="shared" si="62"/>
        <v>1.6269792488378034</v>
      </c>
    </row>
    <row r="487" spans="1:19" x14ac:dyDescent="0.25">
      <c r="A487" t="s">
        <v>512</v>
      </c>
      <c r="B487">
        <v>10769.400390999999</v>
      </c>
      <c r="C487">
        <v>11005</v>
      </c>
      <c r="D487">
        <v>10483.201171999999</v>
      </c>
      <c r="E487">
        <v>10306.621094</v>
      </c>
      <c r="F487">
        <v>11005</v>
      </c>
      <c r="G487">
        <v>10993</v>
      </c>
      <c r="H487">
        <v>10950.400390999999</v>
      </c>
      <c r="I487">
        <v>10999.799805000001</v>
      </c>
      <c r="J487">
        <v>10886.280273</v>
      </c>
      <c r="L487" t="str">
        <f t="shared" si="60"/>
        <v>21MAR2024:07:00:00</v>
      </c>
      <c r="M487">
        <v>7</v>
      </c>
      <c r="N487">
        <f t="shared" si="61"/>
        <v>235.59960900000078</v>
      </c>
      <c r="O487" t="str">
        <f t="shared" si="56"/>
        <v/>
      </c>
      <c r="P487">
        <f t="shared" si="57"/>
        <v>235.59960900000078</v>
      </c>
      <c r="Q487" t="str">
        <f t="shared" si="58"/>
        <v/>
      </c>
      <c r="R487">
        <f t="shared" si="59"/>
        <v>1</v>
      </c>
      <c r="S487">
        <f t="shared" si="62"/>
        <v>2.1876761978029124</v>
      </c>
    </row>
    <row r="488" spans="1:19" x14ac:dyDescent="0.25">
      <c r="A488" t="s">
        <v>513</v>
      </c>
      <c r="B488">
        <v>11186.349609000001</v>
      </c>
      <c r="C488">
        <v>11455.099609000001</v>
      </c>
      <c r="D488">
        <v>10810.089844</v>
      </c>
      <c r="E488">
        <v>10599.722656</v>
      </c>
      <c r="F488">
        <v>11455.099609000001</v>
      </c>
      <c r="G488">
        <v>11433</v>
      </c>
      <c r="H488">
        <v>11391</v>
      </c>
      <c r="I488">
        <v>11444.099609000001</v>
      </c>
      <c r="J488">
        <v>11306.658203000001</v>
      </c>
      <c r="L488" t="str">
        <f t="shared" si="60"/>
        <v>21MAR2024:08:00:00</v>
      </c>
      <c r="M488">
        <v>8</v>
      </c>
      <c r="N488">
        <f t="shared" si="61"/>
        <v>268.75</v>
      </c>
      <c r="O488" t="str">
        <f t="shared" si="56"/>
        <v/>
      </c>
      <c r="P488">
        <f t="shared" si="57"/>
        <v>268.75</v>
      </c>
      <c r="Q488" t="str">
        <f t="shared" si="58"/>
        <v/>
      </c>
      <c r="R488">
        <f t="shared" si="59"/>
        <v>1</v>
      </c>
      <c r="S488">
        <f t="shared" si="62"/>
        <v>2.402481679848238</v>
      </c>
    </row>
    <row r="489" spans="1:19" x14ac:dyDescent="0.25">
      <c r="A489" t="s">
        <v>514</v>
      </c>
      <c r="B489">
        <v>11421.590819999999</v>
      </c>
      <c r="C489">
        <v>11566.700194999999</v>
      </c>
      <c r="D489">
        <v>10980.391602</v>
      </c>
      <c r="E489">
        <v>10714.162109000001</v>
      </c>
      <c r="F489">
        <v>11566.700194999999</v>
      </c>
      <c r="G489">
        <v>11511.700194999999</v>
      </c>
      <c r="H489">
        <v>11500.700194999999</v>
      </c>
      <c r="I489">
        <v>11533.5</v>
      </c>
      <c r="J489">
        <v>11418.598633</v>
      </c>
      <c r="L489" t="str">
        <f t="shared" si="60"/>
        <v>21MAR2024:09:00:00</v>
      </c>
      <c r="M489">
        <v>9</v>
      </c>
      <c r="N489">
        <f t="shared" si="61"/>
        <v>145.109375</v>
      </c>
      <c r="O489" t="str">
        <f t="shared" si="56"/>
        <v/>
      </c>
      <c r="P489">
        <f t="shared" si="57"/>
        <v>145.109375</v>
      </c>
      <c r="Q489" t="str">
        <f t="shared" si="58"/>
        <v/>
      </c>
      <c r="R489">
        <f t="shared" si="59"/>
        <v>1</v>
      </c>
      <c r="S489">
        <f t="shared" si="62"/>
        <v>1.2704830464238255</v>
      </c>
    </row>
    <row r="490" spans="1:19" x14ac:dyDescent="0.25">
      <c r="A490" t="s">
        <v>515</v>
      </c>
      <c r="B490">
        <v>11688.533203000001</v>
      </c>
      <c r="C490">
        <v>11711.299805000001</v>
      </c>
      <c r="D490">
        <v>11268.172852</v>
      </c>
      <c r="E490">
        <v>11035.508789</v>
      </c>
      <c r="F490">
        <v>11711.299805000001</v>
      </c>
      <c r="G490">
        <v>11627.099609000001</v>
      </c>
      <c r="H490">
        <v>11646.700194999999</v>
      </c>
      <c r="I490">
        <v>11676.5</v>
      </c>
      <c r="J490">
        <v>11585.954102</v>
      </c>
      <c r="L490" t="str">
        <f t="shared" si="60"/>
        <v>21MAR2024:10:00:00</v>
      </c>
      <c r="M490">
        <v>10</v>
      </c>
      <c r="N490">
        <f t="shared" si="61"/>
        <v>22.766601999999693</v>
      </c>
      <c r="O490" t="str">
        <f t="shared" si="56"/>
        <v/>
      </c>
      <c r="P490">
        <f t="shared" si="57"/>
        <v>22.766601999999693</v>
      </c>
      <c r="Q490" t="str">
        <f t="shared" si="58"/>
        <v/>
      </c>
      <c r="R490">
        <f t="shared" si="59"/>
        <v>1</v>
      </c>
      <c r="S490">
        <f t="shared" si="62"/>
        <v>0.1947772368406018</v>
      </c>
    </row>
    <row r="491" spans="1:19" x14ac:dyDescent="0.25">
      <c r="A491" t="s">
        <v>516</v>
      </c>
      <c r="B491">
        <v>11847.811523</v>
      </c>
      <c r="C491">
        <v>11857.099609000001</v>
      </c>
      <c r="D491">
        <v>11497.398438</v>
      </c>
      <c r="E491">
        <v>11337.849609000001</v>
      </c>
      <c r="F491">
        <v>11857.099609000001</v>
      </c>
      <c r="G491">
        <v>11749.299805000001</v>
      </c>
      <c r="H491">
        <v>11791.799805000001</v>
      </c>
      <c r="I491">
        <v>11815.299805000001</v>
      </c>
      <c r="J491">
        <v>11742.179688</v>
      </c>
      <c r="L491" t="str">
        <f t="shared" si="60"/>
        <v>21MAR2024:11:00:00</v>
      </c>
      <c r="M491">
        <v>11</v>
      </c>
      <c r="N491">
        <f t="shared" si="61"/>
        <v>9.2880860000004759</v>
      </c>
      <c r="O491" t="str">
        <f t="shared" si="56"/>
        <v/>
      </c>
      <c r="P491">
        <f t="shared" si="57"/>
        <v>9.2880860000004759</v>
      </c>
      <c r="Q491" t="str">
        <f t="shared" si="58"/>
        <v/>
      </c>
      <c r="R491">
        <f t="shared" si="59"/>
        <v>1</v>
      </c>
      <c r="S491">
        <f t="shared" si="62"/>
        <v>7.8394950679031628E-2</v>
      </c>
    </row>
    <row r="492" spans="1:19" x14ac:dyDescent="0.25">
      <c r="A492" t="s">
        <v>517</v>
      </c>
      <c r="B492">
        <v>11932.298828000001</v>
      </c>
      <c r="C492">
        <v>11972.400390999999</v>
      </c>
      <c r="D492">
        <v>11605.210938</v>
      </c>
      <c r="E492">
        <v>11608.025390999999</v>
      </c>
      <c r="F492">
        <v>11972.400390999999</v>
      </c>
      <c r="G492">
        <v>11849.700194999999</v>
      </c>
      <c r="H492">
        <v>11911</v>
      </c>
      <c r="I492">
        <v>11915.200194999999</v>
      </c>
      <c r="J492">
        <v>11850.703125</v>
      </c>
      <c r="L492" t="str">
        <f t="shared" si="60"/>
        <v>21MAR2024:12:00:00</v>
      </c>
      <c r="M492">
        <v>12</v>
      </c>
      <c r="N492">
        <f t="shared" si="61"/>
        <v>40.10156299999835</v>
      </c>
      <c r="O492" t="str">
        <f t="shared" si="56"/>
        <v/>
      </c>
      <c r="P492">
        <f t="shared" si="57"/>
        <v>40.10156299999835</v>
      </c>
      <c r="Q492" t="str">
        <f t="shared" si="58"/>
        <v/>
      </c>
      <c r="R492">
        <f t="shared" si="59"/>
        <v>1</v>
      </c>
      <c r="S492">
        <f t="shared" si="62"/>
        <v>0.33607575185677663</v>
      </c>
    </row>
    <row r="493" spans="1:19" x14ac:dyDescent="0.25">
      <c r="A493" t="s">
        <v>518</v>
      </c>
      <c r="B493">
        <v>11915.525390999999</v>
      </c>
      <c r="C493">
        <v>12021.700194999999</v>
      </c>
      <c r="D493">
        <v>11688.972656</v>
      </c>
      <c r="E493">
        <v>11667.880859000001</v>
      </c>
      <c r="F493">
        <v>12021.700194999999</v>
      </c>
      <c r="G493">
        <v>11892.5</v>
      </c>
      <c r="H493">
        <v>11963.200194999999</v>
      </c>
      <c r="I493">
        <v>11937.400390999999</v>
      </c>
      <c r="J493">
        <v>11900.755859000001</v>
      </c>
      <c r="L493" t="str">
        <f t="shared" si="60"/>
        <v>21MAR2024:13:00:00</v>
      </c>
      <c r="M493">
        <v>13</v>
      </c>
      <c r="N493">
        <f t="shared" si="61"/>
        <v>106.17480400000022</v>
      </c>
      <c r="O493" t="str">
        <f t="shared" si="56"/>
        <v/>
      </c>
      <c r="P493">
        <f t="shared" si="57"/>
        <v>106.17480400000022</v>
      </c>
      <c r="Q493" t="str">
        <f t="shared" si="58"/>
        <v/>
      </c>
      <c r="R493">
        <f t="shared" si="59"/>
        <v>1</v>
      </c>
      <c r="S493">
        <f t="shared" si="62"/>
        <v>0.8910627145337281</v>
      </c>
    </row>
    <row r="494" spans="1:19" x14ac:dyDescent="0.25">
      <c r="A494" t="s">
        <v>519</v>
      </c>
      <c r="B494">
        <v>11936.433594</v>
      </c>
      <c r="C494">
        <v>12099.099609000001</v>
      </c>
      <c r="D494">
        <v>11833.971680000001</v>
      </c>
      <c r="E494">
        <v>11780.180664</v>
      </c>
      <c r="F494">
        <v>12099.099609000001</v>
      </c>
      <c r="G494">
        <v>11982.900390999999</v>
      </c>
      <c r="H494">
        <v>12043</v>
      </c>
      <c r="I494">
        <v>12012.5</v>
      </c>
      <c r="J494">
        <v>11994.294921999999</v>
      </c>
      <c r="L494" t="str">
        <f t="shared" si="60"/>
        <v>21MAR2024:14:00:00</v>
      </c>
      <c r="M494">
        <v>14</v>
      </c>
      <c r="N494">
        <f t="shared" si="61"/>
        <v>162.6660150000007</v>
      </c>
      <c r="O494" t="str">
        <f t="shared" si="56"/>
        <v/>
      </c>
      <c r="P494">
        <f t="shared" si="57"/>
        <v>162.6660150000007</v>
      </c>
      <c r="Q494" t="str">
        <f t="shared" si="58"/>
        <v/>
      </c>
      <c r="R494">
        <f t="shared" si="59"/>
        <v>1</v>
      </c>
      <c r="S494">
        <f t="shared" si="62"/>
        <v>1.3627689855516545</v>
      </c>
    </row>
    <row r="495" spans="1:19" x14ac:dyDescent="0.25">
      <c r="A495" t="s">
        <v>520</v>
      </c>
      <c r="B495">
        <v>11819.262694999999</v>
      </c>
      <c r="C495">
        <v>12046.299805000001</v>
      </c>
      <c r="D495">
        <v>11888.707031</v>
      </c>
      <c r="E495">
        <v>11724.722656</v>
      </c>
      <c r="F495">
        <v>12046.299805000001</v>
      </c>
      <c r="G495">
        <v>11973.5</v>
      </c>
      <c r="H495">
        <v>11987.299805000001</v>
      </c>
      <c r="I495">
        <v>11976.099609000001</v>
      </c>
      <c r="J495">
        <v>11974.380859000001</v>
      </c>
      <c r="L495" t="str">
        <f t="shared" si="60"/>
        <v>21MAR2024:15:00:00</v>
      </c>
      <c r="M495">
        <v>15</v>
      </c>
      <c r="N495">
        <f t="shared" si="61"/>
        <v>227.03711000000112</v>
      </c>
      <c r="O495" t="str">
        <f t="shared" si="56"/>
        <v/>
      </c>
      <c r="P495">
        <f t="shared" si="57"/>
        <v>227.03711000000112</v>
      </c>
      <c r="Q495" t="str">
        <f t="shared" si="58"/>
        <v/>
      </c>
      <c r="R495">
        <f t="shared" si="59"/>
        <v>1</v>
      </c>
      <c r="S495">
        <f t="shared" si="62"/>
        <v>1.9209075545469221</v>
      </c>
    </row>
    <row r="496" spans="1:19" x14ac:dyDescent="0.25">
      <c r="A496" t="s">
        <v>521</v>
      </c>
      <c r="B496">
        <v>12196.015625</v>
      </c>
      <c r="C496">
        <v>12024.900390999999</v>
      </c>
      <c r="D496">
        <v>11882.157227</v>
      </c>
      <c r="E496">
        <v>11713.516602</v>
      </c>
      <c r="F496">
        <v>12024.900390999999</v>
      </c>
      <c r="G496">
        <v>11963.700194999999</v>
      </c>
      <c r="H496">
        <v>11959.799805000001</v>
      </c>
      <c r="I496">
        <v>11940.900390999999</v>
      </c>
      <c r="J496">
        <v>11954.291015999999</v>
      </c>
      <c r="L496" t="str">
        <f t="shared" si="60"/>
        <v>21MAR2024:16:00:00</v>
      </c>
      <c r="M496">
        <v>16</v>
      </c>
      <c r="N496">
        <f t="shared" si="61"/>
        <v>-171.11523400000078</v>
      </c>
      <c r="O496">
        <f t="shared" si="56"/>
        <v>-171.11523400000078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1.4030421021209603</v>
      </c>
    </row>
    <row r="497" spans="1:19" x14ac:dyDescent="0.25">
      <c r="A497" t="s">
        <v>522</v>
      </c>
      <c r="B497">
        <v>12331.306640999999</v>
      </c>
      <c r="C497">
        <v>12057</v>
      </c>
      <c r="D497">
        <v>11797.026367</v>
      </c>
      <c r="E497">
        <v>11631.526367</v>
      </c>
      <c r="F497">
        <v>12057</v>
      </c>
      <c r="G497">
        <v>12018.799805000001</v>
      </c>
      <c r="H497">
        <v>11988.799805000001</v>
      </c>
      <c r="I497">
        <v>11971.099609000001</v>
      </c>
      <c r="J497">
        <v>11966.544921999999</v>
      </c>
      <c r="L497" t="str">
        <f t="shared" si="60"/>
        <v>21MAR2024:17:00:00</v>
      </c>
      <c r="M497">
        <v>17</v>
      </c>
      <c r="N497">
        <f t="shared" si="61"/>
        <v>-274.30664099999922</v>
      </c>
      <c r="O497">
        <f t="shared" si="56"/>
        <v>-274.30664099999922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2.2244734397242634</v>
      </c>
    </row>
    <row r="498" spans="1:19" x14ac:dyDescent="0.25">
      <c r="A498" t="s">
        <v>523</v>
      </c>
      <c r="B498">
        <v>12351.644531</v>
      </c>
      <c r="C498">
        <v>12035.299805000001</v>
      </c>
      <c r="D498">
        <v>11677.703125</v>
      </c>
      <c r="E498">
        <v>11488.355469</v>
      </c>
      <c r="F498">
        <v>12035.299805000001</v>
      </c>
      <c r="G498">
        <v>12031.400390999999</v>
      </c>
      <c r="H498">
        <v>11981.200194999999</v>
      </c>
      <c r="I498">
        <v>11962.200194999999</v>
      </c>
      <c r="J498">
        <v>11937.561523</v>
      </c>
      <c r="L498" t="str">
        <f t="shared" si="60"/>
        <v>21MAR2024:18:00:00</v>
      </c>
      <c r="M498">
        <v>18</v>
      </c>
      <c r="N498">
        <f t="shared" si="61"/>
        <v>-316.34472599999935</v>
      </c>
      <c r="O498">
        <f t="shared" si="56"/>
        <v>-316.34472599999935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2.561154712686569</v>
      </c>
    </row>
    <row r="499" spans="1:19" x14ac:dyDescent="0.25">
      <c r="A499" t="s">
        <v>524</v>
      </c>
      <c r="B499">
        <v>12241.477539</v>
      </c>
      <c r="C499">
        <v>11856.900390999999</v>
      </c>
      <c r="D499">
        <v>11509.989258</v>
      </c>
      <c r="E499">
        <v>11341.965819999999</v>
      </c>
      <c r="F499">
        <v>11856.900390999999</v>
      </c>
      <c r="G499">
        <v>11872.400390999999</v>
      </c>
      <c r="H499">
        <v>11804.400390999999</v>
      </c>
      <c r="I499">
        <v>11793.799805000001</v>
      </c>
      <c r="J499">
        <v>11767.498046999999</v>
      </c>
      <c r="L499" t="str">
        <f t="shared" si="60"/>
        <v>21MAR2024:19:00:00</v>
      </c>
      <c r="M499">
        <v>19</v>
      </c>
      <c r="N499">
        <f t="shared" si="61"/>
        <v>-384.57714800000031</v>
      </c>
      <c r="O499">
        <f t="shared" si="56"/>
        <v>-384.57714800000031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3.1415909294836335</v>
      </c>
    </row>
    <row r="500" spans="1:19" x14ac:dyDescent="0.25">
      <c r="A500" t="s">
        <v>525</v>
      </c>
      <c r="B500">
        <v>12327.003906</v>
      </c>
      <c r="C500">
        <v>11948</v>
      </c>
      <c r="D500">
        <v>11645.326171999999</v>
      </c>
      <c r="E500">
        <v>11531.121094</v>
      </c>
      <c r="F500">
        <v>11948</v>
      </c>
      <c r="G500">
        <v>11944.5</v>
      </c>
      <c r="H500">
        <v>11907.599609000001</v>
      </c>
      <c r="I500">
        <v>11885.200194999999</v>
      </c>
      <c r="J500">
        <v>11866.125977</v>
      </c>
      <c r="L500" t="str">
        <f t="shared" si="60"/>
        <v>21MAR2024:20:00:00</v>
      </c>
      <c r="M500">
        <v>20</v>
      </c>
      <c r="N500">
        <f t="shared" si="61"/>
        <v>-379.00390599999992</v>
      </c>
      <c r="O500">
        <f t="shared" si="56"/>
        <v>-379.00390599999992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3.0745825091815293</v>
      </c>
    </row>
    <row r="501" spans="1:19" x14ac:dyDescent="0.25">
      <c r="A501" t="s">
        <v>526</v>
      </c>
      <c r="B501">
        <v>12373.650390999999</v>
      </c>
      <c r="C501">
        <v>12106.099609000001</v>
      </c>
      <c r="D501">
        <v>11780.513671999999</v>
      </c>
      <c r="E501">
        <v>11668.660156</v>
      </c>
      <c r="F501">
        <v>12106.099609000001</v>
      </c>
      <c r="G501">
        <v>12100.700194999999</v>
      </c>
      <c r="H501">
        <v>12068.400390999999</v>
      </c>
      <c r="I501">
        <v>12053.5</v>
      </c>
      <c r="J501">
        <v>12021.842773</v>
      </c>
      <c r="L501" t="str">
        <f t="shared" si="60"/>
        <v>21MAR2024:21:00:00</v>
      </c>
      <c r="M501">
        <v>21</v>
      </c>
      <c r="N501">
        <f t="shared" si="61"/>
        <v>-267.55078199999843</v>
      </c>
      <c r="O501">
        <f t="shared" si="56"/>
        <v>-267.55078199999843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2.1622623360572888</v>
      </c>
    </row>
    <row r="502" spans="1:19" x14ac:dyDescent="0.25">
      <c r="A502" t="s">
        <v>527</v>
      </c>
      <c r="B502">
        <v>12122.217773</v>
      </c>
      <c r="C502">
        <v>11869.099609000001</v>
      </c>
      <c r="D502">
        <v>11573.325194999999</v>
      </c>
      <c r="E502">
        <v>11484.111328000001</v>
      </c>
      <c r="F502">
        <v>11869.099609000001</v>
      </c>
      <c r="G502">
        <v>11862.299805000001</v>
      </c>
      <c r="H502">
        <v>11837.400390999999</v>
      </c>
      <c r="I502">
        <v>11815.200194999999</v>
      </c>
      <c r="J502">
        <v>11791.465819999999</v>
      </c>
      <c r="L502" t="str">
        <f t="shared" si="60"/>
        <v>21MAR2024:22:00:00</v>
      </c>
      <c r="M502">
        <v>22</v>
      </c>
      <c r="N502">
        <f t="shared" si="61"/>
        <v>-253.11816399999952</v>
      </c>
      <c r="O502">
        <f t="shared" si="56"/>
        <v>-253.11816399999952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2.0880516151407003</v>
      </c>
    </row>
    <row r="503" spans="1:19" x14ac:dyDescent="0.25">
      <c r="A503" t="s">
        <v>528</v>
      </c>
      <c r="B503">
        <v>11698.756836</v>
      </c>
      <c r="C503">
        <v>11373.099609000001</v>
      </c>
      <c r="D503">
        <v>11103.345703000001</v>
      </c>
      <c r="E503">
        <v>11007.896484000001</v>
      </c>
      <c r="F503">
        <v>11373.099609000001</v>
      </c>
      <c r="G503">
        <v>11351.5</v>
      </c>
      <c r="H503">
        <v>11351.200194999999</v>
      </c>
      <c r="I503">
        <v>11326.599609000001</v>
      </c>
      <c r="J503">
        <v>11301.149414</v>
      </c>
      <c r="L503" t="str">
        <f t="shared" si="60"/>
        <v>21MAR2024:23:00:00</v>
      </c>
      <c r="M503">
        <v>23</v>
      </c>
      <c r="N503">
        <f t="shared" si="61"/>
        <v>-325.65722699999969</v>
      </c>
      <c r="O503">
        <f t="shared" si="56"/>
        <v>-325.65722699999969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2.7836908789989629</v>
      </c>
    </row>
    <row r="504" spans="1:19" x14ac:dyDescent="0.25">
      <c r="A504" t="s">
        <v>529</v>
      </c>
      <c r="B504">
        <v>11171.460938</v>
      </c>
      <c r="C504">
        <v>10769</v>
      </c>
      <c r="D504">
        <v>10553.938477</v>
      </c>
      <c r="E504">
        <v>10480.479492</v>
      </c>
      <c r="F504">
        <v>10769</v>
      </c>
      <c r="G504">
        <v>10715.900390999999</v>
      </c>
      <c r="H504">
        <v>10734.099609000001</v>
      </c>
      <c r="I504">
        <v>10700.700194999999</v>
      </c>
      <c r="J504">
        <v>10694.728515999999</v>
      </c>
      <c r="L504" t="str">
        <f t="shared" si="60"/>
        <v>22MAR2024:00:00:00</v>
      </c>
      <c r="M504">
        <v>24</v>
      </c>
      <c r="N504">
        <f t="shared" si="61"/>
        <v>-402.46093800000017</v>
      </c>
      <c r="O504">
        <f t="shared" si="56"/>
        <v>-402.46093800000017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3.6025810789976389</v>
      </c>
    </row>
    <row r="505" spans="1:19" x14ac:dyDescent="0.25">
      <c r="A505" t="s">
        <v>530</v>
      </c>
      <c r="B505">
        <v>10607.944336</v>
      </c>
      <c r="C505">
        <v>9524.1396483999997</v>
      </c>
      <c r="D505">
        <v>10013.353515999999</v>
      </c>
      <c r="E505">
        <v>9944.2929688000004</v>
      </c>
      <c r="F505">
        <v>10030.099609000001</v>
      </c>
      <c r="G505">
        <v>9968.3095702999999</v>
      </c>
      <c r="H505">
        <v>9524.1396483999997</v>
      </c>
      <c r="I505">
        <v>9960.2802733999997</v>
      </c>
      <c r="J505">
        <v>9899.2363280999998</v>
      </c>
      <c r="L505" t="str">
        <f t="shared" si="60"/>
        <v>22MAR2024:01:00:00</v>
      </c>
      <c r="M505">
        <v>1</v>
      </c>
      <c r="N505">
        <f t="shared" si="61"/>
        <v>-1083.8046876000008</v>
      </c>
      <c r="O505">
        <f t="shared" si="56"/>
        <v>-1083.8046876000008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10.216915297357955</v>
      </c>
    </row>
    <row r="506" spans="1:19" x14ac:dyDescent="0.25">
      <c r="A506" t="s">
        <v>531</v>
      </c>
      <c r="B506">
        <v>10085.840819999999</v>
      </c>
      <c r="C506">
        <v>9213.2304688000004</v>
      </c>
      <c r="D506">
        <v>9728.3994141000003</v>
      </c>
      <c r="E506">
        <v>9682.9980469000002</v>
      </c>
      <c r="F506">
        <v>9657.5898438000004</v>
      </c>
      <c r="G506">
        <v>9577.8203125</v>
      </c>
      <c r="H506">
        <v>9213.2304688000004</v>
      </c>
      <c r="I506">
        <v>9597.7304688000004</v>
      </c>
      <c r="J506">
        <v>9554.9541016000003</v>
      </c>
      <c r="L506" t="str">
        <f t="shared" si="60"/>
        <v>22MAR2024:02:00:00</v>
      </c>
      <c r="M506">
        <v>2</v>
      </c>
      <c r="N506">
        <f t="shared" si="61"/>
        <v>-872.61035119999906</v>
      </c>
      <c r="O506">
        <f t="shared" si="56"/>
        <v>-872.61035119999906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8.6518354470718197</v>
      </c>
    </row>
    <row r="507" spans="1:19" x14ac:dyDescent="0.25">
      <c r="A507" t="s">
        <v>532</v>
      </c>
      <c r="B507">
        <v>9909.3486327999999</v>
      </c>
      <c r="C507">
        <v>9060.7402344000002</v>
      </c>
      <c r="D507">
        <v>9545.3193358999997</v>
      </c>
      <c r="E507">
        <v>9507.3417969000002</v>
      </c>
      <c r="F507">
        <v>9430.3701172000001</v>
      </c>
      <c r="G507">
        <v>9345.3300780999998</v>
      </c>
      <c r="H507">
        <v>9060.7402344000002</v>
      </c>
      <c r="I507">
        <v>9377.7695313000004</v>
      </c>
      <c r="J507">
        <v>9351.90625</v>
      </c>
      <c r="L507" t="str">
        <f t="shared" si="60"/>
        <v>22MAR2024:03:00:00</v>
      </c>
      <c r="M507">
        <v>3</v>
      </c>
      <c r="N507">
        <f t="shared" si="61"/>
        <v>-848.60839839999971</v>
      </c>
      <c r="O507">
        <f t="shared" si="56"/>
        <v>-848.60839839999971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8.5637152334221156</v>
      </c>
    </row>
    <row r="508" spans="1:19" x14ac:dyDescent="0.25">
      <c r="A508" t="s">
        <v>533</v>
      </c>
      <c r="B508">
        <v>9876.3300780999998</v>
      </c>
      <c r="C508">
        <v>9041.5898438000004</v>
      </c>
      <c r="D508">
        <v>9433.9003905999998</v>
      </c>
      <c r="E508">
        <v>9432.9638672000001</v>
      </c>
      <c r="F508">
        <v>9362.9296875</v>
      </c>
      <c r="G508">
        <v>9306.8701172000001</v>
      </c>
      <c r="H508">
        <v>9041.5898438000004</v>
      </c>
      <c r="I508">
        <v>9317.0800780999998</v>
      </c>
      <c r="J508">
        <v>9292.4746094000002</v>
      </c>
      <c r="L508" t="str">
        <f t="shared" si="60"/>
        <v>22MAR2024:04:00:00</v>
      </c>
      <c r="M508">
        <v>4</v>
      </c>
      <c r="N508">
        <f t="shared" si="61"/>
        <v>-834.74023429999943</v>
      </c>
      <c r="O508">
        <f t="shared" si="56"/>
        <v>-834.74023429999943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8.45192726143258</v>
      </c>
    </row>
    <row r="509" spans="1:19" x14ac:dyDescent="0.25">
      <c r="A509" t="s">
        <v>534</v>
      </c>
      <c r="B509">
        <v>10050.831055000001</v>
      </c>
      <c r="C509">
        <v>9230.6298827999999</v>
      </c>
      <c r="D509">
        <v>9530.7978516000003</v>
      </c>
      <c r="E509">
        <v>9507.0966797000001</v>
      </c>
      <c r="F509">
        <v>9482.6796875</v>
      </c>
      <c r="G509">
        <v>9461.2998047000001</v>
      </c>
      <c r="H509">
        <v>9230.6298827999999</v>
      </c>
      <c r="I509">
        <v>9442.2695313000004</v>
      </c>
      <c r="J509">
        <v>9429.5351563000004</v>
      </c>
      <c r="L509" t="str">
        <f t="shared" si="60"/>
        <v>22MAR2024:05:00:00</v>
      </c>
      <c r="M509">
        <v>5</v>
      </c>
      <c r="N509">
        <f t="shared" si="61"/>
        <v>-820.20117220000066</v>
      </c>
      <c r="O509">
        <f t="shared" si="56"/>
        <v>-820.20117220000066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8.1605308825878051</v>
      </c>
    </row>
    <row r="510" spans="1:19" x14ac:dyDescent="0.25">
      <c r="A510" t="s">
        <v>535</v>
      </c>
      <c r="B510">
        <v>10539.441406</v>
      </c>
      <c r="C510">
        <v>9802.0800780999998</v>
      </c>
      <c r="D510">
        <v>9954.7402344000002</v>
      </c>
      <c r="E510">
        <v>9908.3212891000003</v>
      </c>
      <c r="F510">
        <v>9921.4804688000004</v>
      </c>
      <c r="G510">
        <v>9966.9804688000004</v>
      </c>
      <c r="H510">
        <v>9802.0800780999998</v>
      </c>
      <c r="I510">
        <v>9898.9501952999999</v>
      </c>
      <c r="J510">
        <v>9908.8457030999998</v>
      </c>
      <c r="L510" t="str">
        <f t="shared" si="60"/>
        <v>22MAR2024:06:00:00</v>
      </c>
      <c r="M510">
        <v>6</v>
      </c>
      <c r="N510">
        <f t="shared" si="61"/>
        <v>-737.36132790000011</v>
      </c>
      <c r="O510">
        <f t="shared" si="56"/>
        <v>-737.36132790000011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6.9962088074252931</v>
      </c>
    </row>
    <row r="511" spans="1:19" x14ac:dyDescent="0.25">
      <c r="A511" t="s">
        <v>536</v>
      </c>
      <c r="B511">
        <v>11209.899414</v>
      </c>
      <c r="C511">
        <v>10629</v>
      </c>
      <c r="D511">
        <v>10512.198242</v>
      </c>
      <c r="E511">
        <v>10435.429688</v>
      </c>
      <c r="F511">
        <v>10571.700194999999</v>
      </c>
      <c r="G511">
        <v>10696.5</v>
      </c>
      <c r="H511">
        <v>10629</v>
      </c>
      <c r="I511">
        <v>10564.599609000001</v>
      </c>
      <c r="J511">
        <v>10594.799805000001</v>
      </c>
      <c r="L511" t="str">
        <f t="shared" si="60"/>
        <v>22MAR2024:07:00:00</v>
      </c>
      <c r="M511">
        <v>7</v>
      </c>
      <c r="N511">
        <f t="shared" si="61"/>
        <v>-580.89941399999952</v>
      </c>
      <c r="O511">
        <f t="shared" si="56"/>
        <v>-580.89941399999952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5.1820216448554079</v>
      </c>
    </row>
    <row r="512" spans="1:19" x14ac:dyDescent="0.25">
      <c r="A512" t="s">
        <v>537</v>
      </c>
      <c r="B512">
        <v>11555.473633</v>
      </c>
      <c r="C512">
        <v>11128.700194999999</v>
      </c>
      <c r="D512">
        <v>10814.809569999999</v>
      </c>
      <c r="E512">
        <v>10749.077148</v>
      </c>
      <c r="F512">
        <v>10987.400390999999</v>
      </c>
      <c r="G512">
        <v>11119.799805000001</v>
      </c>
      <c r="H512">
        <v>11128.700194999999</v>
      </c>
      <c r="I512">
        <v>10961.200194999999</v>
      </c>
      <c r="J512">
        <v>11002.382813</v>
      </c>
      <c r="L512" t="str">
        <f t="shared" si="60"/>
        <v>22MAR2024:08:00:00</v>
      </c>
      <c r="M512">
        <v>8</v>
      </c>
      <c r="N512">
        <f t="shared" si="61"/>
        <v>-426.77343800000017</v>
      </c>
      <c r="O512">
        <f t="shared" si="56"/>
        <v>-426.77343800000017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3.693257858174027</v>
      </c>
    </row>
    <row r="513" spans="1:19" x14ac:dyDescent="0.25">
      <c r="A513" t="s">
        <v>538</v>
      </c>
      <c r="B513">
        <v>11675.535156</v>
      </c>
      <c r="C513">
        <v>11268.5</v>
      </c>
      <c r="D513">
        <v>10941.979492</v>
      </c>
      <c r="E513">
        <v>10834.828125</v>
      </c>
      <c r="F513">
        <v>11120.900390999999</v>
      </c>
      <c r="G513">
        <v>11266.599609000001</v>
      </c>
      <c r="H513">
        <v>11268.5</v>
      </c>
      <c r="I513">
        <v>11138.799805000001</v>
      </c>
      <c r="J513">
        <v>11147.356444999999</v>
      </c>
      <c r="L513" t="str">
        <f t="shared" si="60"/>
        <v>22MAR2024:09:00:00</v>
      </c>
      <c r="M513">
        <v>9</v>
      </c>
      <c r="N513">
        <f t="shared" si="61"/>
        <v>-407.03515599999992</v>
      </c>
      <c r="O513">
        <f t="shared" si="56"/>
        <v>-407.03515599999992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3.48622269182091</v>
      </c>
    </row>
    <row r="514" spans="1:19" x14ac:dyDescent="0.25">
      <c r="A514" t="s">
        <v>539</v>
      </c>
      <c r="B514">
        <v>11922.3125</v>
      </c>
      <c r="C514">
        <v>11395.299805000001</v>
      </c>
      <c r="D514">
        <v>11217.483398</v>
      </c>
      <c r="E514">
        <v>11094.256836</v>
      </c>
      <c r="F514">
        <v>11344.599609000001</v>
      </c>
      <c r="G514">
        <v>11471.5</v>
      </c>
      <c r="H514">
        <v>11395.299805000001</v>
      </c>
      <c r="I514">
        <v>11355.900390999999</v>
      </c>
      <c r="J514">
        <v>11356.957031</v>
      </c>
      <c r="L514" t="str">
        <f t="shared" si="60"/>
        <v>22MAR2024:10:00:00</v>
      </c>
      <c r="M514">
        <v>10</v>
      </c>
      <c r="N514">
        <f t="shared" si="61"/>
        <v>-527.01269499999944</v>
      </c>
      <c r="O514">
        <f t="shared" si="56"/>
        <v>-527.01269499999944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4.4203898782220268</v>
      </c>
    </row>
    <row r="515" spans="1:19" x14ac:dyDescent="0.25">
      <c r="A515" t="s">
        <v>540</v>
      </c>
      <c r="B515">
        <v>12104.482421999999</v>
      </c>
      <c r="C515">
        <v>11496.099609000001</v>
      </c>
      <c r="D515">
        <v>11489.194336</v>
      </c>
      <c r="E515">
        <v>11361.032227</v>
      </c>
      <c r="F515">
        <v>11574</v>
      </c>
      <c r="G515">
        <v>11700.599609000001</v>
      </c>
      <c r="H515">
        <v>11496.099609000001</v>
      </c>
      <c r="I515">
        <v>11581.799805000001</v>
      </c>
      <c r="J515">
        <v>11568.338867</v>
      </c>
      <c r="L515" t="str">
        <f t="shared" si="60"/>
        <v>22MAR2024:11:00:00</v>
      </c>
      <c r="M515">
        <v>11</v>
      </c>
      <c r="N515">
        <f t="shared" si="61"/>
        <v>-608.38281299999835</v>
      </c>
      <c r="O515">
        <f t="shared" ref="O515:O578" si="63">IF(N515&lt;0,N515,"")</f>
        <v>-608.38281299999835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5.0260952248090964</v>
      </c>
    </row>
    <row r="516" spans="1:19" x14ac:dyDescent="0.25">
      <c r="A516" t="s">
        <v>541</v>
      </c>
      <c r="B516">
        <v>12197.783203000001</v>
      </c>
      <c r="C516">
        <v>11611.900390999999</v>
      </c>
      <c r="D516">
        <v>11719.252930000001</v>
      </c>
      <c r="E516">
        <v>11653.267578000001</v>
      </c>
      <c r="F516">
        <v>11767.099609000001</v>
      </c>
      <c r="G516">
        <v>11931.299805000001</v>
      </c>
      <c r="H516">
        <v>11611.900390999999</v>
      </c>
      <c r="I516">
        <v>11784.799805000001</v>
      </c>
      <c r="J516">
        <v>11762.870117</v>
      </c>
      <c r="L516" t="str">
        <f t="shared" si="60"/>
        <v>22MAR2024:12:00:00</v>
      </c>
      <c r="M516">
        <v>12</v>
      </c>
      <c r="N516">
        <f t="shared" si="61"/>
        <v>-585.88281200000165</v>
      </c>
      <c r="O516">
        <f t="shared" si="63"/>
        <v>-585.88281200000165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4.8031908933740182</v>
      </c>
    </row>
    <row r="517" spans="1:19" x14ac:dyDescent="0.25">
      <c r="A517" t="s">
        <v>542</v>
      </c>
      <c r="B517">
        <v>12402.789063</v>
      </c>
      <c r="C517">
        <v>11662.799805000001</v>
      </c>
      <c r="D517">
        <v>11950.963867</v>
      </c>
      <c r="E517">
        <v>11842.395508</v>
      </c>
      <c r="F517">
        <v>11904.700194999999</v>
      </c>
      <c r="G517">
        <v>12053.099609000001</v>
      </c>
      <c r="H517">
        <v>11662.799805000001</v>
      </c>
      <c r="I517">
        <v>11889.799805000001</v>
      </c>
      <c r="J517">
        <v>11892.272461</v>
      </c>
      <c r="L517" t="str">
        <f t="shared" si="60"/>
        <v>22MAR2024:13:00:00</v>
      </c>
      <c r="M517">
        <v>13</v>
      </c>
      <c r="N517">
        <f t="shared" si="61"/>
        <v>-739.98925799999961</v>
      </c>
      <c r="O517">
        <f t="shared" si="63"/>
        <v>-739.98925799999961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5.9663133367924113</v>
      </c>
    </row>
    <row r="518" spans="1:19" x14ac:dyDescent="0.25">
      <c r="A518" t="s">
        <v>543</v>
      </c>
      <c r="B518">
        <v>12750.226563</v>
      </c>
      <c r="C518">
        <v>11755</v>
      </c>
      <c r="D518">
        <v>12347.962890999999</v>
      </c>
      <c r="E518">
        <v>12105.125977</v>
      </c>
      <c r="F518">
        <v>12078.400390999999</v>
      </c>
      <c r="G518">
        <v>12219.200194999999</v>
      </c>
      <c r="H518">
        <v>11755</v>
      </c>
      <c r="I518">
        <v>12059.799805000001</v>
      </c>
      <c r="J518">
        <v>12092.072265999999</v>
      </c>
      <c r="L518" t="str">
        <f t="shared" si="60"/>
        <v>22MAR2024:14:00:00</v>
      </c>
      <c r="M518">
        <v>14</v>
      </c>
      <c r="N518">
        <f t="shared" si="61"/>
        <v>-995.22656300000017</v>
      </c>
      <c r="O518">
        <f t="shared" si="63"/>
        <v>-995.22656300000017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7.8055598312900365</v>
      </c>
    </row>
    <row r="519" spans="1:19" x14ac:dyDescent="0.25">
      <c r="A519" t="s">
        <v>544</v>
      </c>
      <c r="B519">
        <v>13026.763671999999</v>
      </c>
      <c r="C519">
        <v>11788.400390999999</v>
      </c>
      <c r="D519">
        <v>12580.501953000001</v>
      </c>
      <c r="E519">
        <v>12184.110352</v>
      </c>
      <c r="F519">
        <v>12215.799805000001</v>
      </c>
      <c r="G519">
        <v>12425.200194999999</v>
      </c>
      <c r="H519">
        <v>11788.400390999999</v>
      </c>
      <c r="I519">
        <v>12187.5</v>
      </c>
      <c r="J519">
        <v>12239.480469</v>
      </c>
      <c r="L519" t="str">
        <f t="shared" si="60"/>
        <v>22MAR2024:15:00:00</v>
      </c>
      <c r="M519">
        <v>15</v>
      </c>
      <c r="N519">
        <f t="shared" si="61"/>
        <v>-1238.3632809999999</v>
      </c>
      <c r="O519">
        <f t="shared" si="63"/>
        <v>-1238.3632809999999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9.5063003534927422</v>
      </c>
    </row>
    <row r="520" spans="1:19" x14ac:dyDescent="0.25">
      <c r="A520" t="s">
        <v>545</v>
      </c>
      <c r="B520">
        <v>13158.030273</v>
      </c>
      <c r="C520">
        <v>11852.299805000001</v>
      </c>
      <c r="D520">
        <v>12786.597656</v>
      </c>
      <c r="E520">
        <v>12281.469727</v>
      </c>
      <c r="F520">
        <v>12341.400390999999</v>
      </c>
      <c r="G520">
        <v>12630.200194999999</v>
      </c>
      <c r="H520">
        <v>11852.299805000001</v>
      </c>
      <c r="I520">
        <v>12366.200194999999</v>
      </c>
      <c r="J520">
        <v>12395.339844</v>
      </c>
      <c r="L520" t="str">
        <f t="shared" si="60"/>
        <v>22MAR2024:16:00:00</v>
      </c>
      <c r="M520">
        <v>16</v>
      </c>
      <c r="N520">
        <f t="shared" si="61"/>
        <v>-1305.7304679999997</v>
      </c>
      <c r="O520">
        <f t="shared" si="63"/>
        <v>-1305.7304679999997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9.9234493378490782</v>
      </c>
    </row>
    <row r="521" spans="1:19" x14ac:dyDescent="0.25">
      <c r="A521" t="s">
        <v>546</v>
      </c>
      <c r="B521">
        <v>13204.921875</v>
      </c>
      <c r="C521">
        <v>11927.900390999999</v>
      </c>
      <c r="D521">
        <v>12813.230469</v>
      </c>
      <c r="E521">
        <v>12306.447265999999</v>
      </c>
      <c r="F521">
        <v>12335.400390999999</v>
      </c>
      <c r="G521">
        <v>12675.799805000001</v>
      </c>
      <c r="H521">
        <v>11927.900390999999</v>
      </c>
      <c r="I521">
        <v>12453.5</v>
      </c>
      <c r="J521">
        <v>12441.166992</v>
      </c>
      <c r="L521" t="str">
        <f t="shared" si="60"/>
        <v>22MAR2024:17:00:00</v>
      </c>
      <c r="M521">
        <v>17</v>
      </c>
      <c r="N521">
        <f t="shared" si="61"/>
        <v>-1277.0214840000008</v>
      </c>
      <c r="O521">
        <f t="shared" si="63"/>
        <v>-1277.0214840000008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9.6707992375002263</v>
      </c>
    </row>
    <row r="522" spans="1:19" x14ac:dyDescent="0.25">
      <c r="A522" t="s">
        <v>547</v>
      </c>
      <c r="B522">
        <v>13007.056640999999</v>
      </c>
      <c r="C522">
        <v>11935.599609000001</v>
      </c>
      <c r="D522">
        <v>12665.434569999999</v>
      </c>
      <c r="E522">
        <v>12137.371094</v>
      </c>
      <c r="F522">
        <v>12209</v>
      </c>
      <c r="G522">
        <v>12535</v>
      </c>
      <c r="H522">
        <v>11935.599609000001</v>
      </c>
      <c r="I522">
        <v>12376.200194999999</v>
      </c>
      <c r="J522">
        <v>12344.247069999999</v>
      </c>
      <c r="L522" t="str">
        <f t="shared" si="60"/>
        <v>22MAR2024:18:00:00</v>
      </c>
      <c r="M522">
        <v>18</v>
      </c>
      <c r="N522">
        <f t="shared" si="61"/>
        <v>-1071.4570319999984</v>
      </c>
      <c r="O522">
        <f t="shared" si="63"/>
        <v>-1071.4570319999984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8.2375056984269701</v>
      </c>
    </row>
    <row r="523" spans="1:19" x14ac:dyDescent="0.25">
      <c r="A523" t="s">
        <v>548</v>
      </c>
      <c r="B523">
        <v>12169.279296999999</v>
      </c>
      <c r="C523">
        <v>11643.700194999999</v>
      </c>
      <c r="D523">
        <v>12134.073242</v>
      </c>
      <c r="E523">
        <v>11923.186523</v>
      </c>
      <c r="F523">
        <v>11845.299805000001</v>
      </c>
      <c r="G523">
        <v>12118.599609000001</v>
      </c>
      <c r="H523">
        <v>11643.700194999999</v>
      </c>
      <c r="I523">
        <v>12014.299805000001</v>
      </c>
      <c r="J523">
        <v>11951.195313</v>
      </c>
      <c r="L523" t="str">
        <f t="shared" si="60"/>
        <v>22MAR2024:19:00:00</v>
      </c>
      <c r="M523">
        <v>19</v>
      </c>
      <c r="N523">
        <f t="shared" si="61"/>
        <v>-525.57910199999969</v>
      </c>
      <c r="O523">
        <f t="shared" si="63"/>
        <v>-525.57910199999969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4.3189008089375251</v>
      </c>
    </row>
    <row r="524" spans="1:19" x14ac:dyDescent="0.25">
      <c r="A524" t="s">
        <v>549</v>
      </c>
      <c r="B524">
        <v>11849.463867</v>
      </c>
      <c r="C524">
        <v>11556</v>
      </c>
      <c r="D524">
        <v>11962.404296999999</v>
      </c>
      <c r="E524">
        <v>11835.430664</v>
      </c>
      <c r="F524">
        <v>11666.400390999999</v>
      </c>
      <c r="G524">
        <v>11862.900390999999</v>
      </c>
      <c r="H524">
        <v>11556</v>
      </c>
      <c r="I524">
        <v>11787.700194999999</v>
      </c>
      <c r="J524">
        <v>11767.081055000001</v>
      </c>
      <c r="L524" t="str">
        <f t="shared" ref="L524:L587" si="67">A524</f>
        <v>22MAR2024:20:00:00</v>
      </c>
      <c r="M524">
        <v>20</v>
      </c>
      <c r="N524">
        <f t="shared" ref="N524:N587" si="68">C524-B524</f>
        <v>-293.46386700000039</v>
      </c>
      <c r="O524">
        <f t="shared" si="63"/>
        <v>-293.46386700000039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2.476600378665895</v>
      </c>
    </row>
    <row r="525" spans="1:19" x14ac:dyDescent="0.25">
      <c r="A525" t="s">
        <v>550</v>
      </c>
      <c r="B525">
        <v>11796.438477</v>
      </c>
      <c r="C525">
        <v>11619.900390999999</v>
      </c>
      <c r="D525">
        <v>11908.120117</v>
      </c>
      <c r="E525">
        <v>11823.060546999999</v>
      </c>
      <c r="F525">
        <v>11660.299805000001</v>
      </c>
      <c r="G525">
        <v>11783.900390999999</v>
      </c>
      <c r="H525">
        <v>11619.900390999999</v>
      </c>
      <c r="I525">
        <v>11750</v>
      </c>
      <c r="J525">
        <v>11744.444336</v>
      </c>
      <c r="L525" t="str">
        <f t="shared" si="67"/>
        <v>22MAR2024:21:00:00</v>
      </c>
      <c r="M525">
        <v>21</v>
      </c>
      <c r="N525">
        <f t="shared" si="68"/>
        <v>-176.53808600000048</v>
      </c>
      <c r="O525">
        <f t="shared" si="63"/>
        <v>-176.53808600000048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1.4965371653843151</v>
      </c>
    </row>
    <row r="526" spans="1:19" x14ac:dyDescent="0.25">
      <c r="A526" t="s">
        <v>551</v>
      </c>
      <c r="B526">
        <v>11480.730469</v>
      </c>
      <c r="C526">
        <v>11383.799805000001</v>
      </c>
      <c r="D526">
        <v>11527.544921999999</v>
      </c>
      <c r="E526">
        <v>11539.039063</v>
      </c>
      <c r="F526">
        <v>11397.200194999999</v>
      </c>
      <c r="G526">
        <v>11431.099609000001</v>
      </c>
      <c r="H526">
        <v>11383.799805000001</v>
      </c>
      <c r="I526">
        <v>11440.099609000001</v>
      </c>
      <c r="J526">
        <v>11435.949219</v>
      </c>
      <c r="L526" t="str">
        <f t="shared" si="67"/>
        <v>22MAR2024:22:00:00</v>
      </c>
      <c r="M526">
        <v>22</v>
      </c>
      <c r="N526">
        <f t="shared" si="68"/>
        <v>-96.930663999999524</v>
      </c>
      <c r="O526">
        <f t="shared" si="63"/>
        <v>-96.930663999999524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0.84429004114093131</v>
      </c>
    </row>
    <row r="527" spans="1:19" x14ac:dyDescent="0.25">
      <c r="A527" t="s">
        <v>552</v>
      </c>
      <c r="B527">
        <v>10995.287109000001</v>
      </c>
      <c r="C527">
        <v>10982.099609000001</v>
      </c>
      <c r="D527">
        <v>11112.973633</v>
      </c>
      <c r="E527">
        <v>11102.694336</v>
      </c>
      <c r="F527">
        <v>11020.400390999999</v>
      </c>
      <c r="G527">
        <v>11030.599609000001</v>
      </c>
      <c r="H527">
        <v>10982.099609000001</v>
      </c>
      <c r="I527">
        <v>11031.099609000001</v>
      </c>
      <c r="J527">
        <v>11035.434569999999</v>
      </c>
      <c r="L527" t="str">
        <f t="shared" si="67"/>
        <v>22MAR2024:23:00:00</v>
      </c>
      <c r="M527">
        <v>23</v>
      </c>
      <c r="N527">
        <f t="shared" si="68"/>
        <v>-13.1875</v>
      </c>
      <c r="O527">
        <f t="shared" si="63"/>
        <v>-13.1875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0.11993775032218669</v>
      </c>
    </row>
    <row r="528" spans="1:19" x14ac:dyDescent="0.25">
      <c r="A528" t="s">
        <v>553</v>
      </c>
      <c r="B528">
        <v>10517.063477</v>
      </c>
      <c r="C528">
        <v>10431.200194999999</v>
      </c>
      <c r="D528">
        <v>10641.122069999999</v>
      </c>
      <c r="E528">
        <v>10582.472656</v>
      </c>
      <c r="F528">
        <v>10529.400390999999</v>
      </c>
      <c r="G528">
        <v>10555</v>
      </c>
      <c r="H528">
        <v>10431.200194999999</v>
      </c>
      <c r="I528">
        <v>10527.599609000001</v>
      </c>
      <c r="J528">
        <v>10536.865234000001</v>
      </c>
      <c r="L528" t="str">
        <f t="shared" si="67"/>
        <v>23MAR2024:00:00:00</v>
      </c>
      <c r="M528">
        <v>24</v>
      </c>
      <c r="N528">
        <f t="shared" si="68"/>
        <v>-85.863282000000254</v>
      </c>
      <c r="O528">
        <f t="shared" si="63"/>
        <v>-85.863282000000254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0.81641878636348042</v>
      </c>
    </row>
    <row r="529" spans="1:19" x14ac:dyDescent="0.25">
      <c r="A529" t="s">
        <v>554</v>
      </c>
      <c r="B529">
        <v>10042.397461</v>
      </c>
      <c r="C529">
        <v>10576.799805000001</v>
      </c>
      <c r="D529">
        <v>10191.835938</v>
      </c>
      <c r="E529">
        <v>10193.502930000001</v>
      </c>
      <c r="F529">
        <v>10576.799805000001</v>
      </c>
      <c r="G529">
        <v>10723.400390999999</v>
      </c>
      <c r="H529">
        <v>10456.099609000001</v>
      </c>
      <c r="I529">
        <v>10619</v>
      </c>
      <c r="J529">
        <v>10513.427734000001</v>
      </c>
      <c r="L529" t="str">
        <f t="shared" si="67"/>
        <v>23MAR2024:01:00:00</v>
      </c>
      <c r="M529">
        <v>1</v>
      </c>
      <c r="N529">
        <f t="shared" si="68"/>
        <v>534.40234400000008</v>
      </c>
      <c r="O529" t="str">
        <f t="shared" si="63"/>
        <v/>
      </c>
      <c r="P529">
        <f t="shared" si="64"/>
        <v>534.40234400000008</v>
      </c>
      <c r="Q529" t="str">
        <f t="shared" si="65"/>
        <v/>
      </c>
      <c r="R529">
        <f t="shared" si="66"/>
        <v>1</v>
      </c>
      <c r="S529">
        <f t="shared" si="69"/>
        <v>5.3214617931163364</v>
      </c>
    </row>
    <row r="530" spans="1:19" x14ac:dyDescent="0.25">
      <c r="A530" t="s">
        <v>555</v>
      </c>
      <c r="B530">
        <v>9699.3525391000003</v>
      </c>
      <c r="C530">
        <v>10235.099609000001</v>
      </c>
      <c r="D530">
        <v>9753.5957030999998</v>
      </c>
      <c r="E530">
        <v>9785.3076172000001</v>
      </c>
      <c r="F530">
        <v>10235.099609000001</v>
      </c>
      <c r="G530">
        <v>10402.799805000001</v>
      </c>
      <c r="H530">
        <v>10122.900390999999</v>
      </c>
      <c r="I530">
        <v>10291.299805000001</v>
      </c>
      <c r="J530">
        <v>10161.138671999999</v>
      </c>
      <c r="L530" t="str">
        <f t="shared" si="67"/>
        <v>23MAR2024:02:00:00</v>
      </c>
      <c r="M530">
        <v>2</v>
      </c>
      <c r="N530">
        <f t="shared" si="68"/>
        <v>535.7470699000005</v>
      </c>
      <c r="O530" t="str">
        <f t="shared" si="63"/>
        <v/>
      </c>
      <c r="P530">
        <f t="shared" si="64"/>
        <v>535.7470699000005</v>
      </c>
      <c r="Q530" t="str">
        <f t="shared" si="65"/>
        <v/>
      </c>
      <c r="R530">
        <f t="shared" si="66"/>
        <v>1</v>
      </c>
      <c r="S530">
        <f t="shared" si="69"/>
        <v>5.5235343569614415</v>
      </c>
    </row>
    <row r="531" spans="1:19" x14ac:dyDescent="0.25">
      <c r="A531" t="s">
        <v>556</v>
      </c>
      <c r="B531">
        <v>9473.6259766000003</v>
      </c>
      <c r="C531">
        <v>10011.400390999999</v>
      </c>
      <c r="D531">
        <v>9462.7734375</v>
      </c>
      <c r="E531">
        <v>9519.3945313000004</v>
      </c>
      <c r="F531">
        <v>10011.400390999999</v>
      </c>
      <c r="G531">
        <v>10205.200194999999</v>
      </c>
      <c r="H531">
        <v>9906.5302733999997</v>
      </c>
      <c r="I531">
        <v>10072.5</v>
      </c>
      <c r="J531">
        <v>9931.6816405999998</v>
      </c>
      <c r="L531" t="str">
        <f t="shared" si="67"/>
        <v>23MAR2024:03:00:00</v>
      </c>
      <c r="M531">
        <v>3</v>
      </c>
      <c r="N531">
        <f t="shared" si="68"/>
        <v>537.77441439999893</v>
      </c>
      <c r="O531" t="str">
        <f t="shared" si="63"/>
        <v/>
      </c>
      <c r="P531">
        <f t="shared" si="64"/>
        <v>537.77441439999893</v>
      </c>
      <c r="Q531" t="str">
        <f t="shared" si="65"/>
        <v/>
      </c>
      <c r="R531">
        <f t="shared" si="66"/>
        <v>1</v>
      </c>
      <c r="S531">
        <f t="shared" si="69"/>
        <v>5.6765426007772515</v>
      </c>
    </row>
    <row r="532" spans="1:19" x14ac:dyDescent="0.25">
      <c r="A532" t="s">
        <v>557</v>
      </c>
      <c r="B532">
        <v>9341.3935547000001</v>
      </c>
      <c r="C532">
        <v>9850.6699219000002</v>
      </c>
      <c r="D532">
        <v>9309.4443358999997</v>
      </c>
      <c r="E532">
        <v>9370.2744141000003</v>
      </c>
      <c r="F532">
        <v>9850.6699219000002</v>
      </c>
      <c r="G532">
        <v>10030</v>
      </c>
      <c r="H532">
        <v>9737.5703125</v>
      </c>
      <c r="I532">
        <v>9911.0302733999997</v>
      </c>
      <c r="J532">
        <v>9767.7431641000003</v>
      </c>
      <c r="L532" t="str">
        <f t="shared" si="67"/>
        <v>23MAR2024:04:00:00</v>
      </c>
      <c r="M532">
        <v>4</v>
      </c>
      <c r="N532">
        <f t="shared" si="68"/>
        <v>509.2763672000001</v>
      </c>
      <c r="O532" t="str">
        <f t="shared" si="63"/>
        <v/>
      </c>
      <c r="P532">
        <f t="shared" si="64"/>
        <v>509.2763672000001</v>
      </c>
      <c r="Q532" t="str">
        <f t="shared" si="65"/>
        <v/>
      </c>
      <c r="R532">
        <f t="shared" si="66"/>
        <v>1</v>
      </c>
      <c r="S532">
        <f t="shared" si="69"/>
        <v>5.4518243366779506</v>
      </c>
    </row>
    <row r="533" spans="1:19" x14ac:dyDescent="0.25">
      <c r="A533" t="s">
        <v>558</v>
      </c>
      <c r="B533">
        <v>9338.6826172000001</v>
      </c>
      <c r="C533">
        <v>9794.4003905999998</v>
      </c>
      <c r="D533">
        <v>9226.5224608999997</v>
      </c>
      <c r="E533">
        <v>9298.6748047000001</v>
      </c>
      <c r="F533">
        <v>9794.4003905999998</v>
      </c>
      <c r="G533">
        <v>9980.5800780999998</v>
      </c>
      <c r="H533">
        <v>9687.1699219000002</v>
      </c>
      <c r="I533">
        <v>9863.0703125</v>
      </c>
      <c r="J533">
        <v>9710.3486327999999</v>
      </c>
      <c r="L533" t="str">
        <f t="shared" si="67"/>
        <v>23MAR2024:05:00:00</v>
      </c>
      <c r="M533">
        <v>5</v>
      </c>
      <c r="N533">
        <f t="shared" si="68"/>
        <v>455.71777339999971</v>
      </c>
      <c r="O533" t="str">
        <f t="shared" si="63"/>
        <v/>
      </c>
      <c r="P533">
        <f t="shared" si="64"/>
        <v>455.71777339999971</v>
      </c>
      <c r="Q533" t="str">
        <f t="shared" si="65"/>
        <v/>
      </c>
      <c r="R533">
        <f t="shared" si="66"/>
        <v>1</v>
      </c>
      <c r="S533">
        <f t="shared" si="69"/>
        <v>4.8798935790007256</v>
      </c>
    </row>
    <row r="534" spans="1:19" x14ac:dyDescent="0.25">
      <c r="A534" t="s">
        <v>559</v>
      </c>
      <c r="B534">
        <v>9486.8955077999999</v>
      </c>
      <c r="C534">
        <v>9879.0400391000003</v>
      </c>
      <c r="D534">
        <v>9304.5800780999998</v>
      </c>
      <c r="E534">
        <v>9404.2587891000003</v>
      </c>
      <c r="F534">
        <v>9879.0400391000003</v>
      </c>
      <c r="G534">
        <v>10076.200194999999</v>
      </c>
      <c r="H534">
        <v>9761.8701172000001</v>
      </c>
      <c r="I534">
        <v>9937.8203125</v>
      </c>
      <c r="J534">
        <v>9791.9023438000004</v>
      </c>
      <c r="L534" t="str">
        <f t="shared" si="67"/>
        <v>23MAR2024:06:00:00</v>
      </c>
      <c r="M534">
        <v>6</v>
      </c>
      <c r="N534">
        <f t="shared" si="68"/>
        <v>392.14453130000038</v>
      </c>
      <c r="O534" t="str">
        <f t="shared" si="63"/>
        <v/>
      </c>
      <c r="P534">
        <f t="shared" si="64"/>
        <v>392.14453130000038</v>
      </c>
      <c r="Q534" t="str">
        <f t="shared" si="65"/>
        <v/>
      </c>
      <c r="R534">
        <f t="shared" si="66"/>
        <v>1</v>
      </c>
      <c r="S534">
        <f t="shared" si="69"/>
        <v>4.1335390589849368</v>
      </c>
    </row>
    <row r="535" spans="1:19" x14ac:dyDescent="0.25">
      <c r="A535" t="s">
        <v>560</v>
      </c>
      <c r="B535">
        <v>9750.2080077999999</v>
      </c>
      <c r="C535">
        <v>10093.099609000001</v>
      </c>
      <c r="D535">
        <v>9519.8681641000003</v>
      </c>
      <c r="E535">
        <v>9657.7138672000001</v>
      </c>
      <c r="F535">
        <v>10093.099609000001</v>
      </c>
      <c r="G535">
        <v>10343.200194999999</v>
      </c>
      <c r="H535">
        <v>9994.5800780999998</v>
      </c>
      <c r="I535">
        <v>10160.700194999999</v>
      </c>
      <c r="J535">
        <v>10022.290039</v>
      </c>
      <c r="L535" t="str">
        <f t="shared" si="67"/>
        <v>23MAR2024:07:00:00</v>
      </c>
      <c r="M535">
        <v>7</v>
      </c>
      <c r="N535">
        <f t="shared" si="68"/>
        <v>342.89160120000088</v>
      </c>
      <c r="O535" t="str">
        <f t="shared" si="63"/>
        <v/>
      </c>
      <c r="P535">
        <f t="shared" si="64"/>
        <v>342.89160120000088</v>
      </c>
      <c r="Q535" t="str">
        <f t="shared" si="65"/>
        <v/>
      </c>
      <c r="R535">
        <f t="shared" si="66"/>
        <v>1</v>
      </c>
      <c r="S535">
        <f t="shared" si="69"/>
        <v>3.5167619083171711</v>
      </c>
    </row>
    <row r="536" spans="1:19" x14ac:dyDescent="0.25">
      <c r="A536" t="s">
        <v>561</v>
      </c>
      <c r="B536">
        <v>9982.5761719000002</v>
      </c>
      <c r="C536">
        <v>10365.799805000001</v>
      </c>
      <c r="D536">
        <v>9775.625</v>
      </c>
      <c r="E536">
        <v>9949.2714844000002</v>
      </c>
      <c r="F536">
        <v>10365.799805000001</v>
      </c>
      <c r="G536">
        <v>10659.599609000001</v>
      </c>
      <c r="H536">
        <v>10276.200194999999</v>
      </c>
      <c r="I536">
        <v>10427.700194999999</v>
      </c>
      <c r="J536">
        <v>10300.985352</v>
      </c>
      <c r="L536" t="str">
        <f t="shared" si="67"/>
        <v>23MAR2024:08:00:00</v>
      </c>
      <c r="M536">
        <v>8</v>
      </c>
      <c r="N536">
        <f t="shared" si="68"/>
        <v>383.22363310000037</v>
      </c>
      <c r="O536" t="str">
        <f t="shared" si="63"/>
        <v/>
      </c>
      <c r="P536">
        <f t="shared" si="64"/>
        <v>383.22363310000037</v>
      </c>
      <c r="Q536" t="str">
        <f t="shared" si="65"/>
        <v/>
      </c>
      <c r="R536">
        <f t="shared" si="66"/>
        <v>1</v>
      </c>
      <c r="S536">
        <f t="shared" si="69"/>
        <v>3.8389252082918066</v>
      </c>
    </row>
    <row r="537" spans="1:19" x14ac:dyDescent="0.25">
      <c r="A537" t="s">
        <v>562</v>
      </c>
      <c r="B537">
        <v>10273.666992</v>
      </c>
      <c r="C537">
        <v>10667.900390999999</v>
      </c>
      <c r="D537">
        <v>10079.293944999999</v>
      </c>
      <c r="E537">
        <v>10205.775390999999</v>
      </c>
      <c r="F537">
        <v>10667.900390999999</v>
      </c>
      <c r="G537">
        <v>10982</v>
      </c>
      <c r="H537">
        <v>10582.200194999999</v>
      </c>
      <c r="I537">
        <v>10725.200194999999</v>
      </c>
      <c r="J537">
        <v>10607.319336</v>
      </c>
      <c r="L537" t="str">
        <f t="shared" si="67"/>
        <v>23MAR2024:09:00:00</v>
      </c>
      <c r="M537">
        <v>9</v>
      </c>
      <c r="N537">
        <f t="shared" si="68"/>
        <v>394.23339899999883</v>
      </c>
      <c r="O537" t="str">
        <f t="shared" si="63"/>
        <v/>
      </c>
      <c r="P537">
        <f t="shared" si="64"/>
        <v>394.23339899999883</v>
      </c>
      <c r="Q537" t="str">
        <f t="shared" si="65"/>
        <v/>
      </c>
      <c r="R537">
        <f t="shared" si="66"/>
        <v>1</v>
      </c>
      <c r="S537">
        <f t="shared" si="69"/>
        <v>3.837319228927552</v>
      </c>
    </row>
    <row r="538" spans="1:19" x14ac:dyDescent="0.25">
      <c r="A538" t="s">
        <v>563</v>
      </c>
      <c r="B538">
        <v>10502.959961</v>
      </c>
      <c r="C538">
        <v>10992.099609000001</v>
      </c>
      <c r="D538">
        <v>10513.072265999999</v>
      </c>
      <c r="E538">
        <v>10585.080078000001</v>
      </c>
      <c r="F538">
        <v>10992.099609000001</v>
      </c>
      <c r="G538">
        <v>11304</v>
      </c>
      <c r="H538">
        <v>10930.299805000001</v>
      </c>
      <c r="I538">
        <v>11052.400390999999</v>
      </c>
      <c r="J538">
        <v>10958.375</v>
      </c>
      <c r="L538" t="str">
        <f t="shared" si="67"/>
        <v>23MAR2024:10:00:00</v>
      </c>
      <c r="M538">
        <v>10</v>
      </c>
      <c r="N538">
        <f t="shared" si="68"/>
        <v>489.13964800000031</v>
      </c>
      <c r="O538" t="str">
        <f t="shared" si="63"/>
        <v/>
      </c>
      <c r="P538">
        <f t="shared" si="64"/>
        <v>489.13964800000031</v>
      </c>
      <c r="Q538" t="str">
        <f t="shared" si="65"/>
        <v/>
      </c>
      <c r="R538">
        <f t="shared" si="66"/>
        <v>1</v>
      </c>
      <c r="S538">
        <f t="shared" si="69"/>
        <v>4.657159979818001</v>
      </c>
    </row>
    <row r="539" spans="1:19" x14ac:dyDescent="0.25">
      <c r="A539" t="s">
        <v>564</v>
      </c>
      <c r="B539">
        <v>10678.530273</v>
      </c>
      <c r="C539">
        <v>11212.5</v>
      </c>
      <c r="D539">
        <v>10897.791992</v>
      </c>
      <c r="E539">
        <v>10890.467773</v>
      </c>
      <c r="F539">
        <v>11212.5</v>
      </c>
      <c r="G539">
        <v>11507.700194999999</v>
      </c>
      <c r="H539">
        <v>11172.200194999999</v>
      </c>
      <c r="I539">
        <v>11272.700194999999</v>
      </c>
      <c r="J539">
        <v>11212.579102</v>
      </c>
      <c r="L539" t="str">
        <f t="shared" si="67"/>
        <v>23MAR2024:11:00:00</v>
      </c>
      <c r="M539">
        <v>11</v>
      </c>
      <c r="N539">
        <f t="shared" si="68"/>
        <v>533.96972699999969</v>
      </c>
      <c r="O539" t="str">
        <f t="shared" si="63"/>
        <v/>
      </c>
      <c r="P539">
        <f t="shared" si="64"/>
        <v>533.96972699999969</v>
      </c>
      <c r="Q539" t="str">
        <f t="shared" si="65"/>
        <v/>
      </c>
      <c r="R539">
        <f t="shared" si="66"/>
        <v>1</v>
      </c>
      <c r="S539">
        <f t="shared" si="69"/>
        <v>5.0004046750713345</v>
      </c>
    </row>
    <row r="540" spans="1:19" x14ac:dyDescent="0.25">
      <c r="A540" t="s">
        <v>565</v>
      </c>
      <c r="B540">
        <v>10818.831055000001</v>
      </c>
      <c r="C540">
        <v>11325.599609000001</v>
      </c>
      <c r="D540">
        <v>11219.689453000001</v>
      </c>
      <c r="E540">
        <v>11203.249023</v>
      </c>
      <c r="F540">
        <v>11325.599609000001</v>
      </c>
      <c r="G540">
        <v>11627.5</v>
      </c>
      <c r="H540">
        <v>11305.799805000001</v>
      </c>
      <c r="I540">
        <v>11396.700194999999</v>
      </c>
      <c r="J540">
        <v>11375.057617</v>
      </c>
      <c r="L540" t="str">
        <f t="shared" si="67"/>
        <v>23MAR2024:12:00:00</v>
      </c>
      <c r="M540">
        <v>12</v>
      </c>
      <c r="N540">
        <f t="shared" si="68"/>
        <v>506.76855400000022</v>
      </c>
      <c r="O540" t="str">
        <f t="shared" si="63"/>
        <v/>
      </c>
      <c r="P540">
        <f t="shared" si="64"/>
        <v>506.76855400000022</v>
      </c>
      <c r="Q540" t="str">
        <f t="shared" si="65"/>
        <v/>
      </c>
      <c r="R540">
        <f t="shared" si="66"/>
        <v>1</v>
      </c>
      <c r="S540">
        <f t="shared" si="69"/>
        <v>4.6841340938196234</v>
      </c>
    </row>
    <row r="541" spans="1:19" x14ac:dyDescent="0.25">
      <c r="A541" t="s">
        <v>566</v>
      </c>
      <c r="B541">
        <v>10959.833984000001</v>
      </c>
      <c r="C541">
        <v>11375.700194999999</v>
      </c>
      <c r="D541">
        <v>11469.572265999999</v>
      </c>
      <c r="E541">
        <v>11466.857421999999</v>
      </c>
      <c r="F541">
        <v>11375.700194999999</v>
      </c>
      <c r="G541">
        <v>11675.799805000001</v>
      </c>
      <c r="H541">
        <v>11342.799805000001</v>
      </c>
      <c r="I541">
        <v>11449.900390999999</v>
      </c>
      <c r="J541">
        <v>11462.755859000001</v>
      </c>
      <c r="L541" t="str">
        <f t="shared" si="67"/>
        <v>23MAR2024:13:00:00</v>
      </c>
      <c r="M541">
        <v>13</v>
      </c>
      <c r="N541">
        <f t="shared" si="68"/>
        <v>415.86621099999866</v>
      </c>
      <c r="O541" t="str">
        <f t="shared" si="63"/>
        <v/>
      </c>
      <c r="P541">
        <f t="shared" si="64"/>
        <v>415.86621099999866</v>
      </c>
      <c r="Q541" t="str">
        <f t="shared" si="65"/>
        <v/>
      </c>
      <c r="R541">
        <f t="shared" si="66"/>
        <v>1</v>
      </c>
      <c r="S541">
        <f t="shared" si="69"/>
        <v>3.7944572117343358</v>
      </c>
    </row>
    <row r="542" spans="1:19" x14ac:dyDescent="0.25">
      <c r="A542" t="s">
        <v>567</v>
      </c>
      <c r="B542">
        <v>11202.543944999999</v>
      </c>
      <c r="C542">
        <v>11438.200194999999</v>
      </c>
      <c r="D542">
        <v>11607.813477</v>
      </c>
      <c r="E542">
        <v>11652.695313</v>
      </c>
      <c r="F542">
        <v>11438.200194999999</v>
      </c>
      <c r="G542">
        <v>11787.5</v>
      </c>
      <c r="H542">
        <v>11421.799805000001</v>
      </c>
      <c r="I542">
        <v>11556.200194999999</v>
      </c>
      <c r="J542">
        <v>11562.303711</v>
      </c>
      <c r="L542" t="str">
        <f t="shared" si="67"/>
        <v>23MAR2024:14:00:00</v>
      </c>
      <c r="M542">
        <v>14</v>
      </c>
      <c r="N542">
        <f t="shared" si="68"/>
        <v>235.65625</v>
      </c>
      <c r="O542" t="str">
        <f t="shared" si="63"/>
        <v/>
      </c>
      <c r="P542">
        <f t="shared" si="64"/>
        <v>235.65625</v>
      </c>
      <c r="Q542" t="str">
        <f t="shared" si="65"/>
        <v/>
      </c>
      <c r="R542">
        <f t="shared" si="66"/>
        <v>1</v>
      </c>
      <c r="S542">
        <f t="shared" si="69"/>
        <v>2.1035958542718309</v>
      </c>
    </row>
    <row r="543" spans="1:19" x14ac:dyDescent="0.25">
      <c r="A543" t="s">
        <v>568</v>
      </c>
      <c r="B543">
        <v>11490.926758</v>
      </c>
      <c r="C543">
        <v>11580.099609000001</v>
      </c>
      <c r="D543">
        <v>11726.634765999999</v>
      </c>
      <c r="E543">
        <v>11820.739258</v>
      </c>
      <c r="F543">
        <v>11580.099609000001</v>
      </c>
      <c r="G543">
        <v>11963.200194999999</v>
      </c>
      <c r="H543">
        <v>11599.5</v>
      </c>
      <c r="I543">
        <v>11734.799805000001</v>
      </c>
      <c r="J543">
        <v>11720.846680000001</v>
      </c>
      <c r="L543" t="str">
        <f t="shared" si="67"/>
        <v>23MAR2024:15:00:00</v>
      </c>
      <c r="M543">
        <v>15</v>
      </c>
      <c r="N543">
        <f t="shared" si="68"/>
        <v>89.172851000001174</v>
      </c>
      <c r="O543" t="str">
        <f t="shared" si="63"/>
        <v/>
      </c>
      <c r="P543">
        <f t="shared" si="64"/>
        <v>89.172851000001174</v>
      </c>
      <c r="Q543" t="str">
        <f t="shared" si="65"/>
        <v/>
      </c>
      <c r="R543">
        <f t="shared" si="66"/>
        <v>1</v>
      </c>
      <c r="S543">
        <f t="shared" si="69"/>
        <v>0.7760283646218431</v>
      </c>
    </row>
    <row r="544" spans="1:19" x14ac:dyDescent="0.25">
      <c r="A544" t="s">
        <v>569</v>
      </c>
      <c r="B544">
        <v>11830.987305000001</v>
      </c>
      <c r="C544">
        <v>11794.700194999999</v>
      </c>
      <c r="D544">
        <v>12010.133789</v>
      </c>
      <c r="E544">
        <v>12274.483398</v>
      </c>
      <c r="F544">
        <v>11794.700194999999</v>
      </c>
      <c r="G544">
        <v>12106.400390999999</v>
      </c>
      <c r="H544">
        <v>11831.5</v>
      </c>
      <c r="I544">
        <v>11971.700194999999</v>
      </c>
      <c r="J544">
        <v>11942.886719</v>
      </c>
      <c r="L544" t="str">
        <f t="shared" si="67"/>
        <v>23MAR2024:16:00:00</v>
      </c>
      <c r="M544">
        <v>16</v>
      </c>
      <c r="N544">
        <f t="shared" si="68"/>
        <v>-36.287110000001121</v>
      </c>
      <c r="O544">
        <f t="shared" si="63"/>
        <v>-36.287110000001121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0.30671244135868103</v>
      </c>
    </row>
    <row r="545" spans="1:19" x14ac:dyDescent="0.25">
      <c r="A545" t="s">
        <v>570</v>
      </c>
      <c r="B545">
        <v>12125.983398</v>
      </c>
      <c r="C545">
        <v>11997.099609000001</v>
      </c>
      <c r="D545">
        <v>12086.635742</v>
      </c>
      <c r="E545">
        <v>12465.025390999999</v>
      </c>
      <c r="F545">
        <v>11997.099609000001</v>
      </c>
      <c r="G545">
        <v>12216</v>
      </c>
      <c r="H545">
        <v>12009.099609000001</v>
      </c>
      <c r="I545">
        <v>12182.200194999999</v>
      </c>
      <c r="J545">
        <v>12098.208008</v>
      </c>
      <c r="L545" t="str">
        <f t="shared" si="67"/>
        <v>23MAR2024:17:00:00</v>
      </c>
      <c r="M545">
        <v>17</v>
      </c>
      <c r="N545">
        <f t="shared" si="68"/>
        <v>-128.88378899999952</v>
      </c>
      <c r="O545">
        <f t="shared" si="63"/>
        <v>-128.88378899999952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1.0628728802420839</v>
      </c>
    </row>
    <row r="546" spans="1:19" x14ac:dyDescent="0.25">
      <c r="A546" t="s">
        <v>571</v>
      </c>
      <c r="B546">
        <v>12363.874023</v>
      </c>
      <c r="C546">
        <v>12087.5</v>
      </c>
      <c r="D546">
        <v>12144.536133</v>
      </c>
      <c r="E546">
        <v>12586.549805000001</v>
      </c>
      <c r="F546">
        <v>12087.5</v>
      </c>
      <c r="G546">
        <v>12232.700194999999</v>
      </c>
      <c r="H546">
        <v>12026.700194999999</v>
      </c>
      <c r="I546">
        <v>12252.5</v>
      </c>
      <c r="J546">
        <v>12148.787109000001</v>
      </c>
      <c r="L546" t="str">
        <f t="shared" si="67"/>
        <v>23MAR2024:18:00:00</v>
      </c>
      <c r="M546">
        <v>18</v>
      </c>
      <c r="N546">
        <f t="shared" si="68"/>
        <v>-276.37402300000031</v>
      </c>
      <c r="O546">
        <f t="shared" si="63"/>
        <v>-276.37402300000031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2.2353351585908525</v>
      </c>
    </row>
    <row r="547" spans="1:19" x14ac:dyDescent="0.25">
      <c r="A547" t="s">
        <v>572</v>
      </c>
      <c r="B547">
        <v>12213.786133</v>
      </c>
      <c r="C547">
        <v>11951.900390999999</v>
      </c>
      <c r="D547">
        <v>12138.250977</v>
      </c>
      <c r="E547">
        <v>12579.729492</v>
      </c>
      <c r="F547">
        <v>11951.900390999999</v>
      </c>
      <c r="G547">
        <v>12107.799805000001</v>
      </c>
      <c r="H547">
        <v>11834.400390999999</v>
      </c>
      <c r="I547">
        <v>12093.299805000001</v>
      </c>
      <c r="J547">
        <v>12025.130859000001</v>
      </c>
      <c r="L547" t="str">
        <f t="shared" si="67"/>
        <v>23MAR2024:19:00:00</v>
      </c>
      <c r="M547">
        <v>19</v>
      </c>
      <c r="N547">
        <f t="shared" si="68"/>
        <v>-261.88574200000039</v>
      </c>
      <c r="O547">
        <f t="shared" si="63"/>
        <v>-261.88574200000039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2.1441814941594606</v>
      </c>
    </row>
    <row r="548" spans="1:19" x14ac:dyDescent="0.25">
      <c r="A548" t="s">
        <v>573</v>
      </c>
      <c r="B548">
        <v>11965.087890999999</v>
      </c>
      <c r="C548">
        <v>11853.700194999999</v>
      </c>
      <c r="D548">
        <v>12117.439453000001</v>
      </c>
      <c r="E548">
        <v>12548.708984000001</v>
      </c>
      <c r="F548">
        <v>11853.700194999999</v>
      </c>
      <c r="G548">
        <v>12059.200194999999</v>
      </c>
      <c r="H548">
        <v>11686.700194999999</v>
      </c>
      <c r="I548">
        <v>11952.799805000001</v>
      </c>
      <c r="J548">
        <v>11933.96875</v>
      </c>
      <c r="L548" t="str">
        <f t="shared" si="67"/>
        <v>23MAR2024:20:00:00</v>
      </c>
      <c r="M548">
        <v>20</v>
      </c>
      <c r="N548">
        <f t="shared" si="68"/>
        <v>-111.38769599999978</v>
      </c>
      <c r="O548">
        <f t="shared" si="63"/>
        <v>-111.38769599999978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0.93093922096288417</v>
      </c>
    </row>
    <row r="549" spans="1:19" x14ac:dyDescent="0.25">
      <c r="A549" t="s">
        <v>574</v>
      </c>
      <c r="B549">
        <v>11883.897461</v>
      </c>
      <c r="C549">
        <v>11868.099609000001</v>
      </c>
      <c r="D549">
        <v>12020.064453000001</v>
      </c>
      <c r="E549">
        <v>12434.828125</v>
      </c>
      <c r="F549">
        <v>11868.099609000001</v>
      </c>
      <c r="G549">
        <v>12147.200194999999</v>
      </c>
      <c r="H549">
        <v>11711.700194999999</v>
      </c>
      <c r="I549">
        <v>11992.5</v>
      </c>
      <c r="J549">
        <v>11947.913086</v>
      </c>
      <c r="L549" t="str">
        <f t="shared" si="67"/>
        <v>23MAR2024:21:00:00</v>
      </c>
      <c r="M549">
        <v>21</v>
      </c>
      <c r="N549">
        <f t="shared" si="68"/>
        <v>-15.797851999999693</v>
      </c>
      <c r="O549">
        <f t="shared" si="63"/>
        <v>-15.797851999999693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0.13293494034128381</v>
      </c>
    </row>
    <row r="550" spans="1:19" x14ac:dyDescent="0.25">
      <c r="A550" t="s">
        <v>575</v>
      </c>
      <c r="B550">
        <v>11605.425781</v>
      </c>
      <c r="C550">
        <v>11637.599609000001</v>
      </c>
      <c r="D550">
        <v>11658.308594</v>
      </c>
      <c r="E550">
        <v>12058.963867</v>
      </c>
      <c r="F550">
        <v>11637.599609000001</v>
      </c>
      <c r="G550">
        <v>11957.400390999999</v>
      </c>
      <c r="H550">
        <v>11469</v>
      </c>
      <c r="I550">
        <v>11779.5</v>
      </c>
      <c r="J550">
        <v>11700.362305000001</v>
      </c>
      <c r="L550" t="str">
        <f t="shared" si="67"/>
        <v>23MAR2024:22:00:00</v>
      </c>
      <c r="M550">
        <v>22</v>
      </c>
      <c r="N550">
        <f t="shared" si="68"/>
        <v>32.173828000000867</v>
      </c>
      <c r="O550" t="str">
        <f t="shared" si="63"/>
        <v/>
      </c>
      <c r="P550">
        <f t="shared" si="64"/>
        <v>32.173828000000867</v>
      </c>
      <c r="Q550" t="str">
        <f t="shared" si="65"/>
        <v/>
      </c>
      <c r="R550">
        <f t="shared" si="66"/>
        <v>1</v>
      </c>
      <c r="S550">
        <f t="shared" si="69"/>
        <v>0.27723091429075131</v>
      </c>
    </row>
    <row r="551" spans="1:19" x14ac:dyDescent="0.25">
      <c r="A551" t="s">
        <v>576</v>
      </c>
      <c r="B551">
        <v>11161.293944999999</v>
      </c>
      <c r="C551">
        <v>11266.599609000001</v>
      </c>
      <c r="D551">
        <v>11198.592773</v>
      </c>
      <c r="E551">
        <v>11543.475586</v>
      </c>
      <c r="F551">
        <v>11266.599609000001</v>
      </c>
      <c r="G551">
        <v>11636.099609000001</v>
      </c>
      <c r="H551">
        <v>11113.900390999999</v>
      </c>
      <c r="I551">
        <v>11423.400390999999</v>
      </c>
      <c r="J551">
        <v>11327.71875</v>
      </c>
      <c r="L551" t="str">
        <f t="shared" si="67"/>
        <v>23MAR2024:23:00:00</v>
      </c>
      <c r="M551">
        <v>23</v>
      </c>
      <c r="N551">
        <f t="shared" si="68"/>
        <v>105.30566400000134</v>
      </c>
      <c r="O551" t="str">
        <f t="shared" si="63"/>
        <v/>
      </c>
      <c r="P551">
        <f t="shared" si="64"/>
        <v>105.30566400000134</v>
      </c>
      <c r="Q551" t="str">
        <f t="shared" si="65"/>
        <v/>
      </c>
      <c r="R551">
        <f t="shared" si="66"/>
        <v>1</v>
      </c>
      <c r="S551">
        <f t="shared" si="69"/>
        <v>0.94348974696769672</v>
      </c>
    </row>
    <row r="552" spans="1:19" x14ac:dyDescent="0.25">
      <c r="A552" t="s">
        <v>577</v>
      </c>
      <c r="B552">
        <v>10670.928711</v>
      </c>
      <c r="C552">
        <v>10823.400390999999</v>
      </c>
      <c r="D552">
        <v>10682.473633</v>
      </c>
      <c r="E552">
        <v>10898.303711</v>
      </c>
      <c r="F552">
        <v>10823.400390999999</v>
      </c>
      <c r="G552">
        <v>11173.400390999999</v>
      </c>
      <c r="H552">
        <v>10681.5</v>
      </c>
      <c r="I552">
        <v>10972.700194999999</v>
      </c>
      <c r="J552">
        <v>10866.695313</v>
      </c>
      <c r="L552" t="str">
        <f t="shared" si="67"/>
        <v>24MAR2024:00:00:00</v>
      </c>
      <c r="M552">
        <v>24</v>
      </c>
      <c r="N552">
        <f t="shared" si="68"/>
        <v>152.47167999999874</v>
      </c>
      <c r="O552" t="str">
        <f t="shared" si="63"/>
        <v/>
      </c>
      <c r="P552">
        <f t="shared" si="64"/>
        <v>152.47167999999874</v>
      </c>
      <c r="Q552" t="str">
        <f t="shared" si="65"/>
        <v/>
      </c>
      <c r="R552">
        <f t="shared" si="66"/>
        <v>1</v>
      </c>
      <c r="S552">
        <f t="shared" si="69"/>
        <v>1.4288510787521718</v>
      </c>
    </row>
    <row r="553" spans="1:19" x14ac:dyDescent="0.25">
      <c r="A553" t="s">
        <v>578</v>
      </c>
      <c r="B553">
        <v>10202.690430000001</v>
      </c>
      <c r="C553">
        <v>10639.900390999999</v>
      </c>
      <c r="D553">
        <v>10268.841796999999</v>
      </c>
      <c r="E553">
        <v>10369.712890999999</v>
      </c>
      <c r="F553">
        <v>10527.299805000001</v>
      </c>
      <c r="G553">
        <v>10752.400390999999</v>
      </c>
      <c r="H553">
        <v>10555.5</v>
      </c>
      <c r="I553">
        <v>10639.900390999999</v>
      </c>
      <c r="J553">
        <v>10548.789063</v>
      </c>
      <c r="L553" t="str">
        <f t="shared" si="67"/>
        <v>24MAR2024:01:00:00</v>
      </c>
      <c r="M553">
        <v>1</v>
      </c>
      <c r="N553">
        <f t="shared" si="68"/>
        <v>437.20996099999866</v>
      </c>
      <c r="O553" t="str">
        <f t="shared" si="63"/>
        <v/>
      </c>
      <c r="P553">
        <f t="shared" si="64"/>
        <v>437.20996099999866</v>
      </c>
      <c r="Q553" t="str">
        <f t="shared" si="65"/>
        <v/>
      </c>
      <c r="R553">
        <f t="shared" si="66"/>
        <v>1</v>
      </c>
      <c r="S553">
        <f t="shared" si="69"/>
        <v>4.2852418585045582</v>
      </c>
    </row>
    <row r="554" spans="1:19" x14ac:dyDescent="0.25">
      <c r="A554" t="s">
        <v>579</v>
      </c>
      <c r="B554">
        <v>9870.6474608999997</v>
      </c>
      <c r="C554">
        <v>10277.700194999999</v>
      </c>
      <c r="D554">
        <v>9888.2109375</v>
      </c>
      <c r="E554">
        <v>9924.9882813000004</v>
      </c>
      <c r="F554">
        <v>10191.299805000001</v>
      </c>
      <c r="G554">
        <v>10380.299805000001</v>
      </c>
      <c r="H554">
        <v>10220.5</v>
      </c>
      <c r="I554">
        <v>10277.700194999999</v>
      </c>
      <c r="J554">
        <v>10191.602539</v>
      </c>
      <c r="L554" t="str">
        <f t="shared" si="67"/>
        <v>24MAR2024:02:00:00</v>
      </c>
      <c r="M554">
        <v>2</v>
      </c>
      <c r="N554">
        <f t="shared" si="68"/>
        <v>407.05273409999973</v>
      </c>
      <c r="O554" t="str">
        <f t="shared" si="63"/>
        <v/>
      </c>
      <c r="P554">
        <f t="shared" si="64"/>
        <v>407.05273409999973</v>
      </c>
      <c r="Q554" t="str">
        <f t="shared" si="65"/>
        <v/>
      </c>
      <c r="R554">
        <f t="shared" si="66"/>
        <v>1</v>
      </c>
      <c r="S554">
        <f t="shared" si="69"/>
        <v>4.1238706550146098</v>
      </c>
    </row>
    <row r="555" spans="1:19" x14ac:dyDescent="0.25">
      <c r="A555" t="s">
        <v>580</v>
      </c>
      <c r="B555">
        <v>9659.6025391000003</v>
      </c>
      <c r="C555">
        <v>10025.299805000001</v>
      </c>
      <c r="D555">
        <v>9689.1943358999997</v>
      </c>
      <c r="E555">
        <v>9697.875</v>
      </c>
      <c r="F555">
        <v>9953.9697266000003</v>
      </c>
      <c r="G555">
        <v>10124.799805000001</v>
      </c>
      <c r="H555">
        <v>10000.099609000001</v>
      </c>
      <c r="I555">
        <v>10025.299805000001</v>
      </c>
      <c r="J555">
        <v>9958.6728516000003</v>
      </c>
      <c r="L555" t="str">
        <f t="shared" si="67"/>
        <v>24MAR2024:03:00:00</v>
      </c>
      <c r="M555">
        <v>3</v>
      </c>
      <c r="N555">
        <f t="shared" si="68"/>
        <v>365.69726590000027</v>
      </c>
      <c r="O555" t="str">
        <f t="shared" si="63"/>
        <v/>
      </c>
      <c r="P555">
        <f t="shared" si="64"/>
        <v>365.69726590000027</v>
      </c>
      <c r="Q555" t="str">
        <f t="shared" si="65"/>
        <v/>
      </c>
      <c r="R555">
        <f t="shared" si="66"/>
        <v>1</v>
      </c>
      <c r="S555">
        <f t="shared" si="69"/>
        <v>3.7858417509388835</v>
      </c>
    </row>
    <row r="556" spans="1:19" x14ac:dyDescent="0.25">
      <c r="A556" t="s">
        <v>581</v>
      </c>
      <c r="B556">
        <v>9570.3808594000002</v>
      </c>
      <c r="C556">
        <v>9872.2099608999997</v>
      </c>
      <c r="D556">
        <v>9520.9736327999999</v>
      </c>
      <c r="E556">
        <v>9549.2988280999998</v>
      </c>
      <c r="F556">
        <v>9784.8496094000002</v>
      </c>
      <c r="G556">
        <v>9966.0800780999998</v>
      </c>
      <c r="H556">
        <v>9831.3798827999999</v>
      </c>
      <c r="I556">
        <v>9872.2099608999997</v>
      </c>
      <c r="J556">
        <v>9795.0986327999999</v>
      </c>
      <c r="L556" t="str">
        <f t="shared" si="67"/>
        <v>24MAR2024:04:00:00</v>
      </c>
      <c r="M556">
        <v>4</v>
      </c>
      <c r="N556">
        <f t="shared" si="68"/>
        <v>301.82910149999952</v>
      </c>
      <c r="O556" t="str">
        <f t="shared" si="63"/>
        <v/>
      </c>
      <c r="P556">
        <f t="shared" si="64"/>
        <v>301.82910149999952</v>
      </c>
      <c r="Q556" t="str">
        <f t="shared" si="65"/>
        <v/>
      </c>
      <c r="R556">
        <f t="shared" si="66"/>
        <v>1</v>
      </c>
      <c r="S556">
        <f t="shared" si="69"/>
        <v>3.1537835947619981</v>
      </c>
    </row>
    <row r="557" spans="1:19" x14ac:dyDescent="0.25">
      <c r="A557" t="s">
        <v>582</v>
      </c>
      <c r="B557">
        <v>9412.140625</v>
      </c>
      <c r="C557">
        <v>9765.7197266000003</v>
      </c>
      <c r="D557">
        <v>9427.5683594000002</v>
      </c>
      <c r="E557">
        <v>9478.4521483999997</v>
      </c>
      <c r="F557">
        <v>9687.0800780999998</v>
      </c>
      <c r="G557">
        <v>9853.2001952999999</v>
      </c>
      <c r="H557">
        <v>9743.4501952999999</v>
      </c>
      <c r="I557">
        <v>9765.7197266000003</v>
      </c>
      <c r="J557">
        <v>9695.4033202999999</v>
      </c>
      <c r="L557" t="str">
        <f t="shared" si="67"/>
        <v>24MAR2024:05:00:00</v>
      </c>
      <c r="M557">
        <v>5</v>
      </c>
      <c r="N557">
        <f t="shared" si="68"/>
        <v>353.57910160000029</v>
      </c>
      <c r="O557" t="str">
        <f t="shared" si="63"/>
        <v/>
      </c>
      <c r="P557">
        <f t="shared" si="64"/>
        <v>353.57910160000029</v>
      </c>
      <c r="Q557" t="str">
        <f t="shared" si="65"/>
        <v/>
      </c>
      <c r="R557">
        <f t="shared" si="66"/>
        <v>1</v>
      </c>
      <c r="S557">
        <f t="shared" si="69"/>
        <v>3.7566279094985395</v>
      </c>
    </row>
    <row r="558" spans="1:19" x14ac:dyDescent="0.25">
      <c r="A558" t="s">
        <v>583</v>
      </c>
      <c r="B558">
        <v>9486.8388672000001</v>
      </c>
      <c r="C558">
        <v>9739.1201172000001</v>
      </c>
      <c r="D558">
        <v>9521.859375</v>
      </c>
      <c r="E558">
        <v>9577.7480469000002</v>
      </c>
      <c r="F558">
        <v>9679.4599608999997</v>
      </c>
      <c r="G558">
        <v>9830.7998047000001</v>
      </c>
      <c r="H558">
        <v>9730.9804688000004</v>
      </c>
      <c r="I558">
        <v>9739.1201172000001</v>
      </c>
      <c r="J558">
        <v>9700.4443358999997</v>
      </c>
      <c r="L558" t="str">
        <f t="shared" si="67"/>
        <v>24MAR2024:06:00:00</v>
      </c>
      <c r="M558">
        <v>6</v>
      </c>
      <c r="N558">
        <f t="shared" si="68"/>
        <v>252.28125</v>
      </c>
      <c r="O558" t="str">
        <f t="shared" si="63"/>
        <v/>
      </c>
      <c r="P558">
        <f t="shared" si="64"/>
        <v>252.28125</v>
      </c>
      <c r="Q558" t="str">
        <f t="shared" si="65"/>
        <v/>
      </c>
      <c r="R558">
        <f t="shared" si="66"/>
        <v>1</v>
      </c>
      <c r="S558">
        <f t="shared" si="69"/>
        <v>2.6592762197347168</v>
      </c>
    </row>
    <row r="559" spans="1:19" x14ac:dyDescent="0.25">
      <c r="A559" t="s">
        <v>584</v>
      </c>
      <c r="B559">
        <v>9637.3212891000003</v>
      </c>
      <c r="C559">
        <v>9809.3398438000004</v>
      </c>
      <c r="D559">
        <v>9646.0214844000002</v>
      </c>
      <c r="E559">
        <v>9756.6904297000001</v>
      </c>
      <c r="F559">
        <v>9735.9199219000002</v>
      </c>
      <c r="G559">
        <v>9919.25</v>
      </c>
      <c r="H559">
        <v>9815.5800780999998</v>
      </c>
      <c r="I559">
        <v>9809.3398438000004</v>
      </c>
      <c r="J559">
        <v>9785.2226563000004</v>
      </c>
      <c r="L559" t="str">
        <f t="shared" si="67"/>
        <v>24MAR2024:07:00:00</v>
      </c>
      <c r="M559">
        <v>7</v>
      </c>
      <c r="N559">
        <f t="shared" si="68"/>
        <v>172.0185547000001</v>
      </c>
      <c r="O559" t="str">
        <f t="shared" si="63"/>
        <v/>
      </c>
      <c r="P559">
        <f t="shared" si="64"/>
        <v>172.0185547000001</v>
      </c>
      <c r="Q559" t="str">
        <f t="shared" si="65"/>
        <v/>
      </c>
      <c r="R559">
        <f t="shared" si="66"/>
        <v>1</v>
      </c>
      <c r="S559">
        <f t="shared" si="69"/>
        <v>1.7849208254015196</v>
      </c>
    </row>
    <row r="560" spans="1:19" x14ac:dyDescent="0.25">
      <c r="A560" t="s">
        <v>585</v>
      </c>
      <c r="B560">
        <v>9744.0732422000001</v>
      </c>
      <c r="C560">
        <v>9936.25</v>
      </c>
      <c r="D560">
        <v>9804.3798827999999</v>
      </c>
      <c r="E560">
        <v>9941.9160155999998</v>
      </c>
      <c r="F560">
        <v>9878.6904297000001</v>
      </c>
      <c r="G560">
        <v>10043.700194999999</v>
      </c>
      <c r="H560">
        <v>9962.7695313000004</v>
      </c>
      <c r="I560">
        <v>9936.25</v>
      </c>
      <c r="J560">
        <v>9925.1582030999998</v>
      </c>
      <c r="L560" t="str">
        <f t="shared" si="67"/>
        <v>24MAR2024:08:00:00</v>
      </c>
      <c r="M560">
        <v>8</v>
      </c>
      <c r="N560">
        <f t="shared" si="68"/>
        <v>192.1767577999999</v>
      </c>
      <c r="O560" t="str">
        <f t="shared" si="63"/>
        <v/>
      </c>
      <c r="P560">
        <f t="shared" si="64"/>
        <v>192.1767577999999</v>
      </c>
      <c r="Q560" t="str">
        <f t="shared" si="65"/>
        <v/>
      </c>
      <c r="R560">
        <f t="shared" si="66"/>
        <v>1</v>
      </c>
      <c r="S560">
        <f t="shared" si="69"/>
        <v>1.9722425419352714</v>
      </c>
    </row>
    <row r="561" spans="1:19" x14ac:dyDescent="0.25">
      <c r="A561" t="s">
        <v>586</v>
      </c>
      <c r="B561">
        <v>9939.3710938000004</v>
      </c>
      <c r="C561">
        <v>10178.700194999999</v>
      </c>
      <c r="D561">
        <v>10118.941406</v>
      </c>
      <c r="E561">
        <v>10185.261719</v>
      </c>
      <c r="F561">
        <v>10130.900390999999</v>
      </c>
      <c r="G561">
        <v>10270.599609000001</v>
      </c>
      <c r="H561">
        <v>10212.799805000001</v>
      </c>
      <c r="I561">
        <v>10178.700194999999</v>
      </c>
      <c r="J561">
        <v>10182.387694999999</v>
      </c>
      <c r="L561" t="str">
        <f t="shared" si="67"/>
        <v>24MAR2024:09:00:00</v>
      </c>
      <c r="M561">
        <v>9</v>
      </c>
      <c r="N561">
        <f t="shared" si="68"/>
        <v>239.32910119999906</v>
      </c>
      <c r="O561" t="str">
        <f t="shared" si="63"/>
        <v/>
      </c>
      <c r="P561">
        <f t="shared" si="64"/>
        <v>239.32910119999906</v>
      </c>
      <c r="Q561" t="str">
        <f t="shared" si="65"/>
        <v/>
      </c>
      <c r="R561">
        <f t="shared" si="66"/>
        <v>1</v>
      </c>
      <c r="S561">
        <f t="shared" si="69"/>
        <v>2.4078897843877489</v>
      </c>
    </row>
    <row r="562" spans="1:19" x14ac:dyDescent="0.25">
      <c r="A562" t="s">
        <v>587</v>
      </c>
      <c r="B562">
        <v>10297.642578000001</v>
      </c>
      <c r="C562">
        <v>10503.200194999999</v>
      </c>
      <c r="D562">
        <v>10588.470703000001</v>
      </c>
      <c r="E562">
        <v>10547.039063</v>
      </c>
      <c r="F562">
        <v>10456.599609000001</v>
      </c>
      <c r="G562">
        <v>10588.299805000001</v>
      </c>
      <c r="H562">
        <v>10516.400390999999</v>
      </c>
      <c r="I562">
        <v>10503.200194999999</v>
      </c>
      <c r="J562">
        <v>10530.59375</v>
      </c>
      <c r="L562" t="str">
        <f t="shared" si="67"/>
        <v>24MAR2024:10:00:00</v>
      </c>
      <c r="M562">
        <v>10</v>
      </c>
      <c r="N562">
        <f t="shared" si="68"/>
        <v>205.55761699999857</v>
      </c>
      <c r="O562" t="str">
        <f t="shared" si="63"/>
        <v/>
      </c>
      <c r="P562">
        <f t="shared" si="64"/>
        <v>205.55761699999857</v>
      </c>
      <c r="Q562" t="str">
        <f t="shared" si="65"/>
        <v/>
      </c>
      <c r="R562">
        <f t="shared" si="66"/>
        <v>1</v>
      </c>
      <c r="S562">
        <f t="shared" si="69"/>
        <v>1.9961618928117992</v>
      </c>
    </row>
    <row r="563" spans="1:19" x14ac:dyDescent="0.25">
      <c r="A563" t="s">
        <v>588</v>
      </c>
      <c r="B563">
        <v>10655.568359000001</v>
      </c>
      <c r="C563">
        <v>10745.400390999999</v>
      </c>
      <c r="D563">
        <v>11004.999023</v>
      </c>
      <c r="E563">
        <v>10909.706055000001</v>
      </c>
      <c r="F563">
        <v>10716.599609000001</v>
      </c>
      <c r="G563">
        <v>10853.299805000001</v>
      </c>
      <c r="H563">
        <v>10740.400390999999</v>
      </c>
      <c r="I563">
        <v>10745.400390999999</v>
      </c>
      <c r="J563">
        <v>10812.139648</v>
      </c>
      <c r="L563" t="str">
        <f t="shared" si="67"/>
        <v>24MAR2024:11:00:00</v>
      </c>
      <c r="M563">
        <v>11</v>
      </c>
      <c r="N563">
        <f t="shared" si="68"/>
        <v>89.832031999998435</v>
      </c>
      <c r="O563" t="str">
        <f t="shared" si="63"/>
        <v/>
      </c>
      <c r="P563">
        <f t="shared" si="64"/>
        <v>89.832031999998435</v>
      </c>
      <c r="Q563" t="str">
        <f t="shared" si="65"/>
        <v/>
      </c>
      <c r="R563">
        <f t="shared" si="66"/>
        <v>1</v>
      </c>
      <c r="S563">
        <f t="shared" si="69"/>
        <v>0.84305246771866194</v>
      </c>
    </row>
    <row r="564" spans="1:19" x14ac:dyDescent="0.25">
      <c r="A564" t="s">
        <v>589</v>
      </c>
      <c r="B564">
        <v>10931.054688</v>
      </c>
      <c r="C564">
        <v>10928.400390999999</v>
      </c>
      <c r="D564">
        <v>11252.079102</v>
      </c>
      <c r="E564">
        <v>11214.374023</v>
      </c>
      <c r="F564">
        <v>10921.599609000001</v>
      </c>
      <c r="G564">
        <v>11083.599609000001</v>
      </c>
      <c r="H564">
        <v>10930.099609000001</v>
      </c>
      <c r="I564">
        <v>10928.400390999999</v>
      </c>
      <c r="J564">
        <v>11023.15625</v>
      </c>
      <c r="L564" t="str">
        <f t="shared" si="67"/>
        <v>24MAR2024:12:00:00</v>
      </c>
      <c r="M564">
        <v>12</v>
      </c>
      <c r="N564">
        <f t="shared" si="68"/>
        <v>-2.6542970000009518</v>
      </c>
      <c r="O564">
        <f t="shared" si="63"/>
        <v>-2.6542970000009518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2.4282167418984847E-2</v>
      </c>
    </row>
    <row r="565" spans="1:19" x14ac:dyDescent="0.25">
      <c r="A565" t="s">
        <v>590</v>
      </c>
      <c r="B565">
        <v>11132.943359000001</v>
      </c>
      <c r="C565">
        <v>11092.799805000001</v>
      </c>
      <c r="D565">
        <v>11456.027344</v>
      </c>
      <c r="E565">
        <v>11466.219727</v>
      </c>
      <c r="F565">
        <v>11128.099609000001</v>
      </c>
      <c r="G565">
        <v>11281.599609000001</v>
      </c>
      <c r="H565">
        <v>11111.299805000001</v>
      </c>
      <c r="I565">
        <v>11092.799805000001</v>
      </c>
      <c r="J565">
        <v>11213.964844</v>
      </c>
      <c r="L565" t="str">
        <f t="shared" si="67"/>
        <v>24MAR2024:13:00:00</v>
      </c>
      <c r="M565">
        <v>13</v>
      </c>
      <c r="N565">
        <f t="shared" si="68"/>
        <v>-40.143554000000222</v>
      </c>
      <c r="O565">
        <f t="shared" si="63"/>
        <v>-40.143554000000222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0.36058347469762081</v>
      </c>
    </row>
    <row r="566" spans="1:19" x14ac:dyDescent="0.25">
      <c r="A566" t="s">
        <v>591</v>
      </c>
      <c r="B566">
        <v>11194.670898</v>
      </c>
      <c r="C566">
        <v>11248</v>
      </c>
      <c r="D566">
        <v>11756.886719</v>
      </c>
      <c r="E566">
        <v>11711.523438</v>
      </c>
      <c r="F566">
        <v>11278</v>
      </c>
      <c r="G566">
        <v>11450.200194999999</v>
      </c>
      <c r="H566">
        <v>11282.799805000001</v>
      </c>
      <c r="I566">
        <v>11248</v>
      </c>
      <c r="J566">
        <v>11403.177734000001</v>
      </c>
      <c r="L566" t="str">
        <f t="shared" si="67"/>
        <v>24MAR2024:14:00:00</v>
      </c>
      <c r="M566">
        <v>14</v>
      </c>
      <c r="N566">
        <f t="shared" si="68"/>
        <v>53.329101999999693</v>
      </c>
      <c r="O566" t="str">
        <f t="shared" si="63"/>
        <v/>
      </c>
      <c r="P566">
        <f t="shared" si="64"/>
        <v>53.329101999999693</v>
      </c>
      <c r="Q566" t="str">
        <f t="shared" si="65"/>
        <v/>
      </c>
      <c r="R566">
        <f t="shared" si="66"/>
        <v>1</v>
      </c>
      <c r="S566">
        <f t="shared" si="69"/>
        <v>0.47637936376966011</v>
      </c>
    </row>
    <row r="567" spans="1:19" x14ac:dyDescent="0.25">
      <c r="A567" t="s">
        <v>592</v>
      </c>
      <c r="B567">
        <v>11263.833008</v>
      </c>
      <c r="C567">
        <v>11390.5</v>
      </c>
      <c r="D567">
        <v>11929.693359000001</v>
      </c>
      <c r="E567">
        <v>11891.042969</v>
      </c>
      <c r="F567">
        <v>11387.200194999999</v>
      </c>
      <c r="G567">
        <v>11533.400390999999</v>
      </c>
      <c r="H567">
        <v>11380.900390999999</v>
      </c>
      <c r="I567">
        <v>11390.5</v>
      </c>
      <c r="J567">
        <v>11524.339844</v>
      </c>
      <c r="L567" t="str">
        <f t="shared" si="67"/>
        <v>24MAR2024:15:00:00</v>
      </c>
      <c r="M567">
        <v>15</v>
      </c>
      <c r="N567">
        <f t="shared" si="68"/>
        <v>126.66699200000039</v>
      </c>
      <c r="O567" t="str">
        <f t="shared" si="63"/>
        <v/>
      </c>
      <c r="P567">
        <f t="shared" si="64"/>
        <v>126.66699200000039</v>
      </c>
      <c r="Q567" t="str">
        <f t="shared" si="65"/>
        <v/>
      </c>
      <c r="R567">
        <f t="shared" si="66"/>
        <v>1</v>
      </c>
      <c r="S567">
        <f t="shared" si="69"/>
        <v>1.1245460751241314</v>
      </c>
    </row>
    <row r="568" spans="1:19" x14ac:dyDescent="0.25">
      <c r="A568" t="s">
        <v>593</v>
      </c>
      <c r="B568">
        <v>11330.599609000001</v>
      </c>
      <c r="C568">
        <v>11510.5</v>
      </c>
      <c r="D568">
        <v>12106.851563</v>
      </c>
      <c r="E568">
        <v>12186.490234000001</v>
      </c>
      <c r="F568">
        <v>11483.5</v>
      </c>
      <c r="G568">
        <v>11576.700194999999</v>
      </c>
      <c r="H568">
        <v>11453.099609000001</v>
      </c>
      <c r="I568">
        <v>11510.5</v>
      </c>
      <c r="J568">
        <v>11626.130859000001</v>
      </c>
      <c r="L568" t="str">
        <f t="shared" si="67"/>
        <v>24MAR2024:16:00:00</v>
      </c>
      <c r="M568">
        <v>16</v>
      </c>
      <c r="N568">
        <f t="shared" si="68"/>
        <v>179.90039099999922</v>
      </c>
      <c r="O568" t="str">
        <f t="shared" si="63"/>
        <v/>
      </c>
      <c r="P568">
        <f t="shared" si="64"/>
        <v>179.90039099999922</v>
      </c>
      <c r="Q568" t="str">
        <f t="shared" si="65"/>
        <v/>
      </c>
      <c r="R568">
        <f t="shared" si="66"/>
        <v>1</v>
      </c>
      <c r="S568">
        <f t="shared" si="69"/>
        <v>1.5877393713312635</v>
      </c>
    </row>
    <row r="569" spans="1:19" x14ac:dyDescent="0.25">
      <c r="A569" t="s">
        <v>594</v>
      </c>
      <c r="B569">
        <v>11377.939453000001</v>
      </c>
      <c r="C569">
        <v>11635.599609000001</v>
      </c>
      <c r="D569">
        <v>12145.840819999999</v>
      </c>
      <c r="E569">
        <v>12321.602539</v>
      </c>
      <c r="F569">
        <v>11596.299805000001</v>
      </c>
      <c r="G569">
        <v>11639.400390999999</v>
      </c>
      <c r="H569">
        <v>11556.299805000001</v>
      </c>
      <c r="I569">
        <v>11635.599609000001</v>
      </c>
      <c r="J569">
        <v>11714.688477</v>
      </c>
      <c r="L569" t="str">
        <f t="shared" si="67"/>
        <v>24MAR2024:17:00:00</v>
      </c>
      <c r="M569">
        <v>17</v>
      </c>
      <c r="N569">
        <f t="shared" si="68"/>
        <v>257.66015599999992</v>
      </c>
      <c r="O569" t="str">
        <f t="shared" si="63"/>
        <v/>
      </c>
      <c r="P569">
        <f t="shared" si="64"/>
        <v>257.66015599999992</v>
      </c>
      <c r="Q569" t="str">
        <f t="shared" si="65"/>
        <v/>
      </c>
      <c r="R569">
        <f t="shared" si="66"/>
        <v>1</v>
      </c>
      <c r="S569">
        <f t="shared" si="69"/>
        <v>2.2645590360569474</v>
      </c>
    </row>
    <row r="570" spans="1:19" x14ac:dyDescent="0.25">
      <c r="A570" t="s">
        <v>595</v>
      </c>
      <c r="B570">
        <v>11475.111328000001</v>
      </c>
      <c r="C570">
        <v>11691.5</v>
      </c>
      <c r="D570">
        <v>12227.605469</v>
      </c>
      <c r="E570">
        <v>12387.639648</v>
      </c>
      <c r="F570">
        <v>11676.299805000001</v>
      </c>
      <c r="G570">
        <v>11651</v>
      </c>
      <c r="H570">
        <v>11604.099609000001</v>
      </c>
      <c r="I570">
        <v>11691.5</v>
      </c>
      <c r="J570">
        <v>11770.101563</v>
      </c>
      <c r="L570" t="str">
        <f t="shared" si="67"/>
        <v>24MAR2024:18:00:00</v>
      </c>
      <c r="M570">
        <v>18</v>
      </c>
      <c r="N570">
        <f t="shared" si="68"/>
        <v>216.38867199999913</v>
      </c>
      <c r="O570" t="str">
        <f t="shared" si="63"/>
        <v/>
      </c>
      <c r="P570">
        <f t="shared" si="64"/>
        <v>216.38867199999913</v>
      </c>
      <c r="Q570" t="str">
        <f t="shared" si="65"/>
        <v/>
      </c>
      <c r="R570">
        <f t="shared" si="66"/>
        <v>1</v>
      </c>
      <c r="S570">
        <f t="shared" si="69"/>
        <v>1.8857217661322117</v>
      </c>
    </row>
    <row r="571" spans="1:19" x14ac:dyDescent="0.25">
      <c r="A571" t="s">
        <v>596</v>
      </c>
      <c r="B571">
        <v>11503.611328000001</v>
      </c>
      <c r="C571">
        <v>11661.799805000001</v>
      </c>
      <c r="D571">
        <v>12186.288086</v>
      </c>
      <c r="E571">
        <v>12218.546875</v>
      </c>
      <c r="F571">
        <v>11664.900390999999</v>
      </c>
      <c r="G571">
        <v>11604.799805000001</v>
      </c>
      <c r="H571">
        <v>11577.400390999999</v>
      </c>
      <c r="I571">
        <v>11661.799805000001</v>
      </c>
      <c r="J571">
        <v>11739.038086</v>
      </c>
      <c r="L571" t="str">
        <f t="shared" si="67"/>
        <v>24MAR2024:19:00:00</v>
      </c>
      <c r="M571">
        <v>19</v>
      </c>
      <c r="N571">
        <f t="shared" si="68"/>
        <v>158.18847699999969</v>
      </c>
      <c r="O571" t="str">
        <f t="shared" si="63"/>
        <v/>
      </c>
      <c r="P571">
        <f t="shared" si="64"/>
        <v>158.18847699999969</v>
      </c>
      <c r="Q571" t="str">
        <f t="shared" si="65"/>
        <v/>
      </c>
      <c r="R571">
        <f t="shared" si="66"/>
        <v>1</v>
      </c>
      <c r="S571">
        <f t="shared" si="69"/>
        <v>1.3751201469660752</v>
      </c>
    </row>
    <row r="572" spans="1:19" x14ac:dyDescent="0.25">
      <c r="A572" t="s">
        <v>597</v>
      </c>
      <c r="B572">
        <v>11647.895508</v>
      </c>
      <c r="C572">
        <v>11740.099609000001</v>
      </c>
      <c r="D572">
        <v>12420.506836</v>
      </c>
      <c r="E572">
        <v>12302.757813</v>
      </c>
      <c r="F572">
        <v>11720.700194999999</v>
      </c>
      <c r="G572">
        <v>11722.299805000001</v>
      </c>
      <c r="H572">
        <v>11703.400390999999</v>
      </c>
      <c r="I572">
        <v>11740.099609000001</v>
      </c>
      <c r="J572">
        <v>11861.400390999999</v>
      </c>
      <c r="L572" t="str">
        <f t="shared" si="67"/>
        <v>24MAR2024:20:00:00</v>
      </c>
      <c r="M572">
        <v>20</v>
      </c>
      <c r="N572">
        <f t="shared" si="68"/>
        <v>92.204101000001174</v>
      </c>
      <c r="O572" t="str">
        <f t="shared" si="63"/>
        <v/>
      </c>
      <c r="P572">
        <f t="shared" si="64"/>
        <v>92.204101000001174</v>
      </c>
      <c r="Q572" t="str">
        <f t="shared" si="65"/>
        <v/>
      </c>
      <c r="R572">
        <f t="shared" si="66"/>
        <v>1</v>
      </c>
      <c r="S572">
        <f t="shared" si="69"/>
        <v>0.79159450680746246</v>
      </c>
    </row>
    <row r="573" spans="1:19" x14ac:dyDescent="0.25">
      <c r="A573" t="s">
        <v>598</v>
      </c>
      <c r="B573">
        <v>11861.624023</v>
      </c>
      <c r="C573">
        <v>11901.099609000001</v>
      </c>
      <c r="D573">
        <v>12395.539063</v>
      </c>
      <c r="E573">
        <v>12298.421875</v>
      </c>
      <c r="F573">
        <v>11850.799805000001</v>
      </c>
      <c r="G573">
        <v>11920.299805000001</v>
      </c>
      <c r="H573">
        <v>11900.700194999999</v>
      </c>
      <c r="I573">
        <v>11901.099609000001</v>
      </c>
      <c r="J573">
        <v>11993.6875</v>
      </c>
      <c r="L573" t="str">
        <f t="shared" si="67"/>
        <v>24MAR2024:21:00:00</v>
      </c>
      <c r="M573">
        <v>21</v>
      </c>
      <c r="N573">
        <f t="shared" si="68"/>
        <v>39.475586000000476</v>
      </c>
      <c r="O573" t="str">
        <f t="shared" si="63"/>
        <v/>
      </c>
      <c r="P573">
        <f t="shared" si="64"/>
        <v>39.475586000000476</v>
      </c>
      <c r="Q573" t="str">
        <f t="shared" si="65"/>
        <v/>
      </c>
      <c r="R573">
        <f t="shared" si="66"/>
        <v>1</v>
      </c>
      <c r="S573">
        <f t="shared" si="69"/>
        <v>0.33280085360534339</v>
      </c>
    </row>
    <row r="574" spans="1:19" x14ac:dyDescent="0.25">
      <c r="A574" t="s">
        <v>599</v>
      </c>
      <c r="B574">
        <v>11737.618164</v>
      </c>
      <c r="C574">
        <v>11747.799805000001</v>
      </c>
      <c r="D574">
        <v>12104.582031</v>
      </c>
      <c r="E574">
        <v>11998.975586</v>
      </c>
      <c r="F574">
        <v>11671.599609000001</v>
      </c>
      <c r="G574">
        <v>11775.900390999999</v>
      </c>
      <c r="H574">
        <v>11766.900390999999</v>
      </c>
      <c r="I574">
        <v>11747.799805000001</v>
      </c>
      <c r="J574">
        <v>11813.357421999999</v>
      </c>
      <c r="L574" t="str">
        <f t="shared" si="67"/>
        <v>24MAR2024:22:00:00</v>
      </c>
      <c r="M574">
        <v>22</v>
      </c>
      <c r="N574">
        <f t="shared" si="68"/>
        <v>10.181641000001036</v>
      </c>
      <c r="O574" t="str">
        <f t="shared" si="63"/>
        <v/>
      </c>
      <c r="P574">
        <f t="shared" si="64"/>
        <v>10.181641000001036</v>
      </c>
      <c r="Q574" t="str">
        <f t="shared" si="65"/>
        <v/>
      </c>
      <c r="R574">
        <f t="shared" si="66"/>
        <v>1</v>
      </c>
      <c r="S574">
        <f t="shared" si="69"/>
        <v>8.6743671993256347E-2</v>
      </c>
    </row>
    <row r="575" spans="1:19" x14ac:dyDescent="0.25">
      <c r="A575" t="s">
        <v>600</v>
      </c>
      <c r="B575">
        <v>11272.086914</v>
      </c>
      <c r="C575">
        <v>11413.200194999999</v>
      </c>
      <c r="D575">
        <v>11658.644531</v>
      </c>
      <c r="E575">
        <v>11551.732421999999</v>
      </c>
      <c r="F575">
        <v>11296.799805000001</v>
      </c>
      <c r="G575">
        <v>11451.599609000001</v>
      </c>
      <c r="H575">
        <v>11434.200194999999</v>
      </c>
      <c r="I575">
        <v>11413.200194999999</v>
      </c>
      <c r="J575">
        <v>11450.888671999999</v>
      </c>
      <c r="L575" t="str">
        <f t="shared" si="67"/>
        <v>24MAR2024:23:00:00</v>
      </c>
      <c r="M575">
        <v>23</v>
      </c>
      <c r="N575">
        <f t="shared" si="68"/>
        <v>141.11328099999992</v>
      </c>
      <c r="O575" t="str">
        <f t="shared" si="63"/>
        <v/>
      </c>
      <c r="P575">
        <f t="shared" si="64"/>
        <v>141.11328099999992</v>
      </c>
      <c r="Q575" t="str">
        <f t="shared" si="65"/>
        <v/>
      </c>
      <c r="R575">
        <f t="shared" si="66"/>
        <v>1</v>
      </c>
      <c r="S575">
        <f t="shared" si="69"/>
        <v>1.251882478165923</v>
      </c>
    </row>
    <row r="576" spans="1:19" x14ac:dyDescent="0.25">
      <c r="A576" t="s">
        <v>601</v>
      </c>
      <c r="B576">
        <v>10735.015625</v>
      </c>
      <c r="C576">
        <v>10914.5</v>
      </c>
      <c r="D576">
        <v>11112.5</v>
      </c>
      <c r="E576">
        <v>11040.064453000001</v>
      </c>
      <c r="F576">
        <v>10789</v>
      </c>
      <c r="G576">
        <v>10928.200194999999</v>
      </c>
      <c r="H576">
        <v>10935</v>
      </c>
      <c r="I576">
        <v>10914.5</v>
      </c>
      <c r="J576">
        <v>10935.839844</v>
      </c>
      <c r="L576" t="str">
        <f t="shared" si="67"/>
        <v>25MAR2024:00:00:00</v>
      </c>
      <c r="M576">
        <v>24</v>
      </c>
      <c r="N576">
        <f t="shared" si="68"/>
        <v>179.484375</v>
      </c>
      <c r="O576" t="str">
        <f t="shared" si="63"/>
        <v/>
      </c>
      <c r="P576">
        <f t="shared" si="64"/>
        <v>179.484375</v>
      </c>
      <c r="Q576" t="str">
        <f t="shared" si="65"/>
        <v/>
      </c>
      <c r="R576">
        <f t="shared" si="66"/>
        <v>1</v>
      </c>
      <c r="S576">
        <f t="shared" si="69"/>
        <v>1.6719526200037551</v>
      </c>
    </row>
    <row r="577" spans="1:19" x14ac:dyDescent="0.25">
      <c r="A577" t="s">
        <v>602</v>
      </c>
      <c r="B577">
        <v>10238.012694999999</v>
      </c>
      <c r="C577">
        <v>10260.5</v>
      </c>
      <c r="D577">
        <v>10607.533203000001</v>
      </c>
      <c r="E577">
        <v>10541.658203000001</v>
      </c>
      <c r="F577">
        <v>10205.200194999999</v>
      </c>
      <c r="G577">
        <v>10260.5</v>
      </c>
      <c r="H577">
        <v>10355</v>
      </c>
      <c r="I577">
        <v>10263.299805000001</v>
      </c>
      <c r="J577">
        <v>10338.306640999999</v>
      </c>
      <c r="L577" t="str">
        <f t="shared" si="67"/>
        <v>25MAR2024:01:00:00</v>
      </c>
      <c r="M577">
        <v>1</v>
      </c>
      <c r="N577">
        <f t="shared" si="68"/>
        <v>22.487305000000561</v>
      </c>
      <c r="O577" t="str">
        <f t="shared" si="63"/>
        <v/>
      </c>
      <c r="P577">
        <f t="shared" si="64"/>
        <v>22.487305000000561</v>
      </c>
      <c r="Q577" t="str">
        <f t="shared" si="65"/>
        <v/>
      </c>
      <c r="R577">
        <f t="shared" si="66"/>
        <v>1</v>
      </c>
      <c r="S577">
        <f t="shared" si="69"/>
        <v>0.21964521504239609</v>
      </c>
    </row>
    <row r="578" spans="1:19" x14ac:dyDescent="0.25">
      <c r="A578" t="s">
        <v>603</v>
      </c>
      <c r="B578">
        <v>9963.8291016000003</v>
      </c>
      <c r="C578">
        <v>9885.8095702999999</v>
      </c>
      <c r="D578">
        <v>10249.948242</v>
      </c>
      <c r="E578">
        <v>10158.220703000001</v>
      </c>
      <c r="F578">
        <v>9837.1601563000004</v>
      </c>
      <c r="G578">
        <v>9885.8095702999999</v>
      </c>
      <c r="H578">
        <v>10002</v>
      </c>
      <c r="I578">
        <v>9905.4599608999997</v>
      </c>
      <c r="J578">
        <v>9976.0761719000002</v>
      </c>
      <c r="L578" t="str">
        <f t="shared" si="67"/>
        <v>25MAR2024:02:00:00</v>
      </c>
      <c r="M578">
        <v>2</v>
      </c>
      <c r="N578">
        <f t="shared" si="68"/>
        <v>-78.019531300000381</v>
      </c>
      <c r="O578">
        <f t="shared" si="63"/>
        <v>-78.019531300000381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0.78302759415526235</v>
      </c>
    </row>
    <row r="579" spans="1:19" x14ac:dyDescent="0.25">
      <c r="A579" t="s">
        <v>604</v>
      </c>
      <c r="B579">
        <v>9781.4003905999998</v>
      </c>
      <c r="C579">
        <v>9674.8300780999998</v>
      </c>
      <c r="D579">
        <v>10094.259765999999</v>
      </c>
      <c r="E579">
        <v>9991.1679688000004</v>
      </c>
      <c r="F579">
        <v>9624.75</v>
      </c>
      <c r="G579">
        <v>9674.8300780999998</v>
      </c>
      <c r="H579">
        <v>9807.0302733999997</v>
      </c>
      <c r="I579">
        <v>9696.8798827999999</v>
      </c>
      <c r="J579">
        <v>9779.5507813000004</v>
      </c>
      <c r="L579" t="str">
        <f t="shared" si="67"/>
        <v>25MAR2024:03:00:00</v>
      </c>
      <c r="M579">
        <v>3</v>
      </c>
      <c r="N579">
        <f t="shared" si="68"/>
        <v>-106.5703125</v>
      </c>
      <c r="O579">
        <f t="shared" ref="O579:O642" si="70">IF(N579&lt;0,N579,"")</f>
        <v>-106.5703125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1.0895199894118932</v>
      </c>
    </row>
    <row r="580" spans="1:19" x14ac:dyDescent="0.25">
      <c r="A580" t="s">
        <v>605</v>
      </c>
      <c r="B580">
        <v>9766.3691405999998</v>
      </c>
      <c r="C580">
        <v>9611.8896483999997</v>
      </c>
      <c r="D580">
        <v>10074.621094</v>
      </c>
      <c r="E580">
        <v>9973.0800780999998</v>
      </c>
      <c r="F580">
        <v>9577.9902344000002</v>
      </c>
      <c r="G580">
        <v>9611.8896483999997</v>
      </c>
      <c r="H580">
        <v>9740.5996094000002</v>
      </c>
      <c r="I580">
        <v>9636.6699219000002</v>
      </c>
      <c r="J580">
        <v>9728.3544922000001</v>
      </c>
      <c r="L580" t="str">
        <f t="shared" si="67"/>
        <v>25MAR2024:04:00:00</v>
      </c>
      <c r="M580">
        <v>4</v>
      </c>
      <c r="N580">
        <f t="shared" si="68"/>
        <v>-154.4794922000001</v>
      </c>
      <c r="O580">
        <f t="shared" si="70"/>
        <v>-154.4794922000001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1.5817494708223734</v>
      </c>
    </row>
    <row r="581" spans="1:19" x14ac:dyDescent="0.25">
      <c r="A581" t="s">
        <v>606</v>
      </c>
      <c r="B581">
        <v>9921.3193358999997</v>
      </c>
      <c r="C581">
        <v>9746.4697266000003</v>
      </c>
      <c r="D581">
        <v>10237.952148</v>
      </c>
      <c r="E581">
        <v>10129.193359000001</v>
      </c>
      <c r="F581">
        <v>9710.4697266000003</v>
      </c>
      <c r="G581">
        <v>9746.4697266000003</v>
      </c>
      <c r="H581">
        <v>9862.9599608999997</v>
      </c>
      <c r="I581">
        <v>9763.2695313000004</v>
      </c>
      <c r="J581">
        <v>9864.2246094000002</v>
      </c>
      <c r="L581" t="str">
        <f t="shared" si="67"/>
        <v>25MAR2024:05:00:00</v>
      </c>
      <c r="M581">
        <v>5</v>
      </c>
      <c r="N581">
        <f t="shared" si="68"/>
        <v>-174.84960929999943</v>
      </c>
      <c r="O581">
        <f t="shared" si="70"/>
        <v>-174.84960929999943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1.7623624780155125</v>
      </c>
    </row>
    <row r="582" spans="1:19" x14ac:dyDescent="0.25">
      <c r="A582" t="s">
        <v>607</v>
      </c>
      <c r="B582">
        <v>10421.543944999999</v>
      </c>
      <c r="C582">
        <v>10137.700194999999</v>
      </c>
      <c r="D582">
        <v>10747.603515999999</v>
      </c>
      <c r="E582">
        <v>10620.971680000001</v>
      </c>
      <c r="F582">
        <v>10097.200194999999</v>
      </c>
      <c r="G582">
        <v>10137.700194999999</v>
      </c>
      <c r="H582">
        <v>10278.099609000001</v>
      </c>
      <c r="I582">
        <v>10157</v>
      </c>
      <c r="J582">
        <v>10283.521484000001</v>
      </c>
      <c r="L582" t="str">
        <f t="shared" si="67"/>
        <v>25MAR2024:06:00:00</v>
      </c>
      <c r="M582">
        <v>6</v>
      </c>
      <c r="N582">
        <f t="shared" si="68"/>
        <v>-283.84375</v>
      </c>
      <c r="O582">
        <f t="shared" si="70"/>
        <v>-283.84375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2.7236247479067748</v>
      </c>
    </row>
    <row r="583" spans="1:19" x14ac:dyDescent="0.25">
      <c r="A583" t="s">
        <v>608</v>
      </c>
      <c r="B583">
        <v>11086.965819999999</v>
      </c>
      <c r="C583">
        <v>10735.900390999999</v>
      </c>
      <c r="D583">
        <v>11392.766602</v>
      </c>
      <c r="E583">
        <v>11236.654296999999</v>
      </c>
      <c r="F583">
        <v>10670.099609000001</v>
      </c>
      <c r="G583">
        <v>10735.900390999999</v>
      </c>
      <c r="H583">
        <v>10871.5</v>
      </c>
      <c r="I583">
        <v>10733.599609000001</v>
      </c>
      <c r="J583">
        <v>10880.773438</v>
      </c>
      <c r="L583" t="str">
        <f t="shared" si="67"/>
        <v>25MAR2024:07:00:00</v>
      </c>
      <c r="M583">
        <v>7</v>
      </c>
      <c r="N583">
        <f t="shared" si="68"/>
        <v>-351.06542900000022</v>
      </c>
      <c r="O583">
        <f t="shared" si="70"/>
        <v>-351.06542900000022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3.1664698412500405</v>
      </c>
    </row>
    <row r="584" spans="1:19" x14ac:dyDescent="0.25">
      <c r="A584" t="s">
        <v>609</v>
      </c>
      <c r="B584">
        <v>11472.516602</v>
      </c>
      <c r="C584">
        <v>11114.799805000001</v>
      </c>
      <c r="D584">
        <v>11751.301758</v>
      </c>
      <c r="E584">
        <v>11566.951171999999</v>
      </c>
      <c r="F584">
        <v>11006.900390999999</v>
      </c>
      <c r="G584">
        <v>11114.799805000001</v>
      </c>
      <c r="H584">
        <v>11207.900390999999</v>
      </c>
      <c r="I584">
        <v>11088.099609000001</v>
      </c>
      <c r="J584">
        <v>11233.800781</v>
      </c>
      <c r="L584" t="str">
        <f t="shared" si="67"/>
        <v>25MAR2024:08:00:00</v>
      </c>
      <c r="M584">
        <v>8</v>
      </c>
      <c r="N584">
        <f t="shared" si="68"/>
        <v>-357.71679699999913</v>
      </c>
      <c r="O584">
        <f t="shared" si="70"/>
        <v>-357.71679699999913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3.1180325068140542</v>
      </c>
    </row>
    <row r="585" spans="1:19" x14ac:dyDescent="0.25">
      <c r="A585" t="s">
        <v>610</v>
      </c>
      <c r="B585">
        <v>11650.982421999999</v>
      </c>
      <c r="C585">
        <v>11311.700194999999</v>
      </c>
      <c r="D585">
        <v>11907.647461</v>
      </c>
      <c r="E585">
        <v>11732.249023</v>
      </c>
      <c r="F585">
        <v>11199</v>
      </c>
      <c r="G585">
        <v>11311.700194999999</v>
      </c>
      <c r="H585">
        <v>11352.900390999999</v>
      </c>
      <c r="I585">
        <v>11288</v>
      </c>
      <c r="J585">
        <v>11411.849609000001</v>
      </c>
      <c r="L585" t="str">
        <f t="shared" si="67"/>
        <v>25MAR2024:09:00:00</v>
      </c>
      <c r="M585">
        <v>9</v>
      </c>
      <c r="N585">
        <f t="shared" si="68"/>
        <v>-339.28222699999969</v>
      </c>
      <c r="O585">
        <f t="shared" si="70"/>
        <v>-339.28222699999969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2.9120482265885932</v>
      </c>
    </row>
    <row r="586" spans="1:19" x14ac:dyDescent="0.25">
      <c r="A586" t="s">
        <v>611</v>
      </c>
      <c r="B586">
        <v>11817.808594</v>
      </c>
      <c r="C586">
        <v>11628.5</v>
      </c>
      <c r="D586">
        <v>12214.783203000001</v>
      </c>
      <c r="E586">
        <v>12040.986328000001</v>
      </c>
      <c r="F586">
        <v>11513.200194999999</v>
      </c>
      <c r="G586">
        <v>11628.5</v>
      </c>
      <c r="H586">
        <v>11661</v>
      </c>
      <c r="I586">
        <v>11590.099609000001</v>
      </c>
      <c r="J586">
        <v>11721.517578000001</v>
      </c>
      <c r="L586" t="str">
        <f t="shared" si="67"/>
        <v>25MAR2024:10:00:00</v>
      </c>
      <c r="M586">
        <v>10</v>
      </c>
      <c r="N586">
        <f t="shared" si="68"/>
        <v>-189.30859400000008</v>
      </c>
      <c r="O586">
        <f t="shared" si="70"/>
        <v>-189.30859400000008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1.6018925378103825</v>
      </c>
    </row>
    <row r="587" spans="1:19" x14ac:dyDescent="0.25">
      <c r="A587" t="s">
        <v>612</v>
      </c>
      <c r="B587">
        <v>12072.759765999999</v>
      </c>
      <c r="C587">
        <v>11943.900390999999</v>
      </c>
      <c r="D587">
        <v>12436.424805000001</v>
      </c>
      <c r="E587">
        <v>12291.966796999999</v>
      </c>
      <c r="F587">
        <v>11828.700194999999</v>
      </c>
      <c r="G587">
        <v>11943.900390999999</v>
      </c>
      <c r="H587">
        <v>12035.5</v>
      </c>
      <c r="I587">
        <v>11912.599609000001</v>
      </c>
      <c r="J587">
        <v>12031.423828000001</v>
      </c>
      <c r="L587" t="str">
        <f t="shared" si="67"/>
        <v>25MAR2024:11:00:00</v>
      </c>
      <c r="M587">
        <v>11</v>
      </c>
      <c r="N587">
        <f t="shared" si="68"/>
        <v>-128.859375</v>
      </c>
      <c r="O587">
        <f t="shared" si="70"/>
        <v>-128.859375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1.0673564081255158</v>
      </c>
    </row>
    <row r="588" spans="1:19" x14ac:dyDescent="0.25">
      <c r="A588" t="s">
        <v>613</v>
      </c>
      <c r="B588">
        <v>12307.664063</v>
      </c>
      <c r="C588">
        <v>12230.5</v>
      </c>
      <c r="D588">
        <v>12555.915039</v>
      </c>
      <c r="E588">
        <v>12398.547852</v>
      </c>
      <c r="F588">
        <v>12112.700194999999</v>
      </c>
      <c r="G588">
        <v>12230.5</v>
      </c>
      <c r="H588">
        <v>12432.700194999999</v>
      </c>
      <c r="I588">
        <v>12229.700194999999</v>
      </c>
      <c r="J588">
        <v>12312.303711</v>
      </c>
      <c r="L588" t="str">
        <f t="shared" ref="L588:L651" si="74">A588</f>
        <v>25MAR2024:12:00:00</v>
      </c>
      <c r="M588">
        <v>12</v>
      </c>
      <c r="N588">
        <f t="shared" ref="N588:N651" si="75">C588-B588</f>
        <v>-77.164063000000169</v>
      </c>
      <c r="O588">
        <f t="shared" si="70"/>
        <v>-77.164063000000169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0.62695945067248915</v>
      </c>
    </row>
    <row r="589" spans="1:19" x14ac:dyDescent="0.25">
      <c r="A589" t="s">
        <v>614</v>
      </c>
      <c r="B589">
        <v>12561.796875</v>
      </c>
      <c r="C589">
        <v>12425.599609000001</v>
      </c>
      <c r="D589">
        <v>12603.493164</v>
      </c>
      <c r="E589">
        <v>12387.487305000001</v>
      </c>
      <c r="F589">
        <v>12296.400390999999</v>
      </c>
      <c r="G589">
        <v>12425.599609000001</v>
      </c>
      <c r="H589">
        <v>12724.299805000001</v>
      </c>
      <c r="I589">
        <v>12420</v>
      </c>
      <c r="J589">
        <v>12493.958984000001</v>
      </c>
      <c r="L589" t="str">
        <f t="shared" si="74"/>
        <v>25MAR2024:13:00:00</v>
      </c>
      <c r="M589">
        <v>13</v>
      </c>
      <c r="N589">
        <f t="shared" si="75"/>
        <v>-136.19726599999922</v>
      </c>
      <c r="O589">
        <f t="shared" si="70"/>
        <v>-136.19726599999922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1.0842180251382167</v>
      </c>
    </row>
    <row r="590" spans="1:19" x14ac:dyDescent="0.25">
      <c r="A590" t="s">
        <v>615</v>
      </c>
      <c r="B590">
        <v>12645.262694999999</v>
      </c>
      <c r="C590">
        <v>12616.200194999999</v>
      </c>
      <c r="D590">
        <v>12869.929688</v>
      </c>
      <c r="E590">
        <v>12534.441406</v>
      </c>
      <c r="F590">
        <v>12476.400390999999</v>
      </c>
      <c r="G590">
        <v>12616.200194999999</v>
      </c>
      <c r="H590">
        <v>12995.700194999999</v>
      </c>
      <c r="I590">
        <v>12582.400390999999</v>
      </c>
      <c r="J590">
        <v>12708.126953000001</v>
      </c>
      <c r="L590" t="str">
        <f t="shared" si="74"/>
        <v>25MAR2024:14:00:00</v>
      </c>
      <c r="M590">
        <v>14</v>
      </c>
      <c r="N590">
        <f t="shared" si="75"/>
        <v>-29.0625</v>
      </c>
      <c r="O590">
        <f t="shared" si="70"/>
        <v>-29.0625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0.2298291518411196</v>
      </c>
    </row>
    <row r="591" spans="1:19" x14ac:dyDescent="0.25">
      <c r="A591" t="s">
        <v>616</v>
      </c>
      <c r="B591">
        <v>12602.372069999999</v>
      </c>
      <c r="C591">
        <v>12632.400390999999</v>
      </c>
      <c r="D591">
        <v>12932.677734000001</v>
      </c>
      <c r="E591">
        <v>12525.855469</v>
      </c>
      <c r="F591">
        <v>12507</v>
      </c>
      <c r="G591">
        <v>12632.400390999999</v>
      </c>
      <c r="H591">
        <v>13092.700194999999</v>
      </c>
      <c r="I591">
        <v>12617.200194999999</v>
      </c>
      <c r="J591">
        <v>12756.396484000001</v>
      </c>
      <c r="L591" t="str">
        <f t="shared" si="74"/>
        <v>25MAR2024:15:00:00</v>
      </c>
      <c r="M591">
        <v>15</v>
      </c>
      <c r="N591">
        <f t="shared" si="75"/>
        <v>30.028320999999778</v>
      </c>
      <c r="O591" t="str">
        <f t="shared" si="70"/>
        <v/>
      </c>
      <c r="P591">
        <f t="shared" si="71"/>
        <v>30.028320999999778</v>
      </c>
      <c r="Q591" t="str">
        <f t="shared" si="72"/>
        <v/>
      </c>
      <c r="R591">
        <f t="shared" si="73"/>
        <v>1</v>
      </c>
      <c r="S591">
        <f t="shared" si="76"/>
        <v>0.23827515037016184</v>
      </c>
    </row>
    <row r="592" spans="1:19" x14ac:dyDescent="0.25">
      <c r="A592" t="s">
        <v>617</v>
      </c>
      <c r="B592">
        <v>12529.652344</v>
      </c>
      <c r="C592">
        <v>12674.900390999999</v>
      </c>
      <c r="D592">
        <v>13099.966796999999</v>
      </c>
      <c r="E592">
        <v>12676.228515999999</v>
      </c>
      <c r="F592">
        <v>12557.200194999999</v>
      </c>
      <c r="G592">
        <v>12674.900390999999</v>
      </c>
      <c r="H592">
        <v>13089.299805000001</v>
      </c>
      <c r="I592">
        <v>12660.299805000001</v>
      </c>
      <c r="J592">
        <v>12816.333984000001</v>
      </c>
      <c r="L592" t="str">
        <f t="shared" si="74"/>
        <v>25MAR2024:16:00:00</v>
      </c>
      <c r="M592">
        <v>16</v>
      </c>
      <c r="N592">
        <f t="shared" si="75"/>
        <v>145.24804699999913</v>
      </c>
      <c r="O592" t="str">
        <f t="shared" si="70"/>
        <v/>
      </c>
      <c r="P592">
        <f t="shared" si="71"/>
        <v>145.24804699999913</v>
      </c>
      <c r="Q592" t="str">
        <f t="shared" si="72"/>
        <v/>
      </c>
      <c r="R592">
        <f t="shared" si="73"/>
        <v>1</v>
      </c>
      <c r="S592">
        <f t="shared" si="76"/>
        <v>1.1592344544942876</v>
      </c>
    </row>
    <row r="593" spans="1:19" x14ac:dyDescent="0.25">
      <c r="A593" t="s">
        <v>618</v>
      </c>
      <c r="B593">
        <v>12379.666992</v>
      </c>
      <c r="C593">
        <v>12686.299805000001</v>
      </c>
      <c r="D593">
        <v>13187.086914</v>
      </c>
      <c r="E593">
        <v>12832.745117</v>
      </c>
      <c r="F593">
        <v>12557.599609000001</v>
      </c>
      <c r="G593">
        <v>12686.299805000001</v>
      </c>
      <c r="H593">
        <v>12982.599609000001</v>
      </c>
      <c r="I593">
        <v>12663.400390999999</v>
      </c>
      <c r="J593">
        <v>12815.396484000001</v>
      </c>
      <c r="L593" t="str">
        <f t="shared" si="74"/>
        <v>25MAR2024:17:00:00</v>
      </c>
      <c r="M593">
        <v>17</v>
      </c>
      <c r="N593">
        <f t="shared" si="75"/>
        <v>306.63281300000017</v>
      </c>
      <c r="O593" t="str">
        <f t="shared" si="70"/>
        <v/>
      </c>
      <c r="P593">
        <f t="shared" si="71"/>
        <v>306.63281300000017</v>
      </c>
      <c r="Q593" t="str">
        <f t="shared" si="72"/>
        <v/>
      </c>
      <c r="R593">
        <f t="shared" si="73"/>
        <v>1</v>
      </c>
      <c r="S593">
        <f t="shared" si="76"/>
        <v>2.4769067956202111</v>
      </c>
    </row>
    <row r="594" spans="1:19" x14ac:dyDescent="0.25">
      <c r="A594" t="s">
        <v>619</v>
      </c>
      <c r="B594">
        <v>12469.273438</v>
      </c>
      <c r="C594">
        <v>12582.900390999999</v>
      </c>
      <c r="D594">
        <v>13104.435546999999</v>
      </c>
      <c r="E594">
        <v>12819.663086</v>
      </c>
      <c r="F594">
        <v>12421.799805000001</v>
      </c>
      <c r="G594">
        <v>12582.900390999999</v>
      </c>
      <c r="H594">
        <v>12736.400390999999</v>
      </c>
      <c r="I594">
        <v>12541.099609000001</v>
      </c>
      <c r="J594">
        <v>12677.327148</v>
      </c>
      <c r="L594" t="str">
        <f t="shared" si="74"/>
        <v>25MAR2024:18:00:00</v>
      </c>
      <c r="M594">
        <v>18</v>
      </c>
      <c r="N594">
        <f t="shared" si="75"/>
        <v>113.62695299999905</v>
      </c>
      <c r="O594" t="str">
        <f t="shared" si="70"/>
        <v/>
      </c>
      <c r="P594">
        <f t="shared" si="71"/>
        <v>113.62695299999905</v>
      </c>
      <c r="Q594" t="str">
        <f t="shared" si="72"/>
        <v/>
      </c>
      <c r="R594">
        <f t="shared" si="73"/>
        <v>1</v>
      </c>
      <c r="S594">
        <f t="shared" si="76"/>
        <v>0.91125560414548235</v>
      </c>
    </row>
    <row r="595" spans="1:19" x14ac:dyDescent="0.25">
      <c r="A595" t="s">
        <v>620</v>
      </c>
      <c r="B595">
        <v>12238.5</v>
      </c>
      <c r="C595">
        <v>12282.5</v>
      </c>
      <c r="D595">
        <v>12860.104492</v>
      </c>
      <c r="E595">
        <v>12531.678711</v>
      </c>
      <c r="F595">
        <v>12123.099609000001</v>
      </c>
      <c r="G595">
        <v>12282.5</v>
      </c>
      <c r="H595">
        <v>12349.200194999999</v>
      </c>
      <c r="I595">
        <v>12232.099609000001</v>
      </c>
      <c r="J595">
        <v>12369.400390999999</v>
      </c>
      <c r="L595" t="str">
        <f t="shared" si="74"/>
        <v>25MAR2024:19:00:00</v>
      </c>
      <c r="M595">
        <v>19</v>
      </c>
      <c r="N595">
        <f t="shared" si="75"/>
        <v>44</v>
      </c>
      <c r="O595" t="str">
        <f t="shared" si="70"/>
        <v/>
      </c>
      <c r="P595">
        <f t="shared" si="71"/>
        <v>44</v>
      </c>
      <c r="Q595" t="str">
        <f t="shared" si="72"/>
        <v/>
      </c>
      <c r="R595">
        <f t="shared" si="73"/>
        <v>1</v>
      </c>
      <c r="S595">
        <f t="shared" si="76"/>
        <v>0.35952118315153003</v>
      </c>
    </row>
    <row r="596" spans="1:19" x14ac:dyDescent="0.25">
      <c r="A596" t="s">
        <v>621</v>
      </c>
      <c r="B596">
        <v>12256.776367</v>
      </c>
      <c r="C596">
        <v>12128</v>
      </c>
      <c r="D596">
        <v>12840.53125</v>
      </c>
      <c r="E596">
        <v>12540.782227</v>
      </c>
      <c r="F596">
        <v>12065.400390999999</v>
      </c>
      <c r="G596">
        <v>12128</v>
      </c>
      <c r="H596">
        <v>12174.700194999999</v>
      </c>
      <c r="I596">
        <v>12074.299805000001</v>
      </c>
      <c r="J596">
        <v>12256.586914</v>
      </c>
      <c r="L596" t="str">
        <f t="shared" si="74"/>
        <v>25MAR2024:20:00:00</v>
      </c>
      <c r="M596">
        <v>20</v>
      </c>
      <c r="N596">
        <f t="shared" si="75"/>
        <v>-128.77636700000039</v>
      </c>
      <c r="O596">
        <f t="shared" si="70"/>
        <v>-128.77636700000039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1.0506544554954624</v>
      </c>
    </row>
    <row r="597" spans="1:19" x14ac:dyDescent="0.25">
      <c r="A597" t="s">
        <v>622</v>
      </c>
      <c r="B597">
        <v>12165.993164</v>
      </c>
      <c r="C597">
        <v>12101.599609000001</v>
      </c>
      <c r="D597">
        <v>12626.220703000001</v>
      </c>
      <c r="E597">
        <v>12409.538086</v>
      </c>
      <c r="F597">
        <v>12053.799805000001</v>
      </c>
      <c r="G597">
        <v>12101.599609000001</v>
      </c>
      <c r="H597">
        <v>12159.599609000001</v>
      </c>
      <c r="I597">
        <v>12060.299805000001</v>
      </c>
      <c r="J597">
        <v>12200.304688</v>
      </c>
      <c r="L597" t="str">
        <f t="shared" si="74"/>
        <v>25MAR2024:21:00:00</v>
      </c>
      <c r="M597">
        <v>21</v>
      </c>
      <c r="N597">
        <f t="shared" si="75"/>
        <v>-64.393554999998742</v>
      </c>
      <c r="O597">
        <f t="shared" si="70"/>
        <v>-64.393554999998742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0.52929139554790849</v>
      </c>
    </row>
    <row r="598" spans="1:19" x14ac:dyDescent="0.25">
      <c r="A598" t="s">
        <v>623</v>
      </c>
      <c r="B598">
        <v>11712.233398</v>
      </c>
      <c r="C598">
        <v>11737</v>
      </c>
      <c r="D598">
        <v>12152.116211</v>
      </c>
      <c r="E598">
        <v>12042.626953000001</v>
      </c>
      <c r="F598">
        <v>11716.299805000001</v>
      </c>
      <c r="G598">
        <v>11737</v>
      </c>
      <c r="H598">
        <v>11816.900390999999</v>
      </c>
      <c r="I598">
        <v>11695.700194999999</v>
      </c>
      <c r="J598">
        <v>11823.603515999999</v>
      </c>
      <c r="L598" t="str">
        <f t="shared" si="74"/>
        <v>25MAR2024:22:00:00</v>
      </c>
      <c r="M598">
        <v>22</v>
      </c>
      <c r="N598">
        <f t="shared" si="75"/>
        <v>24.766601999999693</v>
      </c>
      <c r="O598" t="str">
        <f t="shared" si="70"/>
        <v/>
      </c>
      <c r="P598">
        <f t="shared" si="71"/>
        <v>24.766601999999693</v>
      </c>
      <c r="Q598" t="str">
        <f t="shared" si="72"/>
        <v/>
      </c>
      <c r="R598">
        <f t="shared" si="73"/>
        <v>1</v>
      </c>
      <c r="S598">
        <f t="shared" si="76"/>
        <v>0.21145925937771079</v>
      </c>
    </row>
    <row r="599" spans="1:19" x14ac:dyDescent="0.25">
      <c r="A599" t="s">
        <v>624</v>
      </c>
      <c r="B599">
        <v>11076.984375</v>
      </c>
      <c r="C599">
        <v>11109.200194999999</v>
      </c>
      <c r="D599">
        <v>11504.175781</v>
      </c>
      <c r="E599">
        <v>11386.283203000001</v>
      </c>
      <c r="F599">
        <v>11111.599609000001</v>
      </c>
      <c r="G599">
        <v>11109.200194999999</v>
      </c>
      <c r="H599">
        <v>11225.200194999999</v>
      </c>
      <c r="I599">
        <v>11101.200194999999</v>
      </c>
      <c r="J599">
        <v>11210.275390999999</v>
      </c>
      <c r="L599" t="str">
        <f t="shared" si="74"/>
        <v>25MAR2024:23:00:00</v>
      </c>
      <c r="M599">
        <v>23</v>
      </c>
      <c r="N599">
        <f t="shared" si="75"/>
        <v>32.215819999999439</v>
      </c>
      <c r="O599" t="str">
        <f t="shared" si="70"/>
        <v/>
      </c>
      <c r="P599">
        <f t="shared" si="71"/>
        <v>32.215819999999439</v>
      </c>
      <c r="Q599" t="str">
        <f t="shared" si="72"/>
        <v/>
      </c>
      <c r="R599">
        <f t="shared" si="73"/>
        <v>1</v>
      </c>
      <c r="S599">
        <f t="shared" si="76"/>
        <v>0.29083565444678566</v>
      </c>
    </row>
    <row r="600" spans="1:19" x14ac:dyDescent="0.25">
      <c r="A600" t="s">
        <v>625</v>
      </c>
      <c r="B600">
        <v>10365.403319999999</v>
      </c>
      <c r="C600">
        <v>10441.799805000001</v>
      </c>
      <c r="D600">
        <v>10815.277344</v>
      </c>
      <c r="E600">
        <v>10665.266602</v>
      </c>
      <c r="F600">
        <v>10434.099609000001</v>
      </c>
      <c r="G600">
        <v>10441.799805000001</v>
      </c>
      <c r="H600">
        <v>10547.700194999999</v>
      </c>
      <c r="I600">
        <v>10431.900390999999</v>
      </c>
      <c r="J600">
        <v>10534.155273</v>
      </c>
      <c r="L600" t="str">
        <f t="shared" si="74"/>
        <v>26MAR2024:00:00:00</v>
      </c>
      <c r="M600">
        <v>24</v>
      </c>
      <c r="N600">
        <f t="shared" si="75"/>
        <v>76.396485000001121</v>
      </c>
      <c r="O600" t="str">
        <f t="shared" si="70"/>
        <v/>
      </c>
      <c r="P600">
        <f t="shared" si="71"/>
        <v>76.396485000001121</v>
      </c>
      <c r="Q600" t="str">
        <f t="shared" si="72"/>
        <v/>
      </c>
      <c r="R600">
        <f t="shared" si="73"/>
        <v>1</v>
      </c>
      <c r="S600">
        <f t="shared" si="76"/>
        <v>0.73703340469728229</v>
      </c>
    </row>
    <row r="601" spans="1:19" x14ac:dyDescent="0.25">
      <c r="A601" t="s">
        <v>626</v>
      </c>
      <c r="B601">
        <v>9811.671875</v>
      </c>
      <c r="C601">
        <v>9875.7304688000004</v>
      </c>
      <c r="D601">
        <v>10316.298828000001</v>
      </c>
      <c r="E601">
        <v>10225.914063</v>
      </c>
      <c r="F601">
        <v>9943.6298827999999</v>
      </c>
      <c r="G601">
        <v>9858.0195313000004</v>
      </c>
      <c r="H601">
        <v>9892.5595702999999</v>
      </c>
      <c r="I601">
        <v>9875.7304688000004</v>
      </c>
      <c r="J601">
        <v>9977.2480469000002</v>
      </c>
      <c r="L601" t="str">
        <f t="shared" si="74"/>
        <v>26MAR2024:01:00:00</v>
      </c>
      <c r="M601">
        <v>1</v>
      </c>
      <c r="N601">
        <f t="shared" si="75"/>
        <v>64.058593800000381</v>
      </c>
      <c r="O601" t="str">
        <f t="shared" si="70"/>
        <v/>
      </c>
      <c r="P601">
        <f t="shared" si="71"/>
        <v>64.058593800000381</v>
      </c>
      <c r="Q601" t="str">
        <f t="shared" si="72"/>
        <v/>
      </c>
      <c r="R601">
        <f t="shared" si="73"/>
        <v>1</v>
      </c>
      <c r="S601">
        <f t="shared" si="76"/>
        <v>0.65288153350522005</v>
      </c>
    </row>
    <row r="602" spans="1:19" x14ac:dyDescent="0.25">
      <c r="A602" t="s">
        <v>627</v>
      </c>
      <c r="B602">
        <v>9487.4169922000001</v>
      </c>
      <c r="C602">
        <v>9524.5800780999998</v>
      </c>
      <c r="D602">
        <v>9909.1416016000003</v>
      </c>
      <c r="E602">
        <v>9856.0917969000002</v>
      </c>
      <c r="F602">
        <v>9578.7099608999997</v>
      </c>
      <c r="G602">
        <v>9516.8300780999998</v>
      </c>
      <c r="H602">
        <v>9580.6103516000003</v>
      </c>
      <c r="I602">
        <v>9524.5800780999998</v>
      </c>
      <c r="J602">
        <v>9621.9746094000002</v>
      </c>
      <c r="L602" t="str">
        <f t="shared" si="74"/>
        <v>26MAR2024:02:00:00</v>
      </c>
      <c r="M602">
        <v>2</v>
      </c>
      <c r="N602">
        <f t="shared" si="75"/>
        <v>37.163085899999714</v>
      </c>
      <c r="O602" t="str">
        <f t="shared" si="70"/>
        <v/>
      </c>
      <c r="P602">
        <f t="shared" si="71"/>
        <v>37.163085899999714</v>
      </c>
      <c r="Q602" t="str">
        <f t="shared" si="72"/>
        <v/>
      </c>
      <c r="R602">
        <f t="shared" si="73"/>
        <v>1</v>
      </c>
      <c r="S602">
        <f t="shared" si="76"/>
        <v>0.39170920736964582</v>
      </c>
    </row>
    <row r="603" spans="1:19" x14ac:dyDescent="0.25">
      <c r="A603" t="s">
        <v>628</v>
      </c>
      <c r="B603">
        <v>9293.6181641000003</v>
      </c>
      <c r="C603">
        <v>9312.1601563000004</v>
      </c>
      <c r="D603">
        <v>9672.4853516000003</v>
      </c>
      <c r="E603">
        <v>9629.4267577999999</v>
      </c>
      <c r="F603">
        <v>9358.0898438000004</v>
      </c>
      <c r="G603">
        <v>9331.5595702999999</v>
      </c>
      <c r="H603">
        <v>9403.9697266000003</v>
      </c>
      <c r="I603">
        <v>9312.1601563000004</v>
      </c>
      <c r="J603">
        <v>9415.6533202999999</v>
      </c>
      <c r="L603" t="str">
        <f t="shared" si="74"/>
        <v>26MAR2024:03:00:00</v>
      </c>
      <c r="M603">
        <v>3</v>
      </c>
      <c r="N603">
        <f t="shared" si="75"/>
        <v>18.541992200000095</v>
      </c>
      <c r="O603" t="str">
        <f t="shared" si="70"/>
        <v/>
      </c>
      <c r="P603">
        <f t="shared" si="71"/>
        <v>18.541992200000095</v>
      </c>
      <c r="Q603" t="str">
        <f t="shared" si="72"/>
        <v/>
      </c>
      <c r="R603">
        <f t="shared" si="73"/>
        <v>1</v>
      </c>
      <c r="S603">
        <f t="shared" si="76"/>
        <v>0.1995131699258457</v>
      </c>
    </row>
    <row r="604" spans="1:19" x14ac:dyDescent="0.25">
      <c r="A604" t="s">
        <v>629</v>
      </c>
      <c r="B604">
        <v>9232.3261719000002</v>
      </c>
      <c r="C604">
        <v>9284.2197266000003</v>
      </c>
      <c r="D604">
        <v>9552.7128905999998</v>
      </c>
      <c r="E604">
        <v>9575.1992188000004</v>
      </c>
      <c r="F604">
        <v>9334.7900391000003</v>
      </c>
      <c r="G604">
        <v>9319.8095702999999</v>
      </c>
      <c r="H604">
        <v>9382.5703125</v>
      </c>
      <c r="I604">
        <v>9284.2197266000003</v>
      </c>
      <c r="J604">
        <v>9374.8203125</v>
      </c>
      <c r="L604" t="str">
        <f t="shared" si="74"/>
        <v>26MAR2024:04:00:00</v>
      </c>
      <c r="M604">
        <v>4</v>
      </c>
      <c r="N604">
        <f t="shared" si="75"/>
        <v>51.893554700000095</v>
      </c>
      <c r="O604" t="str">
        <f t="shared" si="70"/>
        <v/>
      </c>
      <c r="P604">
        <f t="shared" si="71"/>
        <v>51.893554700000095</v>
      </c>
      <c r="Q604" t="str">
        <f t="shared" si="72"/>
        <v/>
      </c>
      <c r="R604">
        <f t="shared" si="73"/>
        <v>1</v>
      </c>
      <c r="S604">
        <f t="shared" si="76"/>
        <v>0.56208536975162426</v>
      </c>
    </row>
    <row r="605" spans="1:19" x14ac:dyDescent="0.25">
      <c r="A605" t="s">
        <v>630</v>
      </c>
      <c r="B605">
        <v>9345.1083983999997</v>
      </c>
      <c r="C605">
        <v>9468.1298827999999</v>
      </c>
      <c r="D605">
        <v>9641.1982422000001</v>
      </c>
      <c r="E605">
        <v>9662.9921875</v>
      </c>
      <c r="F605">
        <v>9512.7001952999999</v>
      </c>
      <c r="G605">
        <v>9510.4296875</v>
      </c>
      <c r="H605">
        <v>9568.5097655999998</v>
      </c>
      <c r="I605">
        <v>9468.1298827999999</v>
      </c>
      <c r="J605">
        <v>9540.1933594000002</v>
      </c>
      <c r="L605" t="str">
        <f t="shared" si="74"/>
        <v>26MAR2024:05:00:00</v>
      </c>
      <c r="M605">
        <v>5</v>
      </c>
      <c r="N605">
        <f t="shared" si="75"/>
        <v>123.02148440000019</v>
      </c>
      <c r="O605" t="str">
        <f t="shared" si="70"/>
        <v/>
      </c>
      <c r="P605">
        <f t="shared" si="71"/>
        <v>123.02148440000019</v>
      </c>
      <c r="Q605" t="str">
        <f t="shared" si="72"/>
        <v/>
      </c>
      <c r="R605">
        <f t="shared" si="73"/>
        <v>1</v>
      </c>
      <c r="S605">
        <f t="shared" si="76"/>
        <v>1.3164265105909634</v>
      </c>
    </row>
    <row r="606" spans="1:19" x14ac:dyDescent="0.25">
      <c r="A606" t="s">
        <v>631</v>
      </c>
      <c r="B606">
        <v>9799.3857422000001</v>
      </c>
      <c r="C606">
        <v>9946.8896483999997</v>
      </c>
      <c r="D606">
        <v>10066.481444999999</v>
      </c>
      <c r="E606">
        <v>10113.71875</v>
      </c>
      <c r="F606">
        <v>9994.8603516000003</v>
      </c>
      <c r="G606">
        <v>10016.5</v>
      </c>
      <c r="H606">
        <v>10103.099609000001</v>
      </c>
      <c r="I606">
        <v>9946.8896483999997</v>
      </c>
      <c r="J606">
        <v>10025.566406</v>
      </c>
      <c r="L606" t="str">
        <f t="shared" si="74"/>
        <v>26MAR2024:06:00:00</v>
      </c>
      <c r="M606">
        <v>6</v>
      </c>
      <c r="N606">
        <f t="shared" si="75"/>
        <v>147.50390619999962</v>
      </c>
      <c r="O606" t="str">
        <f t="shared" si="70"/>
        <v/>
      </c>
      <c r="P606">
        <f t="shared" si="71"/>
        <v>147.50390619999962</v>
      </c>
      <c r="Q606" t="str">
        <f t="shared" si="72"/>
        <v/>
      </c>
      <c r="R606">
        <f t="shared" si="73"/>
        <v>1</v>
      </c>
      <c r="S606">
        <f t="shared" si="76"/>
        <v>1.5052362472556817</v>
      </c>
    </row>
    <row r="607" spans="1:19" x14ac:dyDescent="0.25">
      <c r="A607" t="s">
        <v>632</v>
      </c>
      <c r="B607">
        <v>10469.630859000001</v>
      </c>
      <c r="C607">
        <v>10627.900390999999</v>
      </c>
      <c r="D607">
        <v>10667.96875</v>
      </c>
      <c r="E607">
        <v>10733.026367</v>
      </c>
      <c r="F607">
        <v>10675.400390999999</v>
      </c>
      <c r="G607">
        <v>10694.5</v>
      </c>
      <c r="H607">
        <v>10854</v>
      </c>
      <c r="I607">
        <v>10627.900390999999</v>
      </c>
      <c r="J607">
        <v>10703.954102</v>
      </c>
      <c r="L607" t="str">
        <f t="shared" si="74"/>
        <v>26MAR2024:07:00:00</v>
      </c>
      <c r="M607">
        <v>7</v>
      </c>
      <c r="N607">
        <f t="shared" si="75"/>
        <v>158.26953199999843</v>
      </c>
      <c r="O607" t="str">
        <f t="shared" si="70"/>
        <v/>
      </c>
      <c r="P607">
        <f t="shared" si="71"/>
        <v>158.26953199999843</v>
      </c>
      <c r="Q607" t="str">
        <f t="shared" si="72"/>
        <v/>
      </c>
      <c r="R607">
        <f t="shared" si="73"/>
        <v>1</v>
      </c>
      <c r="S607">
        <f t="shared" si="76"/>
        <v>1.5117011681834542</v>
      </c>
    </row>
    <row r="608" spans="1:19" x14ac:dyDescent="0.25">
      <c r="A608" t="s">
        <v>633</v>
      </c>
      <c r="B608">
        <v>10895.001953000001</v>
      </c>
      <c r="C608">
        <v>11006</v>
      </c>
      <c r="D608">
        <v>10999.857421999999</v>
      </c>
      <c r="E608">
        <v>11091.975586</v>
      </c>
      <c r="F608">
        <v>11035.900390999999</v>
      </c>
      <c r="G608">
        <v>11043</v>
      </c>
      <c r="H608">
        <v>11248.700194999999</v>
      </c>
      <c r="I608">
        <v>11006</v>
      </c>
      <c r="J608">
        <v>11066.691406</v>
      </c>
      <c r="L608" t="str">
        <f t="shared" si="74"/>
        <v>26MAR2024:08:00:00</v>
      </c>
      <c r="M608">
        <v>8</v>
      </c>
      <c r="N608">
        <f t="shared" si="75"/>
        <v>110.99804699999913</v>
      </c>
      <c r="O608" t="str">
        <f t="shared" si="70"/>
        <v/>
      </c>
      <c r="P608">
        <f t="shared" si="71"/>
        <v>110.99804699999913</v>
      </c>
      <c r="Q608" t="str">
        <f t="shared" si="72"/>
        <v/>
      </c>
      <c r="R608">
        <f t="shared" si="73"/>
        <v>1</v>
      </c>
      <c r="S608">
        <f t="shared" si="76"/>
        <v>1.0187978623485716</v>
      </c>
    </row>
    <row r="609" spans="1:19" x14ac:dyDescent="0.25">
      <c r="A609" t="s">
        <v>634</v>
      </c>
      <c r="B609">
        <v>10871.391602</v>
      </c>
      <c r="C609">
        <v>11116.099609000001</v>
      </c>
      <c r="D609">
        <v>11139.245117</v>
      </c>
      <c r="E609">
        <v>11250.806640999999</v>
      </c>
      <c r="F609">
        <v>11166.5</v>
      </c>
      <c r="G609">
        <v>11188.700194999999</v>
      </c>
      <c r="H609">
        <v>11304.799805000001</v>
      </c>
      <c r="I609">
        <v>11116.099609000001</v>
      </c>
      <c r="J609">
        <v>11183.069336</v>
      </c>
      <c r="L609" t="str">
        <f t="shared" si="74"/>
        <v>26MAR2024:09:00:00</v>
      </c>
      <c r="M609">
        <v>9</v>
      </c>
      <c r="N609">
        <f t="shared" si="75"/>
        <v>244.70800700000109</v>
      </c>
      <c r="O609" t="str">
        <f t="shared" si="70"/>
        <v/>
      </c>
      <c r="P609">
        <f t="shared" si="71"/>
        <v>244.70800700000109</v>
      </c>
      <c r="Q609" t="str">
        <f t="shared" si="72"/>
        <v/>
      </c>
      <c r="R609">
        <f t="shared" si="73"/>
        <v>1</v>
      </c>
      <c r="S609">
        <f t="shared" si="76"/>
        <v>2.2509354456055322</v>
      </c>
    </row>
    <row r="610" spans="1:19" x14ac:dyDescent="0.25">
      <c r="A610" t="s">
        <v>635</v>
      </c>
      <c r="B610">
        <v>10959.182617</v>
      </c>
      <c r="C610">
        <v>11253.099609000001</v>
      </c>
      <c r="D610">
        <v>11312.414063</v>
      </c>
      <c r="E610">
        <v>11451.110352</v>
      </c>
      <c r="F610">
        <v>11325.5</v>
      </c>
      <c r="G610">
        <v>11383.200194999999</v>
      </c>
      <c r="H610">
        <v>11369.400390999999</v>
      </c>
      <c r="I610">
        <v>11253.099609000001</v>
      </c>
      <c r="J610">
        <v>11328.723633</v>
      </c>
      <c r="L610" t="str">
        <f t="shared" si="74"/>
        <v>26MAR2024:10:00:00</v>
      </c>
      <c r="M610">
        <v>10</v>
      </c>
      <c r="N610">
        <f t="shared" si="75"/>
        <v>293.91699200000039</v>
      </c>
      <c r="O610" t="str">
        <f t="shared" si="70"/>
        <v/>
      </c>
      <c r="P610">
        <f t="shared" si="71"/>
        <v>293.91699200000039</v>
      </c>
      <c r="Q610" t="str">
        <f t="shared" si="72"/>
        <v/>
      </c>
      <c r="R610">
        <f t="shared" si="73"/>
        <v>1</v>
      </c>
      <c r="S610">
        <f t="shared" si="76"/>
        <v>2.6819243941064839</v>
      </c>
    </row>
    <row r="611" spans="1:19" x14ac:dyDescent="0.25">
      <c r="A611" t="s">
        <v>636</v>
      </c>
      <c r="B611">
        <v>11015.973633</v>
      </c>
      <c r="C611">
        <v>11346.700194999999</v>
      </c>
      <c r="D611">
        <v>11439.268555000001</v>
      </c>
      <c r="E611">
        <v>11574.790039</v>
      </c>
      <c r="F611">
        <v>11418.400390999999</v>
      </c>
      <c r="G611">
        <v>11491.200194999999</v>
      </c>
      <c r="H611">
        <v>11394.799805000001</v>
      </c>
      <c r="I611">
        <v>11346.700194999999</v>
      </c>
      <c r="J611">
        <v>11418.074219</v>
      </c>
      <c r="L611" t="str">
        <f t="shared" si="74"/>
        <v>26MAR2024:11:00:00</v>
      </c>
      <c r="M611">
        <v>11</v>
      </c>
      <c r="N611">
        <f t="shared" si="75"/>
        <v>330.72656199999983</v>
      </c>
      <c r="O611" t="str">
        <f t="shared" si="70"/>
        <v/>
      </c>
      <c r="P611">
        <f t="shared" si="71"/>
        <v>330.72656199999983</v>
      </c>
      <c r="Q611" t="str">
        <f t="shared" si="72"/>
        <v/>
      </c>
      <c r="R611">
        <f t="shared" si="73"/>
        <v>1</v>
      </c>
      <c r="S611">
        <f t="shared" si="76"/>
        <v>3.0022454030686752</v>
      </c>
    </row>
    <row r="612" spans="1:19" x14ac:dyDescent="0.25">
      <c r="A612" t="s">
        <v>637</v>
      </c>
      <c r="B612">
        <v>11063.885742</v>
      </c>
      <c r="C612">
        <v>11351.799805000001</v>
      </c>
      <c r="D612">
        <v>11496.126953000001</v>
      </c>
      <c r="E612">
        <v>11650.178711</v>
      </c>
      <c r="F612">
        <v>11438.200194999999</v>
      </c>
      <c r="G612">
        <v>11483.400390999999</v>
      </c>
      <c r="H612">
        <v>11364.700194999999</v>
      </c>
      <c r="I612">
        <v>11351.799805000001</v>
      </c>
      <c r="J612">
        <v>11426.845703000001</v>
      </c>
      <c r="L612" t="str">
        <f t="shared" si="74"/>
        <v>26MAR2024:12:00:00</v>
      </c>
      <c r="M612">
        <v>12</v>
      </c>
      <c r="N612">
        <f t="shared" si="75"/>
        <v>287.91406300000017</v>
      </c>
      <c r="O612" t="str">
        <f t="shared" si="70"/>
        <v/>
      </c>
      <c r="P612">
        <f t="shared" si="71"/>
        <v>287.91406300000017</v>
      </c>
      <c r="Q612" t="str">
        <f t="shared" si="72"/>
        <v/>
      </c>
      <c r="R612">
        <f t="shared" si="73"/>
        <v>1</v>
      </c>
      <c r="S612">
        <f t="shared" si="76"/>
        <v>2.602287023871185</v>
      </c>
    </row>
    <row r="613" spans="1:19" x14ac:dyDescent="0.25">
      <c r="A613" t="s">
        <v>638</v>
      </c>
      <c r="B613">
        <v>11064.459961</v>
      </c>
      <c r="C613">
        <v>11315</v>
      </c>
      <c r="D613">
        <v>11575.306640999999</v>
      </c>
      <c r="E613">
        <v>11656.617188</v>
      </c>
      <c r="F613">
        <v>11431.200194999999</v>
      </c>
      <c r="G613">
        <v>11442.700194999999</v>
      </c>
      <c r="H613">
        <v>11282.200194999999</v>
      </c>
      <c r="I613">
        <v>11315</v>
      </c>
      <c r="J613">
        <v>11409.28125</v>
      </c>
      <c r="L613" t="str">
        <f t="shared" si="74"/>
        <v>26MAR2024:13:00:00</v>
      </c>
      <c r="M613">
        <v>13</v>
      </c>
      <c r="N613">
        <f t="shared" si="75"/>
        <v>250.54003899999952</v>
      </c>
      <c r="O613" t="str">
        <f t="shared" si="70"/>
        <v/>
      </c>
      <c r="P613">
        <f t="shared" si="71"/>
        <v>250.54003899999952</v>
      </c>
      <c r="Q613" t="str">
        <f t="shared" si="72"/>
        <v/>
      </c>
      <c r="R613">
        <f t="shared" si="73"/>
        <v>1</v>
      </c>
      <c r="S613">
        <f t="shared" si="76"/>
        <v>2.2643675324697532</v>
      </c>
    </row>
    <row r="614" spans="1:19" x14ac:dyDescent="0.25">
      <c r="A614" t="s">
        <v>639</v>
      </c>
      <c r="B614">
        <v>11197.838867</v>
      </c>
      <c r="C614">
        <v>11433.200194999999</v>
      </c>
      <c r="D614">
        <v>11767.170898</v>
      </c>
      <c r="E614">
        <v>11705.722656</v>
      </c>
      <c r="F614">
        <v>11575.700194999999</v>
      </c>
      <c r="G614">
        <v>11563.099609000001</v>
      </c>
      <c r="H614">
        <v>11335</v>
      </c>
      <c r="I614">
        <v>11433.200194999999</v>
      </c>
      <c r="J614">
        <v>11534.833984000001</v>
      </c>
      <c r="L614" t="str">
        <f t="shared" si="74"/>
        <v>26MAR2024:14:00:00</v>
      </c>
      <c r="M614">
        <v>14</v>
      </c>
      <c r="N614">
        <f t="shared" si="75"/>
        <v>235.36132799999905</v>
      </c>
      <c r="O614" t="str">
        <f t="shared" si="70"/>
        <v/>
      </c>
      <c r="P614">
        <f t="shared" si="71"/>
        <v>235.36132799999905</v>
      </c>
      <c r="Q614" t="str">
        <f t="shared" si="72"/>
        <v/>
      </c>
      <c r="R614">
        <f t="shared" si="73"/>
        <v>1</v>
      </c>
      <c r="S614">
        <f t="shared" si="76"/>
        <v>2.1018459972094101</v>
      </c>
    </row>
    <row r="615" spans="1:19" x14ac:dyDescent="0.25">
      <c r="A615" t="s">
        <v>640</v>
      </c>
      <c r="B615">
        <v>11313.867188</v>
      </c>
      <c r="C615">
        <v>11645.799805000001</v>
      </c>
      <c r="D615">
        <v>11871.697265999999</v>
      </c>
      <c r="E615">
        <v>11801.731444999999</v>
      </c>
      <c r="F615">
        <v>11809.5</v>
      </c>
      <c r="G615">
        <v>11778.900390999999</v>
      </c>
      <c r="H615">
        <v>11463.5</v>
      </c>
      <c r="I615">
        <v>11645.799805000001</v>
      </c>
      <c r="J615">
        <v>11713.879883</v>
      </c>
      <c r="L615" t="str">
        <f t="shared" si="74"/>
        <v>26MAR2024:15:00:00</v>
      </c>
      <c r="M615">
        <v>15</v>
      </c>
      <c r="N615">
        <f t="shared" si="75"/>
        <v>331.93261700000039</v>
      </c>
      <c r="O615" t="str">
        <f t="shared" si="70"/>
        <v/>
      </c>
      <c r="P615">
        <f t="shared" si="71"/>
        <v>331.93261700000039</v>
      </c>
      <c r="Q615" t="str">
        <f t="shared" si="72"/>
        <v/>
      </c>
      <c r="R615">
        <f t="shared" si="73"/>
        <v>1</v>
      </c>
      <c r="S615">
        <f t="shared" si="76"/>
        <v>2.933856403688945</v>
      </c>
    </row>
    <row r="616" spans="1:19" x14ac:dyDescent="0.25">
      <c r="A616" t="s">
        <v>641</v>
      </c>
      <c r="B616">
        <v>11537.432617</v>
      </c>
      <c r="C616">
        <v>11958.5</v>
      </c>
      <c r="D616">
        <v>12009.234375</v>
      </c>
      <c r="E616">
        <v>11958.457031</v>
      </c>
      <c r="F616">
        <v>12140.200194999999</v>
      </c>
      <c r="G616">
        <v>12102.900390999999</v>
      </c>
      <c r="H616">
        <v>11646.900390999999</v>
      </c>
      <c r="I616">
        <v>11958.5</v>
      </c>
      <c r="J616">
        <v>11971.546875</v>
      </c>
      <c r="L616" t="str">
        <f t="shared" si="74"/>
        <v>26MAR2024:16:00:00</v>
      </c>
      <c r="M616">
        <v>16</v>
      </c>
      <c r="N616">
        <f t="shared" si="75"/>
        <v>421.06738299999961</v>
      </c>
      <c r="O616" t="str">
        <f t="shared" si="70"/>
        <v/>
      </c>
      <c r="P616">
        <f t="shared" si="71"/>
        <v>421.06738299999961</v>
      </c>
      <c r="Q616" t="str">
        <f t="shared" si="72"/>
        <v/>
      </c>
      <c r="R616">
        <f t="shared" si="73"/>
        <v>1</v>
      </c>
      <c r="S616">
        <f t="shared" si="76"/>
        <v>3.6495760970215474</v>
      </c>
    </row>
    <row r="617" spans="1:19" x14ac:dyDescent="0.25">
      <c r="A617" t="s">
        <v>642</v>
      </c>
      <c r="B617">
        <v>11739.609375</v>
      </c>
      <c r="C617">
        <v>12199.799805000001</v>
      </c>
      <c r="D617">
        <v>12077.821289</v>
      </c>
      <c r="E617">
        <v>12104.674805000001</v>
      </c>
      <c r="F617">
        <v>12376.700194999999</v>
      </c>
      <c r="G617">
        <v>12324</v>
      </c>
      <c r="H617">
        <v>11780.900390999999</v>
      </c>
      <c r="I617">
        <v>12199.799805000001</v>
      </c>
      <c r="J617">
        <v>12151.844727</v>
      </c>
      <c r="L617" t="str">
        <f t="shared" si="74"/>
        <v>26MAR2024:17:00:00</v>
      </c>
      <c r="M617">
        <v>17</v>
      </c>
      <c r="N617">
        <f t="shared" si="75"/>
        <v>460.19043000000056</v>
      </c>
      <c r="O617" t="str">
        <f t="shared" si="70"/>
        <v/>
      </c>
      <c r="P617">
        <f t="shared" si="71"/>
        <v>460.19043000000056</v>
      </c>
      <c r="Q617" t="str">
        <f t="shared" si="72"/>
        <v/>
      </c>
      <c r="R617">
        <f t="shared" si="73"/>
        <v>1</v>
      </c>
      <c r="S617">
        <f t="shared" si="76"/>
        <v>3.9199807702289973</v>
      </c>
    </row>
    <row r="618" spans="1:19" x14ac:dyDescent="0.25">
      <c r="A618" t="s">
        <v>643</v>
      </c>
      <c r="B618">
        <v>11851.647461</v>
      </c>
      <c r="C618">
        <v>12259</v>
      </c>
      <c r="D618">
        <v>12004.652344</v>
      </c>
      <c r="E618">
        <v>12061.995117</v>
      </c>
      <c r="F618">
        <v>12417.599609000001</v>
      </c>
      <c r="G618">
        <v>12341.099609000001</v>
      </c>
      <c r="H618">
        <v>11776.900390999999</v>
      </c>
      <c r="I618">
        <v>12259</v>
      </c>
      <c r="J618">
        <v>12159.849609000001</v>
      </c>
      <c r="L618" t="str">
        <f t="shared" si="74"/>
        <v>26MAR2024:18:00:00</v>
      </c>
      <c r="M618">
        <v>18</v>
      </c>
      <c r="N618">
        <f t="shared" si="75"/>
        <v>407.35253899999952</v>
      </c>
      <c r="O618" t="str">
        <f t="shared" si="70"/>
        <v/>
      </c>
      <c r="P618">
        <f t="shared" si="71"/>
        <v>407.35253899999952</v>
      </c>
      <c r="Q618" t="str">
        <f t="shared" si="72"/>
        <v/>
      </c>
      <c r="R618">
        <f t="shared" si="73"/>
        <v>1</v>
      </c>
      <c r="S618">
        <f t="shared" si="76"/>
        <v>3.4370963221819339</v>
      </c>
    </row>
    <row r="619" spans="1:19" x14ac:dyDescent="0.25">
      <c r="A619" t="s">
        <v>644</v>
      </c>
      <c r="B619">
        <v>11716.042969</v>
      </c>
      <c r="C619">
        <v>11980.400390999999</v>
      </c>
      <c r="D619">
        <v>11813.21875</v>
      </c>
      <c r="E619">
        <v>11837.082031</v>
      </c>
      <c r="F619">
        <v>12129.099609000001</v>
      </c>
      <c r="G619">
        <v>12016.099609000001</v>
      </c>
      <c r="H619">
        <v>11525.599609000001</v>
      </c>
      <c r="I619">
        <v>11980.400390999999</v>
      </c>
      <c r="J619">
        <v>11892.883789</v>
      </c>
      <c r="L619" t="str">
        <f t="shared" si="74"/>
        <v>26MAR2024:19:00:00</v>
      </c>
      <c r="M619">
        <v>19</v>
      </c>
      <c r="N619">
        <f t="shared" si="75"/>
        <v>264.35742199999913</v>
      </c>
      <c r="O619" t="str">
        <f t="shared" si="70"/>
        <v/>
      </c>
      <c r="P619">
        <f t="shared" si="71"/>
        <v>264.35742199999913</v>
      </c>
      <c r="Q619" t="str">
        <f t="shared" si="72"/>
        <v/>
      </c>
      <c r="R619">
        <f t="shared" si="73"/>
        <v>1</v>
      </c>
      <c r="S619">
        <f t="shared" si="76"/>
        <v>2.2563712227709831</v>
      </c>
    </row>
    <row r="620" spans="1:19" x14ac:dyDescent="0.25">
      <c r="A620" t="s">
        <v>645</v>
      </c>
      <c r="B620">
        <v>11621.348633</v>
      </c>
      <c r="C620">
        <v>11857.299805000001</v>
      </c>
      <c r="D620">
        <v>11851.170898</v>
      </c>
      <c r="E620">
        <v>11806.712890999999</v>
      </c>
      <c r="F620">
        <v>11987.400390999999</v>
      </c>
      <c r="G620">
        <v>11869.200194999999</v>
      </c>
      <c r="H620">
        <v>11509.200194999999</v>
      </c>
      <c r="I620">
        <v>11857.299805000001</v>
      </c>
      <c r="J620">
        <v>11814.854492</v>
      </c>
      <c r="L620" t="str">
        <f t="shared" si="74"/>
        <v>26MAR2024:20:00:00</v>
      </c>
      <c r="M620">
        <v>20</v>
      </c>
      <c r="N620">
        <f t="shared" si="75"/>
        <v>235.95117200000095</v>
      </c>
      <c r="O620" t="str">
        <f t="shared" si="70"/>
        <v/>
      </c>
      <c r="P620">
        <f t="shared" si="71"/>
        <v>235.95117200000095</v>
      </c>
      <c r="Q620" t="str">
        <f t="shared" si="72"/>
        <v/>
      </c>
      <c r="R620">
        <f t="shared" si="73"/>
        <v>1</v>
      </c>
      <c r="S620">
        <f t="shared" si="76"/>
        <v>2.0303252182796898</v>
      </c>
    </row>
    <row r="621" spans="1:19" x14ac:dyDescent="0.25">
      <c r="A621" t="s">
        <v>646</v>
      </c>
      <c r="B621">
        <v>11652.723633</v>
      </c>
      <c r="C621">
        <v>11866.700194999999</v>
      </c>
      <c r="D621">
        <v>11911.050781</v>
      </c>
      <c r="E621">
        <v>11860.636719</v>
      </c>
      <c r="F621">
        <v>11972.900390999999</v>
      </c>
      <c r="G621">
        <v>11850.200194999999</v>
      </c>
      <c r="H621">
        <v>11598.900390999999</v>
      </c>
      <c r="I621">
        <v>11866.700194999999</v>
      </c>
      <c r="J621">
        <v>11839.950194999999</v>
      </c>
      <c r="L621" t="str">
        <f t="shared" si="74"/>
        <v>26MAR2024:21:00:00</v>
      </c>
      <c r="M621">
        <v>21</v>
      </c>
      <c r="N621">
        <f t="shared" si="75"/>
        <v>213.97656199999983</v>
      </c>
      <c r="O621" t="str">
        <f t="shared" si="70"/>
        <v/>
      </c>
      <c r="P621">
        <f t="shared" si="71"/>
        <v>213.97656199999983</v>
      </c>
      <c r="Q621" t="str">
        <f t="shared" si="72"/>
        <v/>
      </c>
      <c r="R621">
        <f t="shared" si="73"/>
        <v>1</v>
      </c>
      <c r="S621">
        <f t="shared" si="76"/>
        <v>1.8362793861688063</v>
      </c>
    </row>
    <row r="622" spans="1:19" x14ac:dyDescent="0.25">
      <c r="A622" t="s">
        <v>647</v>
      </c>
      <c r="B622">
        <v>11321.191406</v>
      </c>
      <c r="C622">
        <v>11515.299805000001</v>
      </c>
      <c r="D622">
        <v>11587.659180000001</v>
      </c>
      <c r="E622">
        <v>11534.09375</v>
      </c>
      <c r="F622">
        <v>11607.099609000001</v>
      </c>
      <c r="G622">
        <v>11462.799805000001</v>
      </c>
      <c r="H622">
        <v>11309.200194999999</v>
      </c>
      <c r="I622">
        <v>11515.299805000001</v>
      </c>
      <c r="J622">
        <v>11496.412109000001</v>
      </c>
      <c r="L622" t="str">
        <f t="shared" si="74"/>
        <v>26MAR2024:22:00:00</v>
      </c>
      <c r="M622">
        <v>22</v>
      </c>
      <c r="N622">
        <f t="shared" si="75"/>
        <v>194.10839900000065</v>
      </c>
      <c r="O622" t="str">
        <f t="shared" si="70"/>
        <v/>
      </c>
      <c r="P622">
        <f t="shared" si="71"/>
        <v>194.10839900000065</v>
      </c>
      <c r="Q622" t="str">
        <f t="shared" si="72"/>
        <v/>
      </c>
      <c r="R622">
        <f t="shared" si="73"/>
        <v>1</v>
      </c>
      <c r="S622">
        <f t="shared" si="76"/>
        <v>1.7145580534671214</v>
      </c>
    </row>
    <row r="623" spans="1:19" x14ac:dyDescent="0.25">
      <c r="A623" t="s">
        <v>648</v>
      </c>
      <c r="B623">
        <v>10707.521484000001</v>
      </c>
      <c r="C623">
        <v>10966.200194999999</v>
      </c>
      <c r="D623">
        <v>11049.066406</v>
      </c>
      <c r="E623">
        <v>10985.991211</v>
      </c>
      <c r="F623">
        <v>11033.200194999999</v>
      </c>
      <c r="G623">
        <v>10906.099609000001</v>
      </c>
      <c r="H623">
        <v>10834.700194999999</v>
      </c>
      <c r="I623">
        <v>10966.200194999999</v>
      </c>
      <c r="J623">
        <v>10957.853515999999</v>
      </c>
      <c r="L623" t="str">
        <f t="shared" si="74"/>
        <v>26MAR2024:23:00:00</v>
      </c>
      <c r="M623">
        <v>23</v>
      </c>
      <c r="N623">
        <f t="shared" si="75"/>
        <v>258.67871099999866</v>
      </c>
      <c r="O623" t="str">
        <f t="shared" si="70"/>
        <v/>
      </c>
      <c r="P623">
        <f t="shared" si="71"/>
        <v>258.67871099999866</v>
      </c>
      <c r="Q623" t="str">
        <f t="shared" si="72"/>
        <v/>
      </c>
      <c r="R623">
        <f t="shared" si="73"/>
        <v>1</v>
      </c>
      <c r="S623">
        <f t="shared" si="76"/>
        <v>2.4158598363452852</v>
      </c>
    </row>
    <row r="624" spans="1:19" x14ac:dyDescent="0.25">
      <c r="A624" t="s">
        <v>649</v>
      </c>
      <c r="B624">
        <v>10154.932617</v>
      </c>
      <c r="C624">
        <v>10408.299805000001</v>
      </c>
      <c r="D624">
        <v>10442.226563</v>
      </c>
      <c r="E624">
        <v>10417.662109000001</v>
      </c>
      <c r="F624">
        <v>10457.400390999999</v>
      </c>
      <c r="G624">
        <v>10401.299805000001</v>
      </c>
      <c r="H624">
        <v>10347.5</v>
      </c>
      <c r="I624">
        <v>10408.299805000001</v>
      </c>
      <c r="J624">
        <v>10411.345703000001</v>
      </c>
      <c r="L624" t="str">
        <f t="shared" si="74"/>
        <v>27MAR2024:00:00:00</v>
      </c>
      <c r="M624">
        <v>24</v>
      </c>
      <c r="N624">
        <f t="shared" si="75"/>
        <v>253.36718800000017</v>
      </c>
      <c r="O624" t="str">
        <f t="shared" si="70"/>
        <v/>
      </c>
      <c r="P624">
        <f t="shared" si="71"/>
        <v>253.36718800000017</v>
      </c>
      <c r="Q624" t="str">
        <f t="shared" si="72"/>
        <v/>
      </c>
      <c r="R624">
        <f t="shared" si="73"/>
        <v>1</v>
      </c>
      <c r="S624">
        <f t="shared" si="76"/>
        <v>2.4950159450181624</v>
      </c>
    </row>
    <row r="625" spans="1:19" x14ac:dyDescent="0.25">
      <c r="A625" t="s">
        <v>650</v>
      </c>
      <c r="B625">
        <v>9664.2412108999997</v>
      </c>
      <c r="C625">
        <v>9860.4902344000002</v>
      </c>
      <c r="D625">
        <v>9912.3515625</v>
      </c>
      <c r="E625">
        <v>9941.9072266000003</v>
      </c>
      <c r="F625">
        <v>9890.1298827999999</v>
      </c>
      <c r="G625">
        <v>9890.1298827999999</v>
      </c>
      <c r="H625">
        <v>9860.4902344000002</v>
      </c>
      <c r="I625">
        <v>9987.8095702999999</v>
      </c>
      <c r="J625">
        <v>9908.1826172000001</v>
      </c>
      <c r="L625" t="str">
        <f t="shared" si="74"/>
        <v>27MAR2024:01:00:00</v>
      </c>
      <c r="M625">
        <v>1</v>
      </c>
      <c r="N625">
        <f t="shared" si="75"/>
        <v>196.24902350000048</v>
      </c>
      <c r="O625" t="str">
        <f t="shared" si="70"/>
        <v/>
      </c>
      <c r="P625">
        <f t="shared" si="71"/>
        <v>196.24902350000048</v>
      </c>
      <c r="Q625" t="str">
        <f t="shared" si="72"/>
        <v/>
      </c>
      <c r="R625">
        <f t="shared" si="73"/>
        <v>1</v>
      </c>
      <c r="S625">
        <f t="shared" si="76"/>
        <v>2.0306718263473935</v>
      </c>
    </row>
    <row r="626" spans="1:19" x14ac:dyDescent="0.25">
      <c r="A626" t="s">
        <v>651</v>
      </c>
      <c r="B626">
        <v>9385.5390625</v>
      </c>
      <c r="C626">
        <v>9614.1601563000004</v>
      </c>
      <c r="D626">
        <v>9602.2929688000004</v>
      </c>
      <c r="E626">
        <v>9683.4892577999999</v>
      </c>
      <c r="F626">
        <v>9579.6201172000001</v>
      </c>
      <c r="G626">
        <v>9579.6201172000001</v>
      </c>
      <c r="H626">
        <v>9614.1601563000004</v>
      </c>
      <c r="I626">
        <v>9670.0898438000004</v>
      </c>
      <c r="J626">
        <v>9609.15625</v>
      </c>
      <c r="L626" t="str">
        <f t="shared" si="74"/>
        <v>27MAR2024:02:00:00</v>
      </c>
      <c r="M626">
        <v>2</v>
      </c>
      <c r="N626">
        <f t="shared" si="75"/>
        <v>228.62109380000038</v>
      </c>
      <c r="O626" t="str">
        <f t="shared" si="70"/>
        <v/>
      </c>
      <c r="P626">
        <f t="shared" si="71"/>
        <v>228.62109380000038</v>
      </c>
      <c r="Q626" t="str">
        <f t="shared" si="72"/>
        <v/>
      </c>
      <c r="R626">
        <f t="shared" si="73"/>
        <v>1</v>
      </c>
      <c r="S626">
        <f t="shared" si="76"/>
        <v>2.4358866579486933</v>
      </c>
    </row>
    <row r="627" spans="1:19" x14ac:dyDescent="0.25">
      <c r="A627" t="s">
        <v>652</v>
      </c>
      <c r="B627">
        <v>9226.2714844000002</v>
      </c>
      <c r="C627">
        <v>9500.6201172000001</v>
      </c>
      <c r="D627">
        <v>9455.0390625</v>
      </c>
      <c r="E627">
        <v>9548.4238280999998</v>
      </c>
      <c r="F627">
        <v>9406.4697266000003</v>
      </c>
      <c r="G627">
        <v>9406.4697266000003</v>
      </c>
      <c r="H627">
        <v>9500.6201172000001</v>
      </c>
      <c r="I627">
        <v>9495.6904297000001</v>
      </c>
      <c r="J627">
        <v>9452.8574219000002</v>
      </c>
      <c r="L627" t="str">
        <f t="shared" si="74"/>
        <v>27MAR2024:03:00:00</v>
      </c>
      <c r="M627">
        <v>3</v>
      </c>
      <c r="N627">
        <f t="shared" si="75"/>
        <v>274.3486327999999</v>
      </c>
      <c r="O627" t="str">
        <f t="shared" si="70"/>
        <v/>
      </c>
      <c r="P627">
        <f t="shared" si="71"/>
        <v>274.3486327999999</v>
      </c>
      <c r="Q627" t="str">
        <f t="shared" si="72"/>
        <v/>
      </c>
      <c r="R627">
        <f t="shared" si="73"/>
        <v>1</v>
      </c>
      <c r="S627">
        <f t="shared" si="76"/>
        <v>2.9735590727400023</v>
      </c>
    </row>
    <row r="628" spans="1:19" x14ac:dyDescent="0.25">
      <c r="A628" t="s">
        <v>653</v>
      </c>
      <c r="B628">
        <v>9208.6904297000001</v>
      </c>
      <c r="C628">
        <v>9483.7402344000002</v>
      </c>
      <c r="D628">
        <v>9435.9375</v>
      </c>
      <c r="E628">
        <v>9565.1904297000001</v>
      </c>
      <c r="F628">
        <v>9376.8496094000002</v>
      </c>
      <c r="G628">
        <v>9376.8496094000002</v>
      </c>
      <c r="H628">
        <v>9483.7402344000002</v>
      </c>
      <c r="I628">
        <v>9456.2099608999997</v>
      </c>
      <c r="J628">
        <v>9425.9179688000004</v>
      </c>
      <c r="L628" t="str">
        <f t="shared" si="74"/>
        <v>27MAR2024:04:00:00</v>
      </c>
      <c r="M628">
        <v>4</v>
      </c>
      <c r="N628">
        <f t="shared" si="75"/>
        <v>275.0498047000001</v>
      </c>
      <c r="O628" t="str">
        <f t="shared" si="70"/>
        <v/>
      </c>
      <c r="P628">
        <f t="shared" si="71"/>
        <v>275.0498047000001</v>
      </c>
      <c r="Q628" t="str">
        <f t="shared" si="72"/>
        <v/>
      </c>
      <c r="R628">
        <f t="shared" si="73"/>
        <v>1</v>
      </c>
      <c r="S628">
        <f t="shared" si="76"/>
        <v>2.9868503757375264</v>
      </c>
    </row>
    <row r="629" spans="1:19" x14ac:dyDescent="0.25">
      <c r="A629" t="s">
        <v>654</v>
      </c>
      <c r="B629">
        <v>9388.4511719000002</v>
      </c>
      <c r="C629">
        <v>9674.7304688000004</v>
      </c>
      <c r="D629">
        <v>9584.7109375</v>
      </c>
      <c r="E629">
        <v>9736.8984375</v>
      </c>
      <c r="F629">
        <v>9558.3300780999998</v>
      </c>
      <c r="G629">
        <v>9558.3300780999998</v>
      </c>
      <c r="H629">
        <v>9674.7304688000004</v>
      </c>
      <c r="I629">
        <v>9642.3203125</v>
      </c>
      <c r="J629">
        <v>9603.6845702999999</v>
      </c>
      <c r="L629" t="str">
        <f t="shared" si="74"/>
        <v>27MAR2024:05:00:00</v>
      </c>
      <c r="M629">
        <v>5</v>
      </c>
      <c r="N629">
        <f t="shared" si="75"/>
        <v>286.27929690000019</v>
      </c>
      <c r="O629" t="str">
        <f t="shared" si="70"/>
        <v/>
      </c>
      <c r="P629">
        <f t="shared" si="71"/>
        <v>286.27929690000019</v>
      </c>
      <c r="Q629" t="str">
        <f t="shared" si="72"/>
        <v/>
      </c>
      <c r="R629">
        <f t="shared" si="73"/>
        <v>1</v>
      </c>
      <c r="S629">
        <f t="shared" si="76"/>
        <v>3.0492707653083961</v>
      </c>
    </row>
    <row r="630" spans="1:19" x14ac:dyDescent="0.25">
      <c r="A630" t="s">
        <v>655</v>
      </c>
      <c r="B630">
        <v>9907.7636719000002</v>
      </c>
      <c r="C630">
        <v>10227.900390999999</v>
      </c>
      <c r="D630">
        <v>10062.258789</v>
      </c>
      <c r="E630">
        <v>10247.103515999999</v>
      </c>
      <c r="F630">
        <v>10118.299805000001</v>
      </c>
      <c r="G630">
        <v>10118.299805000001</v>
      </c>
      <c r="H630">
        <v>10227.900390999999</v>
      </c>
      <c r="I630">
        <v>10218.900390999999</v>
      </c>
      <c r="J630">
        <v>10149.131836</v>
      </c>
      <c r="L630" t="str">
        <f t="shared" si="74"/>
        <v>27MAR2024:06:00:00</v>
      </c>
      <c r="M630">
        <v>6</v>
      </c>
      <c r="N630">
        <f t="shared" si="75"/>
        <v>320.13671909999903</v>
      </c>
      <c r="O630" t="str">
        <f t="shared" si="70"/>
        <v/>
      </c>
      <c r="P630">
        <f t="shared" si="71"/>
        <v>320.13671909999903</v>
      </c>
      <c r="Q630" t="str">
        <f t="shared" si="72"/>
        <v/>
      </c>
      <c r="R630">
        <f t="shared" si="73"/>
        <v>1</v>
      </c>
      <c r="S630">
        <f t="shared" si="76"/>
        <v>3.2311703195743142</v>
      </c>
    </row>
    <row r="631" spans="1:19" x14ac:dyDescent="0.25">
      <c r="A631" t="s">
        <v>656</v>
      </c>
      <c r="B631">
        <v>10604.381836</v>
      </c>
      <c r="C631">
        <v>11029.599609000001</v>
      </c>
      <c r="D631">
        <v>10709.389648</v>
      </c>
      <c r="E631">
        <v>10907.044921999999</v>
      </c>
      <c r="F631">
        <v>10979.599609000001</v>
      </c>
      <c r="G631">
        <v>10979.599609000001</v>
      </c>
      <c r="H631">
        <v>11029.599609000001</v>
      </c>
      <c r="I631">
        <v>11105.5</v>
      </c>
      <c r="J631">
        <v>10960.738281</v>
      </c>
      <c r="L631" t="str">
        <f t="shared" si="74"/>
        <v>27MAR2024:07:00:00</v>
      </c>
      <c r="M631">
        <v>7</v>
      </c>
      <c r="N631">
        <f t="shared" si="75"/>
        <v>425.21777300000031</v>
      </c>
      <c r="O631" t="str">
        <f t="shared" si="70"/>
        <v/>
      </c>
      <c r="P631">
        <f t="shared" si="71"/>
        <v>425.21777300000031</v>
      </c>
      <c r="Q631" t="str">
        <f t="shared" si="72"/>
        <v/>
      </c>
      <c r="R631">
        <f t="shared" si="73"/>
        <v>1</v>
      </c>
      <c r="S631">
        <f t="shared" si="76"/>
        <v>4.009830837630358</v>
      </c>
    </row>
    <row r="632" spans="1:19" x14ac:dyDescent="0.25">
      <c r="A632" t="s">
        <v>657</v>
      </c>
      <c r="B632">
        <v>10998.646484000001</v>
      </c>
      <c r="C632">
        <v>11538.599609000001</v>
      </c>
      <c r="D632">
        <v>11045.229492</v>
      </c>
      <c r="E632">
        <v>11292.063477</v>
      </c>
      <c r="F632">
        <v>11465.799805000001</v>
      </c>
      <c r="G632">
        <v>11465.799805000001</v>
      </c>
      <c r="H632">
        <v>11538.599609000001</v>
      </c>
      <c r="I632">
        <v>11613.200194999999</v>
      </c>
      <c r="J632">
        <v>11425.726563</v>
      </c>
      <c r="L632" t="str">
        <f t="shared" si="74"/>
        <v>27MAR2024:08:00:00</v>
      </c>
      <c r="M632">
        <v>8</v>
      </c>
      <c r="N632">
        <f t="shared" si="75"/>
        <v>539.953125</v>
      </c>
      <c r="O632" t="str">
        <f t="shared" si="70"/>
        <v/>
      </c>
      <c r="P632">
        <f t="shared" si="71"/>
        <v>539.953125</v>
      </c>
      <c r="Q632" t="str">
        <f t="shared" si="72"/>
        <v/>
      </c>
      <c r="R632">
        <f t="shared" si="73"/>
        <v>1</v>
      </c>
      <c r="S632">
        <f t="shared" si="76"/>
        <v>4.9092688430843099</v>
      </c>
    </row>
    <row r="633" spans="1:19" x14ac:dyDescent="0.25">
      <c r="A633" t="s">
        <v>658</v>
      </c>
      <c r="B633">
        <v>11128.724609000001</v>
      </c>
      <c r="C633">
        <v>11704.700194999999</v>
      </c>
      <c r="D633">
        <v>11153.540039</v>
      </c>
      <c r="E633">
        <v>11334.302734000001</v>
      </c>
      <c r="F633">
        <v>11584.5</v>
      </c>
      <c r="G633">
        <v>11584.5</v>
      </c>
      <c r="H633">
        <v>11704.700194999999</v>
      </c>
      <c r="I633">
        <v>11725.099609000001</v>
      </c>
      <c r="J633">
        <v>11550.46875</v>
      </c>
      <c r="L633" t="str">
        <f t="shared" si="74"/>
        <v>27MAR2024:09:00:00</v>
      </c>
      <c r="M633">
        <v>9</v>
      </c>
      <c r="N633">
        <f t="shared" si="75"/>
        <v>575.97558599999866</v>
      </c>
      <c r="O633" t="str">
        <f t="shared" si="70"/>
        <v/>
      </c>
      <c r="P633">
        <f t="shared" si="71"/>
        <v>575.97558599999866</v>
      </c>
      <c r="Q633" t="str">
        <f t="shared" si="72"/>
        <v/>
      </c>
      <c r="R633">
        <f t="shared" si="73"/>
        <v>1</v>
      </c>
      <c r="S633">
        <f t="shared" si="76"/>
        <v>5.175575874473493</v>
      </c>
    </row>
    <row r="634" spans="1:19" x14ac:dyDescent="0.25">
      <c r="A634" t="s">
        <v>659</v>
      </c>
      <c r="B634">
        <v>11336.407227</v>
      </c>
      <c r="C634">
        <v>11768.200194999999</v>
      </c>
      <c r="D634">
        <v>11261.345703000001</v>
      </c>
      <c r="E634">
        <v>11368.791992</v>
      </c>
      <c r="F634">
        <v>11622.799805000001</v>
      </c>
      <c r="G634">
        <v>11622.799805000001</v>
      </c>
      <c r="H634">
        <v>11768.200194999999</v>
      </c>
      <c r="I634">
        <v>11752.5</v>
      </c>
      <c r="J634">
        <v>11605.529296999999</v>
      </c>
      <c r="L634" t="str">
        <f t="shared" si="74"/>
        <v>27MAR2024:10:00:00</v>
      </c>
      <c r="M634">
        <v>10</v>
      </c>
      <c r="N634">
        <f t="shared" si="75"/>
        <v>431.79296799999975</v>
      </c>
      <c r="O634" t="str">
        <f t="shared" si="70"/>
        <v/>
      </c>
      <c r="P634">
        <f t="shared" si="71"/>
        <v>431.79296799999975</v>
      </c>
      <c r="Q634" t="str">
        <f t="shared" si="72"/>
        <v/>
      </c>
      <c r="R634">
        <f t="shared" si="73"/>
        <v>1</v>
      </c>
      <c r="S634">
        <f t="shared" si="76"/>
        <v>3.8089048792424767</v>
      </c>
    </row>
    <row r="635" spans="1:19" x14ac:dyDescent="0.25">
      <c r="A635" t="s">
        <v>660</v>
      </c>
      <c r="B635">
        <v>11376.416992</v>
      </c>
      <c r="C635">
        <v>11747.799805000001</v>
      </c>
      <c r="D635">
        <v>11377.063477</v>
      </c>
      <c r="E635">
        <v>11502.173828000001</v>
      </c>
      <c r="F635">
        <v>11594.5</v>
      </c>
      <c r="G635">
        <v>11594.5</v>
      </c>
      <c r="H635">
        <v>11747.799805000001</v>
      </c>
      <c r="I635">
        <v>11716.700194999999</v>
      </c>
      <c r="J635">
        <v>11606.113281</v>
      </c>
      <c r="L635" t="str">
        <f t="shared" si="74"/>
        <v>27MAR2024:11:00:00</v>
      </c>
      <c r="M635">
        <v>11</v>
      </c>
      <c r="N635">
        <f t="shared" si="75"/>
        <v>371.38281300000017</v>
      </c>
      <c r="O635" t="str">
        <f t="shared" si="70"/>
        <v/>
      </c>
      <c r="P635">
        <f t="shared" si="71"/>
        <v>371.38281300000017</v>
      </c>
      <c r="Q635" t="str">
        <f t="shared" si="72"/>
        <v/>
      </c>
      <c r="R635">
        <f t="shared" si="73"/>
        <v>1</v>
      </c>
      <c r="S635">
        <f t="shared" si="76"/>
        <v>3.2644971897668658</v>
      </c>
    </row>
    <row r="636" spans="1:19" x14ac:dyDescent="0.25">
      <c r="A636" t="s">
        <v>661</v>
      </c>
      <c r="B636">
        <v>11270.768555000001</v>
      </c>
      <c r="C636">
        <v>11708.700194999999</v>
      </c>
      <c r="D636">
        <v>11448.893555000001</v>
      </c>
      <c r="E636">
        <v>11618.666015999999</v>
      </c>
      <c r="F636">
        <v>11512.799805000001</v>
      </c>
      <c r="G636">
        <v>11512.799805000001</v>
      </c>
      <c r="H636">
        <v>11708.700194999999</v>
      </c>
      <c r="I636">
        <v>11636.299805000001</v>
      </c>
      <c r="J636">
        <v>11563.898438</v>
      </c>
      <c r="L636" t="str">
        <f t="shared" si="74"/>
        <v>27MAR2024:12:00:00</v>
      </c>
      <c r="M636">
        <v>12</v>
      </c>
      <c r="N636">
        <f t="shared" si="75"/>
        <v>437.93163999999888</v>
      </c>
      <c r="O636" t="str">
        <f t="shared" si="70"/>
        <v/>
      </c>
      <c r="P636">
        <f t="shared" si="71"/>
        <v>437.93163999999888</v>
      </c>
      <c r="Q636" t="str">
        <f t="shared" si="72"/>
        <v/>
      </c>
      <c r="R636">
        <f t="shared" si="73"/>
        <v>1</v>
      </c>
      <c r="S636">
        <f t="shared" si="76"/>
        <v>3.8855525944210898</v>
      </c>
    </row>
    <row r="637" spans="1:19" x14ac:dyDescent="0.25">
      <c r="A637" t="s">
        <v>662</v>
      </c>
      <c r="B637">
        <v>11283.545898</v>
      </c>
      <c r="C637">
        <v>11636.900390999999</v>
      </c>
      <c r="D637">
        <v>11537.807617</v>
      </c>
      <c r="E637">
        <v>11649.068359000001</v>
      </c>
      <c r="F637">
        <v>11419.799805000001</v>
      </c>
      <c r="G637">
        <v>11419.799805000001</v>
      </c>
      <c r="H637">
        <v>11636.900390999999</v>
      </c>
      <c r="I637">
        <v>11533</v>
      </c>
      <c r="J637">
        <v>11509.460938</v>
      </c>
      <c r="L637" t="str">
        <f t="shared" si="74"/>
        <v>27MAR2024:13:00:00</v>
      </c>
      <c r="M637">
        <v>13</v>
      </c>
      <c r="N637">
        <f t="shared" si="75"/>
        <v>353.35449299999891</v>
      </c>
      <c r="O637" t="str">
        <f t="shared" si="70"/>
        <v/>
      </c>
      <c r="P637">
        <f t="shared" si="71"/>
        <v>353.35449299999891</v>
      </c>
      <c r="Q637" t="str">
        <f t="shared" si="72"/>
        <v/>
      </c>
      <c r="R637">
        <f t="shared" si="73"/>
        <v>1</v>
      </c>
      <c r="S637">
        <f t="shared" si="76"/>
        <v>3.1315908686349272</v>
      </c>
    </row>
    <row r="638" spans="1:19" x14ac:dyDescent="0.25">
      <c r="A638" t="s">
        <v>663</v>
      </c>
      <c r="B638">
        <v>11337.705078000001</v>
      </c>
      <c r="C638">
        <v>11636.200194999999</v>
      </c>
      <c r="D638">
        <v>11669.152344</v>
      </c>
      <c r="E638">
        <v>11692.766602</v>
      </c>
      <c r="F638">
        <v>11445.5</v>
      </c>
      <c r="G638">
        <v>11445.5</v>
      </c>
      <c r="H638">
        <v>11636.200194999999</v>
      </c>
      <c r="I638">
        <v>11555.799805000001</v>
      </c>
      <c r="J638">
        <v>11550.430664</v>
      </c>
      <c r="L638" t="str">
        <f t="shared" si="74"/>
        <v>27MAR2024:14:00:00</v>
      </c>
      <c r="M638">
        <v>14</v>
      </c>
      <c r="N638">
        <f t="shared" si="75"/>
        <v>298.49511699999857</v>
      </c>
      <c r="O638" t="str">
        <f t="shared" si="70"/>
        <v/>
      </c>
      <c r="P638">
        <f t="shared" si="71"/>
        <v>298.49511699999857</v>
      </c>
      <c r="Q638" t="str">
        <f t="shared" si="72"/>
        <v/>
      </c>
      <c r="R638">
        <f t="shared" si="73"/>
        <v>1</v>
      </c>
      <c r="S638">
        <f t="shared" si="76"/>
        <v>2.63276487566436</v>
      </c>
    </row>
    <row r="639" spans="1:19" x14ac:dyDescent="0.25">
      <c r="A639" t="s">
        <v>664</v>
      </c>
      <c r="B639">
        <v>11376.231444999999</v>
      </c>
      <c r="C639">
        <v>11559.400390999999</v>
      </c>
      <c r="D639">
        <v>11860.755859000001</v>
      </c>
      <c r="E639">
        <v>12078.035156</v>
      </c>
      <c r="F639">
        <v>11454.299805000001</v>
      </c>
      <c r="G639">
        <v>11454.299805000001</v>
      </c>
      <c r="H639">
        <v>11559.400390999999</v>
      </c>
      <c r="I639">
        <v>11562.099609000001</v>
      </c>
      <c r="J639">
        <v>11578.170898</v>
      </c>
      <c r="L639" t="str">
        <f t="shared" si="74"/>
        <v>27MAR2024:15:00:00</v>
      </c>
      <c r="M639">
        <v>15</v>
      </c>
      <c r="N639">
        <f t="shared" si="75"/>
        <v>183.16894599999978</v>
      </c>
      <c r="O639" t="str">
        <f t="shared" si="70"/>
        <v/>
      </c>
      <c r="P639">
        <f t="shared" si="71"/>
        <v>183.16894599999978</v>
      </c>
      <c r="Q639" t="str">
        <f t="shared" si="72"/>
        <v/>
      </c>
      <c r="R639">
        <f t="shared" si="73"/>
        <v>1</v>
      </c>
      <c r="S639">
        <f t="shared" si="76"/>
        <v>1.6101021404632629</v>
      </c>
    </row>
    <row r="640" spans="1:19" x14ac:dyDescent="0.25">
      <c r="A640" t="s">
        <v>665</v>
      </c>
      <c r="B640">
        <v>11355.571289</v>
      </c>
      <c r="C640">
        <v>11460.900390999999</v>
      </c>
      <c r="D640">
        <v>11970.275390999999</v>
      </c>
      <c r="E640">
        <v>12298.420898</v>
      </c>
      <c r="F640">
        <v>11522</v>
      </c>
      <c r="G640">
        <v>11522</v>
      </c>
      <c r="H640">
        <v>11460.900390999999</v>
      </c>
      <c r="I640">
        <v>11616.299805000001</v>
      </c>
      <c r="J640">
        <v>11618.294921999999</v>
      </c>
      <c r="L640" t="str">
        <f t="shared" si="74"/>
        <v>27MAR2024:16:00:00</v>
      </c>
      <c r="M640">
        <v>16</v>
      </c>
      <c r="N640">
        <f t="shared" si="75"/>
        <v>105.32910199999969</v>
      </c>
      <c r="O640" t="str">
        <f t="shared" si="70"/>
        <v/>
      </c>
      <c r="P640">
        <f t="shared" si="71"/>
        <v>105.32910199999969</v>
      </c>
      <c r="Q640" t="str">
        <f t="shared" si="72"/>
        <v/>
      </c>
      <c r="R640">
        <f t="shared" si="73"/>
        <v>1</v>
      </c>
      <c r="S640">
        <f t="shared" si="76"/>
        <v>0.92755440760634111</v>
      </c>
    </row>
    <row r="641" spans="1:19" x14ac:dyDescent="0.25">
      <c r="A641" t="s">
        <v>666</v>
      </c>
      <c r="B641">
        <v>11198.362305000001</v>
      </c>
      <c r="C641">
        <v>11431</v>
      </c>
      <c r="D641">
        <v>11904.473633</v>
      </c>
      <c r="E641">
        <v>12293.260742</v>
      </c>
      <c r="F641">
        <v>11630.5</v>
      </c>
      <c r="G641">
        <v>11630.5</v>
      </c>
      <c r="H641">
        <v>11431</v>
      </c>
      <c r="I641">
        <v>11725.700194999999</v>
      </c>
      <c r="J641">
        <v>11664.435546999999</v>
      </c>
      <c r="L641" t="str">
        <f t="shared" si="74"/>
        <v>27MAR2024:17:00:00</v>
      </c>
      <c r="M641">
        <v>17</v>
      </c>
      <c r="N641">
        <f t="shared" si="75"/>
        <v>232.63769499999944</v>
      </c>
      <c r="O641" t="str">
        <f t="shared" si="70"/>
        <v/>
      </c>
      <c r="P641">
        <f t="shared" si="71"/>
        <v>232.63769499999944</v>
      </c>
      <c r="Q641" t="str">
        <f t="shared" si="72"/>
        <v/>
      </c>
      <c r="R641">
        <f t="shared" si="73"/>
        <v>1</v>
      </c>
      <c r="S641">
        <f t="shared" si="76"/>
        <v>2.0774260437718479</v>
      </c>
    </row>
    <row r="642" spans="1:19" x14ac:dyDescent="0.25">
      <c r="A642" t="s">
        <v>667</v>
      </c>
      <c r="B642">
        <v>11166.847656</v>
      </c>
      <c r="C642">
        <v>11458.200194999999</v>
      </c>
      <c r="D642">
        <v>11914.150390999999</v>
      </c>
      <c r="E642">
        <v>12326.240234000001</v>
      </c>
      <c r="F642">
        <v>11747.299805000001</v>
      </c>
      <c r="G642">
        <v>11747.299805000001</v>
      </c>
      <c r="H642">
        <v>11458.200194999999</v>
      </c>
      <c r="I642">
        <v>11847.200194999999</v>
      </c>
      <c r="J642">
        <v>11742.831055000001</v>
      </c>
      <c r="L642" t="str">
        <f t="shared" si="74"/>
        <v>27MAR2024:18:00:00</v>
      </c>
      <c r="M642">
        <v>18</v>
      </c>
      <c r="N642">
        <f t="shared" si="75"/>
        <v>291.35253899999952</v>
      </c>
      <c r="O642" t="str">
        <f t="shared" si="70"/>
        <v/>
      </c>
      <c r="P642">
        <f t="shared" si="71"/>
        <v>291.35253899999952</v>
      </c>
      <c r="Q642" t="str">
        <f t="shared" si="72"/>
        <v/>
      </c>
      <c r="R642">
        <f t="shared" si="73"/>
        <v>1</v>
      </c>
      <c r="S642">
        <f t="shared" si="76"/>
        <v>2.6090849268768741</v>
      </c>
    </row>
    <row r="643" spans="1:19" x14ac:dyDescent="0.25">
      <c r="A643" t="s">
        <v>668</v>
      </c>
      <c r="B643">
        <v>11041.777344</v>
      </c>
      <c r="C643">
        <v>11330</v>
      </c>
      <c r="D643">
        <v>11729.395508</v>
      </c>
      <c r="E643">
        <v>12057.319336</v>
      </c>
      <c r="F643">
        <v>11631.599609000001</v>
      </c>
      <c r="G643">
        <v>11631.599609000001</v>
      </c>
      <c r="H643">
        <v>11330</v>
      </c>
      <c r="I643">
        <v>11730.299805000001</v>
      </c>
      <c r="J643">
        <v>11610.580078000001</v>
      </c>
      <c r="L643" t="str">
        <f t="shared" si="74"/>
        <v>27MAR2024:19:00:00</v>
      </c>
      <c r="M643">
        <v>19</v>
      </c>
      <c r="N643">
        <f t="shared" si="75"/>
        <v>288.22265599999992</v>
      </c>
      <c r="O643" t="str">
        <f t="shared" ref="O643:O698" si="77">IF(N643&lt;0,N643,"")</f>
        <v/>
      </c>
      <c r="P643">
        <f t="shared" ref="P643:P698" si="78">IF(N643&gt;0,N643,"")</f>
        <v>288.22265599999992</v>
      </c>
      <c r="Q643" t="str">
        <f t="shared" ref="Q643:Q698" si="79">IF(O643&lt;0,1,"")</f>
        <v/>
      </c>
      <c r="R643">
        <f t="shared" ref="R643:R698" si="80">IF(AND(P643&gt;0,P643&lt;&gt;""),1,"")</f>
        <v>1</v>
      </c>
      <c r="S643">
        <f t="shared" si="76"/>
        <v>2.6102922294173725</v>
      </c>
    </row>
    <row r="644" spans="1:19" x14ac:dyDescent="0.25">
      <c r="A644" t="s">
        <v>669</v>
      </c>
      <c r="B644">
        <v>11144.432617</v>
      </c>
      <c r="C644">
        <v>11401.700194999999</v>
      </c>
      <c r="D644">
        <v>11791.952148</v>
      </c>
      <c r="E644">
        <v>12029.951171999999</v>
      </c>
      <c r="F644">
        <v>11654.5</v>
      </c>
      <c r="G644">
        <v>11654.5</v>
      </c>
      <c r="H644">
        <v>11401.700194999999</v>
      </c>
      <c r="I644">
        <v>11745.599609000001</v>
      </c>
      <c r="J644">
        <v>11649.650390999999</v>
      </c>
      <c r="L644" t="str">
        <f t="shared" si="74"/>
        <v>27MAR2024:20:00:00</v>
      </c>
      <c r="M644">
        <v>20</v>
      </c>
      <c r="N644">
        <f t="shared" si="75"/>
        <v>257.26757799999905</v>
      </c>
      <c r="O644" t="str">
        <f t="shared" si="77"/>
        <v/>
      </c>
      <c r="P644">
        <f t="shared" si="78"/>
        <v>257.26757799999905</v>
      </c>
      <c r="Q644" t="str">
        <f t="shared" si="79"/>
        <v/>
      </c>
      <c r="R644">
        <f t="shared" si="80"/>
        <v>1</v>
      </c>
      <c r="S644">
        <f t="shared" si="76"/>
        <v>2.30848520370213</v>
      </c>
    </row>
    <row r="645" spans="1:19" x14ac:dyDescent="0.25">
      <c r="A645" t="s">
        <v>670</v>
      </c>
      <c r="B645">
        <v>11375.373046999999</v>
      </c>
      <c r="C645">
        <v>11512.5</v>
      </c>
      <c r="D645">
        <v>11941.504883</v>
      </c>
      <c r="E645">
        <v>12118.502930000001</v>
      </c>
      <c r="F645">
        <v>11762.099609000001</v>
      </c>
      <c r="G645">
        <v>11762.099609000001</v>
      </c>
      <c r="H645">
        <v>11512.5</v>
      </c>
      <c r="I645">
        <v>11862.900390999999</v>
      </c>
      <c r="J645">
        <v>11768.220703000001</v>
      </c>
      <c r="L645" t="str">
        <f t="shared" si="74"/>
        <v>27MAR2024:21:00:00</v>
      </c>
      <c r="M645">
        <v>21</v>
      </c>
      <c r="N645">
        <f t="shared" si="75"/>
        <v>137.12695300000087</v>
      </c>
      <c r="O645" t="str">
        <f t="shared" si="77"/>
        <v/>
      </c>
      <c r="P645">
        <f t="shared" si="78"/>
        <v>137.12695300000087</v>
      </c>
      <c r="Q645" t="str">
        <f t="shared" si="79"/>
        <v/>
      </c>
      <c r="R645">
        <f t="shared" si="80"/>
        <v>1</v>
      </c>
      <c r="S645">
        <f t="shared" si="76"/>
        <v>1.2054721408557678</v>
      </c>
    </row>
    <row r="646" spans="1:19" x14ac:dyDescent="0.25">
      <c r="A646" t="s">
        <v>671</v>
      </c>
      <c r="B646">
        <v>11107.398438</v>
      </c>
      <c r="C646">
        <v>11194.099609000001</v>
      </c>
      <c r="D646">
        <v>11622.623046999999</v>
      </c>
      <c r="E646">
        <v>11723.969727</v>
      </c>
      <c r="F646">
        <v>11461.5</v>
      </c>
      <c r="G646">
        <v>11461.5</v>
      </c>
      <c r="H646">
        <v>11194.099609000001</v>
      </c>
      <c r="I646">
        <v>11559.700194999999</v>
      </c>
      <c r="J646">
        <v>11459.885742</v>
      </c>
      <c r="L646" t="str">
        <f t="shared" si="74"/>
        <v>27MAR2024:22:00:00</v>
      </c>
      <c r="M646">
        <v>22</v>
      </c>
      <c r="N646">
        <f t="shared" si="75"/>
        <v>86.701171000000613</v>
      </c>
      <c r="O646" t="str">
        <f t="shared" si="77"/>
        <v/>
      </c>
      <c r="P646">
        <f t="shared" si="78"/>
        <v>86.701171000000613</v>
      </c>
      <c r="Q646" t="str">
        <f t="shared" si="79"/>
        <v/>
      </c>
      <c r="R646">
        <f t="shared" si="80"/>
        <v>1</v>
      </c>
      <c r="S646">
        <f t="shared" si="76"/>
        <v>0.78057135956682255</v>
      </c>
    </row>
    <row r="647" spans="1:19" x14ac:dyDescent="0.25">
      <c r="A647" t="s">
        <v>672</v>
      </c>
      <c r="B647">
        <v>10644.645508</v>
      </c>
      <c r="C647">
        <v>10726</v>
      </c>
      <c r="D647">
        <v>11079.717773</v>
      </c>
      <c r="E647">
        <v>11159.868164</v>
      </c>
      <c r="F647">
        <v>10964.700194999999</v>
      </c>
      <c r="G647">
        <v>10964.700194999999</v>
      </c>
      <c r="H647">
        <v>10726</v>
      </c>
      <c r="I647">
        <v>11049.700194999999</v>
      </c>
      <c r="J647">
        <v>10956.964844</v>
      </c>
      <c r="L647" t="str">
        <f t="shared" si="74"/>
        <v>27MAR2024:23:00:00</v>
      </c>
      <c r="M647">
        <v>23</v>
      </c>
      <c r="N647">
        <f t="shared" si="75"/>
        <v>81.354492000000391</v>
      </c>
      <c r="O647" t="str">
        <f t="shared" si="77"/>
        <v/>
      </c>
      <c r="P647">
        <f t="shared" si="78"/>
        <v>81.354492000000391</v>
      </c>
      <c r="Q647" t="str">
        <f t="shared" si="79"/>
        <v/>
      </c>
      <c r="R647">
        <f t="shared" si="80"/>
        <v>1</v>
      </c>
      <c r="S647">
        <f t="shared" si="76"/>
        <v>0.76427619819615689</v>
      </c>
    </row>
    <row r="648" spans="1:19" x14ac:dyDescent="0.25">
      <c r="A648" t="s">
        <v>673</v>
      </c>
      <c r="B648">
        <v>10103.313477</v>
      </c>
      <c r="C648">
        <v>10228.700194999999</v>
      </c>
      <c r="D648">
        <v>10399.836914</v>
      </c>
      <c r="E648">
        <v>10447.175781</v>
      </c>
      <c r="F648">
        <v>10406.5</v>
      </c>
      <c r="G648">
        <v>10406.5</v>
      </c>
      <c r="H648">
        <v>10228.700194999999</v>
      </c>
      <c r="I648">
        <v>10476.700194999999</v>
      </c>
      <c r="J648">
        <v>10383.647461</v>
      </c>
      <c r="L648" t="str">
        <f t="shared" si="74"/>
        <v>28MAR2024:00:00:00</v>
      </c>
      <c r="M648">
        <v>24</v>
      </c>
      <c r="N648">
        <f t="shared" si="75"/>
        <v>125.38671799999975</v>
      </c>
      <c r="O648" t="str">
        <f t="shared" si="77"/>
        <v/>
      </c>
      <c r="P648">
        <f t="shared" si="78"/>
        <v>125.38671799999975</v>
      </c>
      <c r="Q648" t="str">
        <f t="shared" si="79"/>
        <v/>
      </c>
      <c r="R648">
        <f t="shared" si="80"/>
        <v>1</v>
      </c>
      <c r="S648">
        <f t="shared" si="76"/>
        <v>1.2410455073520208</v>
      </c>
    </row>
    <row r="649" spans="1:19" x14ac:dyDescent="0.25">
      <c r="A649" t="s">
        <v>674</v>
      </c>
      <c r="B649">
        <v>9695.7988280999998</v>
      </c>
      <c r="C649">
        <v>9926.7197266000003</v>
      </c>
      <c r="D649">
        <v>9812.2919922000001</v>
      </c>
      <c r="E649">
        <v>9839.2099608999997</v>
      </c>
      <c r="F649">
        <v>9876.25</v>
      </c>
      <c r="G649">
        <v>9834</v>
      </c>
      <c r="H649">
        <v>9823.7099608999997</v>
      </c>
      <c r="I649">
        <v>9926.7197266000003</v>
      </c>
      <c r="J649">
        <v>9854.5947266000003</v>
      </c>
      <c r="L649" t="str">
        <f t="shared" si="74"/>
        <v>28MAR2024:01:00:00</v>
      </c>
      <c r="M649">
        <v>1</v>
      </c>
      <c r="N649">
        <f t="shared" si="75"/>
        <v>230.92089850000048</v>
      </c>
      <c r="O649" t="str">
        <f t="shared" si="77"/>
        <v/>
      </c>
      <c r="P649">
        <f t="shared" si="78"/>
        <v>230.92089850000048</v>
      </c>
      <c r="Q649" t="str">
        <f t="shared" si="79"/>
        <v/>
      </c>
      <c r="R649">
        <f t="shared" si="80"/>
        <v>1</v>
      </c>
      <c r="S649">
        <f t="shared" si="76"/>
        <v>2.3816593412680365</v>
      </c>
    </row>
    <row r="650" spans="1:19" x14ac:dyDescent="0.25">
      <c r="A650" t="s">
        <v>675</v>
      </c>
      <c r="B650">
        <v>9516.8261719000002</v>
      </c>
      <c r="C650">
        <v>9660.9199219000002</v>
      </c>
      <c r="D650">
        <v>9502.4082030999998</v>
      </c>
      <c r="E650">
        <v>9555.7158202999999</v>
      </c>
      <c r="F650">
        <v>9615.2304688000004</v>
      </c>
      <c r="G650">
        <v>9592.0898438000004</v>
      </c>
      <c r="H650">
        <v>9558.0595702999999</v>
      </c>
      <c r="I650">
        <v>9660.9199219000002</v>
      </c>
      <c r="J650">
        <v>9585.7412108999997</v>
      </c>
      <c r="L650" t="str">
        <f t="shared" si="74"/>
        <v>28MAR2024:02:00:00</v>
      </c>
      <c r="M650">
        <v>2</v>
      </c>
      <c r="N650">
        <f t="shared" si="75"/>
        <v>144.09375</v>
      </c>
      <c r="O650" t="str">
        <f t="shared" si="77"/>
        <v/>
      </c>
      <c r="P650">
        <f t="shared" si="78"/>
        <v>144.09375</v>
      </c>
      <c r="Q650" t="str">
        <f t="shared" si="79"/>
        <v/>
      </c>
      <c r="R650">
        <f t="shared" si="80"/>
        <v>1</v>
      </c>
      <c r="S650">
        <f t="shared" si="76"/>
        <v>1.5140945878097529</v>
      </c>
    </row>
    <row r="651" spans="1:19" x14ac:dyDescent="0.25">
      <c r="A651" t="s">
        <v>676</v>
      </c>
      <c r="B651">
        <v>9367.6171875</v>
      </c>
      <c r="C651">
        <v>9505.2099608999997</v>
      </c>
      <c r="D651">
        <v>9348.6591797000001</v>
      </c>
      <c r="E651">
        <v>9403.5615233999997</v>
      </c>
      <c r="F651">
        <v>9471.2001952999999</v>
      </c>
      <c r="G651">
        <v>9494.7900391000003</v>
      </c>
      <c r="H651">
        <v>9413.1201172000001</v>
      </c>
      <c r="I651">
        <v>9505.2099608999997</v>
      </c>
      <c r="J651">
        <v>9446.5957030999998</v>
      </c>
      <c r="L651" t="str">
        <f t="shared" si="74"/>
        <v>28MAR2024:03:00:00</v>
      </c>
      <c r="M651">
        <v>3</v>
      </c>
      <c r="N651">
        <f t="shared" si="75"/>
        <v>137.59277339999971</v>
      </c>
      <c r="O651" t="str">
        <f t="shared" si="77"/>
        <v/>
      </c>
      <c r="P651">
        <f t="shared" si="78"/>
        <v>137.59277339999971</v>
      </c>
      <c r="Q651" t="str">
        <f t="shared" si="79"/>
        <v/>
      </c>
      <c r="R651">
        <f t="shared" si="80"/>
        <v>1</v>
      </c>
      <c r="S651">
        <f t="shared" si="76"/>
        <v>1.4688129397900815</v>
      </c>
    </row>
    <row r="652" spans="1:19" x14ac:dyDescent="0.25">
      <c r="A652" t="s">
        <v>677</v>
      </c>
      <c r="B652">
        <v>9331.5664063000004</v>
      </c>
      <c r="C652">
        <v>9457.9697266000003</v>
      </c>
      <c r="D652">
        <v>9311.5869141000003</v>
      </c>
      <c r="E652">
        <v>9382.9082030999998</v>
      </c>
      <c r="F652">
        <v>9429.5898438000004</v>
      </c>
      <c r="G652">
        <v>9477.5400391000003</v>
      </c>
      <c r="H652">
        <v>9383.3896483999997</v>
      </c>
      <c r="I652">
        <v>9457.9697266000003</v>
      </c>
      <c r="J652">
        <v>9412.0146483999997</v>
      </c>
      <c r="L652" t="str">
        <f t="shared" ref="L652:L698" si="81">A652</f>
        <v>28MAR2024:04:00:00</v>
      </c>
      <c r="M652">
        <v>4</v>
      </c>
      <c r="N652">
        <f t="shared" ref="N652:N698" si="82">C652-B652</f>
        <v>126.4033202999999</v>
      </c>
      <c r="O652" t="str">
        <f t="shared" si="77"/>
        <v/>
      </c>
      <c r="P652">
        <f t="shared" si="78"/>
        <v>126.4033202999999</v>
      </c>
      <c r="Q652" t="str">
        <f t="shared" si="79"/>
        <v/>
      </c>
      <c r="R652">
        <f t="shared" si="80"/>
        <v>1</v>
      </c>
      <c r="S652">
        <f t="shared" ref="S652:S698" si="83">ABS((B652-C652)/B652)*100</f>
        <v>1.3545777289294272</v>
      </c>
    </row>
    <row r="653" spans="1:19" x14ac:dyDescent="0.25">
      <c r="A653" t="s">
        <v>678</v>
      </c>
      <c r="B653">
        <v>9518.9394530999998</v>
      </c>
      <c r="C653">
        <v>9609</v>
      </c>
      <c r="D653">
        <v>9457.8769530999998</v>
      </c>
      <c r="E653">
        <v>9549.5087891000003</v>
      </c>
      <c r="F653">
        <v>9575.5703125</v>
      </c>
      <c r="G653">
        <v>9600.5302733999997</v>
      </c>
      <c r="H653">
        <v>9550</v>
      </c>
      <c r="I653">
        <v>9609</v>
      </c>
      <c r="J653">
        <v>9558.5957030999998</v>
      </c>
      <c r="L653" t="str">
        <f t="shared" si="81"/>
        <v>28MAR2024:05:00:00</v>
      </c>
      <c r="M653">
        <v>5</v>
      </c>
      <c r="N653">
        <f t="shared" si="82"/>
        <v>90.06054690000019</v>
      </c>
      <c r="O653" t="str">
        <f t="shared" si="77"/>
        <v/>
      </c>
      <c r="P653">
        <f t="shared" si="78"/>
        <v>90.06054690000019</v>
      </c>
      <c r="Q653" t="str">
        <f t="shared" si="79"/>
        <v/>
      </c>
      <c r="R653">
        <f t="shared" si="80"/>
        <v>1</v>
      </c>
      <c r="S653">
        <f t="shared" si="83"/>
        <v>0.94611954770518569</v>
      </c>
    </row>
    <row r="654" spans="1:19" x14ac:dyDescent="0.25">
      <c r="A654" t="s">
        <v>679</v>
      </c>
      <c r="B654">
        <v>10055.332031</v>
      </c>
      <c r="C654">
        <v>10054.099609000001</v>
      </c>
      <c r="D654">
        <v>9953.5517577999999</v>
      </c>
      <c r="E654">
        <v>10171.583008</v>
      </c>
      <c r="F654">
        <v>10019.799805000001</v>
      </c>
      <c r="G654">
        <v>10039.299805000001</v>
      </c>
      <c r="H654">
        <v>10036.200194999999</v>
      </c>
      <c r="I654">
        <v>10054.099609000001</v>
      </c>
      <c r="J654">
        <v>10020.590819999999</v>
      </c>
      <c r="L654" t="str">
        <f t="shared" si="81"/>
        <v>28MAR2024:06:00:00</v>
      </c>
      <c r="M654">
        <v>6</v>
      </c>
      <c r="N654">
        <f t="shared" si="82"/>
        <v>-1.2324219999991328</v>
      </c>
      <c r="O654">
        <f t="shared" si="77"/>
        <v>-1.2324219999991328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1.2256402833836296E-2</v>
      </c>
    </row>
    <row r="655" spans="1:19" x14ac:dyDescent="0.25">
      <c r="A655" t="s">
        <v>680</v>
      </c>
      <c r="B655">
        <v>10808.486328000001</v>
      </c>
      <c r="C655">
        <v>10777.799805000001</v>
      </c>
      <c r="D655">
        <v>10605.561523</v>
      </c>
      <c r="E655">
        <v>10903.050781</v>
      </c>
      <c r="F655">
        <v>10741.700194999999</v>
      </c>
      <c r="G655">
        <v>10753.900390999999</v>
      </c>
      <c r="H655">
        <v>10735.5</v>
      </c>
      <c r="I655">
        <v>10777.799805000001</v>
      </c>
      <c r="J655">
        <v>10722.892578000001</v>
      </c>
      <c r="L655" t="str">
        <f t="shared" si="81"/>
        <v>28MAR2024:07:00:00</v>
      </c>
      <c r="M655">
        <v>7</v>
      </c>
      <c r="N655">
        <f t="shared" si="82"/>
        <v>-30.686523000000307</v>
      </c>
      <c r="O655">
        <f t="shared" si="77"/>
        <v>-30.686523000000307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0.28391138285945849</v>
      </c>
    </row>
    <row r="656" spans="1:19" x14ac:dyDescent="0.25">
      <c r="A656" t="s">
        <v>681</v>
      </c>
      <c r="B656">
        <v>11127.976563</v>
      </c>
      <c r="C656">
        <v>11233.200194999999</v>
      </c>
      <c r="D656">
        <v>10970.827148</v>
      </c>
      <c r="E656">
        <v>11347.559569999999</v>
      </c>
      <c r="F656">
        <v>11193.299805000001</v>
      </c>
      <c r="G656">
        <v>11187</v>
      </c>
      <c r="H656">
        <v>11112.900390999999</v>
      </c>
      <c r="I656">
        <v>11233.200194999999</v>
      </c>
      <c r="J656">
        <v>11139.445313</v>
      </c>
      <c r="L656" t="str">
        <f t="shared" si="81"/>
        <v>28MAR2024:08:00:00</v>
      </c>
      <c r="M656">
        <v>8</v>
      </c>
      <c r="N656">
        <f t="shared" si="82"/>
        <v>105.22363199999927</v>
      </c>
      <c r="O656" t="str">
        <f t="shared" si="77"/>
        <v/>
      </c>
      <c r="P656">
        <f t="shared" si="78"/>
        <v>105.22363199999927</v>
      </c>
      <c r="Q656" t="str">
        <f t="shared" si="79"/>
        <v/>
      </c>
      <c r="R656">
        <f t="shared" si="80"/>
        <v>1</v>
      </c>
      <c r="S656">
        <f t="shared" si="83"/>
        <v>0.94557740487936426</v>
      </c>
    </row>
    <row r="657" spans="1:19" x14ac:dyDescent="0.25">
      <c r="A657" t="s">
        <v>682</v>
      </c>
      <c r="B657">
        <v>11259.678711</v>
      </c>
      <c r="C657">
        <v>11328.5</v>
      </c>
      <c r="D657">
        <v>11041.775390999999</v>
      </c>
      <c r="E657">
        <v>11287.101563</v>
      </c>
      <c r="F657">
        <v>11303.900390999999</v>
      </c>
      <c r="G657">
        <v>11359.400390999999</v>
      </c>
      <c r="H657">
        <v>11253.200194999999</v>
      </c>
      <c r="I657">
        <v>11328.5</v>
      </c>
      <c r="J657">
        <v>11257.356444999999</v>
      </c>
      <c r="L657" t="str">
        <f t="shared" si="81"/>
        <v>28MAR2024:09:00:00</v>
      </c>
      <c r="M657">
        <v>9</v>
      </c>
      <c r="N657">
        <f t="shared" si="82"/>
        <v>68.821288999999524</v>
      </c>
      <c r="O657" t="str">
        <f t="shared" si="77"/>
        <v/>
      </c>
      <c r="P657">
        <f t="shared" si="78"/>
        <v>68.821288999999524</v>
      </c>
      <c r="Q657" t="str">
        <f t="shared" si="79"/>
        <v/>
      </c>
      <c r="R657">
        <f t="shared" si="80"/>
        <v>1</v>
      </c>
      <c r="S657">
        <f t="shared" si="83"/>
        <v>0.61121894120091924</v>
      </c>
    </row>
    <row r="658" spans="1:19" x14ac:dyDescent="0.25">
      <c r="A658" t="s">
        <v>683</v>
      </c>
      <c r="B658">
        <v>11230.878906</v>
      </c>
      <c r="C658">
        <v>11407.400390999999</v>
      </c>
      <c r="D658">
        <v>11115.157227</v>
      </c>
      <c r="E658">
        <v>11140.855469</v>
      </c>
      <c r="F658">
        <v>11397.900390999999</v>
      </c>
      <c r="G658">
        <v>11517.900390999999</v>
      </c>
      <c r="H658">
        <v>11404</v>
      </c>
      <c r="I658">
        <v>11407.400390999999</v>
      </c>
      <c r="J658">
        <v>11368.471680000001</v>
      </c>
      <c r="L658" t="str">
        <f t="shared" si="81"/>
        <v>28MAR2024:10:00:00</v>
      </c>
      <c r="M658">
        <v>10</v>
      </c>
      <c r="N658">
        <f t="shared" si="82"/>
        <v>176.5214849999993</v>
      </c>
      <c r="O658" t="str">
        <f t="shared" si="77"/>
        <v/>
      </c>
      <c r="P658">
        <f t="shared" si="78"/>
        <v>176.5214849999993</v>
      </c>
      <c r="Q658" t="str">
        <f t="shared" si="79"/>
        <v/>
      </c>
      <c r="R658">
        <f t="shared" si="80"/>
        <v>1</v>
      </c>
      <c r="S658">
        <f t="shared" si="83"/>
        <v>1.5717512981614845</v>
      </c>
    </row>
    <row r="659" spans="1:19" x14ac:dyDescent="0.25">
      <c r="A659" t="s">
        <v>684</v>
      </c>
      <c r="B659">
        <v>11328.132813</v>
      </c>
      <c r="C659">
        <v>11478.099609000001</v>
      </c>
      <c r="D659">
        <v>11258.653319999999</v>
      </c>
      <c r="E659">
        <v>11260.975586</v>
      </c>
      <c r="F659">
        <v>11477.200194999999</v>
      </c>
      <c r="G659">
        <v>11633.599609000001</v>
      </c>
      <c r="H659">
        <v>11502.299805000001</v>
      </c>
      <c r="I659">
        <v>11478.099609000001</v>
      </c>
      <c r="J659">
        <v>11469.970703000001</v>
      </c>
      <c r="L659" t="str">
        <f t="shared" si="81"/>
        <v>28MAR2024:11:00:00</v>
      </c>
      <c r="M659">
        <v>11</v>
      </c>
      <c r="N659">
        <f t="shared" si="82"/>
        <v>149.96679600000061</v>
      </c>
      <c r="O659" t="str">
        <f t="shared" si="77"/>
        <v/>
      </c>
      <c r="P659">
        <f t="shared" si="78"/>
        <v>149.96679600000061</v>
      </c>
      <c r="Q659" t="str">
        <f t="shared" si="79"/>
        <v/>
      </c>
      <c r="R659">
        <f t="shared" si="80"/>
        <v>1</v>
      </c>
      <c r="S659">
        <f t="shared" si="83"/>
        <v>1.3238439068078449</v>
      </c>
    </row>
    <row r="660" spans="1:19" x14ac:dyDescent="0.25">
      <c r="A660" t="s">
        <v>685</v>
      </c>
      <c r="B660">
        <v>11286.703125</v>
      </c>
      <c r="C660">
        <v>11510.400390999999</v>
      </c>
      <c r="D660">
        <v>11450.244140999999</v>
      </c>
      <c r="E660">
        <v>11474.236328000001</v>
      </c>
      <c r="F660">
        <v>11514.799805000001</v>
      </c>
      <c r="G660">
        <v>11690.200194999999</v>
      </c>
      <c r="H660">
        <v>11544</v>
      </c>
      <c r="I660">
        <v>11510.400390999999</v>
      </c>
      <c r="J660">
        <v>11541.928711</v>
      </c>
      <c r="L660" t="str">
        <f t="shared" si="81"/>
        <v>28MAR2024:12:00:00</v>
      </c>
      <c r="M660">
        <v>12</v>
      </c>
      <c r="N660">
        <f t="shared" si="82"/>
        <v>223.69726599999922</v>
      </c>
      <c r="O660" t="str">
        <f t="shared" si="77"/>
        <v/>
      </c>
      <c r="P660">
        <f t="shared" si="78"/>
        <v>223.69726599999922</v>
      </c>
      <c r="Q660" t="str">
        <f t="shared" si="79"/>
        <v/>
      </c>
      <c r="R660">
        <f t="shared" si="80"/>
        <v>1</v>
      </c>
      <c r="S660">
        <f t="shared" si="83"/>
        <v>1.9819540172409666</v>
      </c>
    </row>
    <row r="661" spans="1:19" x14ac:dyDescent="0.25">
      <c r="A661" t="s">
        <v>686</v>
      </c>
      <c r="B661">
        <v>11322.030273</v>
      </c>
      <c r="C661">
        <v>11499.099609000001</v>
      </c>
      <c r="D661">
        <v>11707.316406</v>
      </c>
      <c r="E661">
        <v>11699.504883</v>
      </c>
      <c r="F661">
        <v>11515.200194999999</v>
      </c>
      <c r="G661">
        <v>11741.599609000001</v>
      </c>
      <c r="H661">
        <v>11581.900390999999</v>
      </c>
      <c r="I661">
        <v>11499.099609000001</v>
      </c>
      <c r="J661">
        <v>11609.023438</v>
      </c>
      <c r="L661" t="str">
        <f t="shared" si="81"/>
        <v>28MAR2024:13:00:00</v>
      </c>
      <c r="M661">
        <v>13</v>
      </c>
      <c r="N661">
        <f t="shared" si="82"/>
        <v>177.06933600000048</v>
      </c>
      <c r="O661" t="str">
        <f t="shared" si="77"/>
        <v/>
      </c>
      <c r="P661">
        <f t="shared" si="78"/>
        <v>177.06933600000048</v>
      </c>
      <c r="Q661" t="str">
        <f t="shared" si="79"/>
        <v/>
      </c>
      <c r="R661">
        <f t="shared" si="80"/>
        <v>1</v>
      </c>
      <c r="S661">
        <f t="shared" si="83"/>
        <v>1.5639362528667959</v>
      </c>
    </row>
    <row r="662" spans="1:19" x14ac:dyDescent="0.25">
      <c r="A662" t="s">
        <v>687</v>
      </c>
      <c r="B662">
        <v>11533.000977</v>
      </c>
      <c r="C662">
        <v>11638.799805000001</v>
      </c>
      <c r="D662">
        <v>11875.288086</v>
      </c>
      <c r="E662">
        <v>11936.301758</v>
      </c>
      <c r="F662">
        <v>11660.900390999999</v>
      </c>
      <c r="G662">
        <v>11913.900390999999</v>
      </c>
      <c r="H662">
        <v>11756.400390999999</v>
      </c>
      <c r="I662">
        <v>11638.799805000001</v>
      </c>
      <c r="J662">
        <v>11769.057617</v>
      </c>
      <c r="L662" t="str">
        <f t="shared" si="81"/>
        <v>28MAR2024:14:00:00</v>
      </c>
      <c r="M662">
        <v>14</v>
      </c>
      <c r="N662">
        <f t="shared" si="82"/>
        <v>105.79882800000087</v>
      </c>
      <c r="O662" t="str">
        <f t="shared" si="77"/>
        <v/>
      </c>
      <c r="P662">
        <f t="shared" si="78"/>
        <v>105.79882800000087</v>
      </c>
      <c r="Q662" t="str">
        <f t="shared" si="79"/>
        <v/>
      </c>
      <c r="R662">
        <f t="shared" si="80"/>
        <v>1</v>
      </c>
      <c r="S662">
        <f t="shared" si="83"/>
        <v>0.91735731411965582</v>
      </c>
    </row>
    <row r="663" spans="1:19" x14ac:dyDescent="0.25">
      <c r="A663" t="s">
        <v>688</v>
      </c>
      <c r="B663">
        <v>11705.583008</v>
      </c>
      <c r="C663">
        <v>11802.099609000001</v>
      </c>
      <c r="D663">
        <v>12126.987305000001</v>
      </c>
      <c r="E663">
        <v>12434.305664</v>
      </c>
      <c r="F663">
        <v>11819</v>
      </c>
      <c r="G663">
        <v>12050.900390999999</v>
      </c>
      <c r="H663">
        <v>11934.599609000001</v>
      </c>
      <c r="I663">
        <v>11802.099609000001</v>
      </c>
      <c r="J663">
        <v>11946.716796999999</v>
      </c>
      <c r="L663" t="str">
        <f t="shared" si="81"/>
        <v>28MAR2024:15:00:00</v>
      </c>
      <c r="M663">
        <v>15</v>
      </c>
      <c r="N663">
        <f t="shared" si="82"/>
        <v>96.516601000001174</v>
      </c>
      <c r="O663" t="str">
        <f t="shared" si="77"/>
        <v/>
      </c>
      <c r="P663">
        <f t="shared" si="78"/>
        <v>96.516601000001174</v>
      </c>
      <c r="Q663" t="str">
        <f t="shared" si="79"/>
        <v/>
      </c>
      <c r="R663">
        <f t="shared" si="80"/>
        <v>1</v>
      </c>
      <c r="S663">
        <f t="shared" si="83"/>
        <v>0.82453476203652909</v>
      </c>
    </row>
    <row r="664" spans="1:19" x14ac:dyDescent="0.25">
      <c r="A664" t="s">
        <v>689</v>
      </c>
      <c r="B664">
        <v>11929.419921999999</v>
      </c>
      <c r="C664">
        <v>12011.200194999999</v>
      </c>
      <c r="D664">
        <v>12351.190430000001</v>
      </c>
      <c r="E664">
        <v>12747.116211</v>
      </c>
      <c r="F664">
        <v>12072.599609000001</v>
      </c>
      <c r="G664">
        <v>12490.400390999999</v>
      </c>
      <c r="H664">
        <v>12140.700194999999</v>
      </c>
      <c r="I664">
        <v>12011.200194999999</v>
      </c>
      <c r="J664">
        <v>12213.21875</v>
      </c>
      <c r="L664" t="str">
        <f t="shared" si="81"/>
        <v>28MAR2024:16:00:00</v>
      </c>
      <c r="M664">
        <v>16</v>
      </c>
      <c r="N664">
        <f t="shared" si="82"/>
        <v>81.780273000000307</v>
      </c>
      <c r="O664" t="str">
        <f t="shared" si="77"/>
        <v/>
      </c>
      <c r="P664">
        <f t="shared" si="78"/>
        <v>81.780273000000307</v>
      </c>
      <c r="Q664" t="str">
        <f t="shared" si="79"/>
        <v/>
      </c>
      <c r="R664">
        <f t="shared" si="80"/>
        <v>1</v>
      </c>
      <c r="S664">
        <f t="shared" si="83"/>
        <v>0.68553436407400459</v>
      </c>
    </row>
    <row r="665" spans="1:19" x14ac:dyDescent="0.25">
      <c r="A665" t="s">
        <v>690</v>
      </c>
      <c r="B665">
        <v>12150.374023</v>
      </c>
      <c r="C665">
        <v>12175.599609000001</v>
      </c>
      <c r="D665">
        <v>12443.146484000001</v>
      </c>
      <c r="E665">
        <v>12933.644531</v>
      </c>
      <c r="F665">
        <v>12238.5</v>
      </c>
      <c r="G665">
        <v>12660.799805000001</v>
      </c>
      <c r="H665">
        <v>12324.200194999999</v>
      </c>
      <c r="I665">
        <v>12175.599609000001</v>
      </c>
      <c r="J665">
        <v>12368.449219</v>
      </c>
      <c r="L665" t="str">
        <f t="shared" si="81"/>
        <v>28MAR2024:17:00:00</v>
      </c>
      <c r="M665">
        <v>17</v>
      </c>
      <c r="N665">
        <f t="shared" si="82"/>
        <v>25.225586000000476</v>
      </c>
      <c r="O665" t="str">
        <f t="shared" si="77"/>
        <v/>
      </c>
      <c r="P665">
        <f t="shared" si="78"/>
        <v>25.225586000000476</v>
      </c>
      <c r="Q665" t="str">
        <f t="shared" si="79"/>
        <v/>
      </c>
      <c r="R665">
        <f t="shared" si="80"/>
        <v>1</v>
      </c>
      <c r="S665">
        <f t="shared" si="83"/>
        <v>0.20761160069846249</v>
      </c>
    </row>
    <row r="666" spans="1:19" x14ac:dyDescent="0.25">
      <c r="A666" t="s">
        <v>691</v>
      </c>
      <c r="B666">
        <v>12072.773438</v>
      </c>
      <c r="C666">
        <v>12209.700194999999</v>
      </c>
      <c r="D666">
        <v>12458.579102</v>
      </c>
      <c r="E666">
        <v>12961.462890999999</v>
      </c>
      <c r="F666">
        <v>12271.299805000001</v>
      </c>
      <c r="G666">
        <v>12684.099609000001</v>
      </c>
      <c r="H666">
        <v>12339.5</v>
      </c>
      <c r="I666">
        <v>12209.700194999999</v>
      </c>
      <c r="J666">
        <v>12392.636719</v>
      </c>
      <c r="L666" t="str">
        <f t="shared" si="81"/>
        <v>28MAR2024:18:00:00</v>
      </c>
      <c r="M666">
        <v>18</v>
      </c>
      <c r="N666">
        <f t="shared" si="82"/>
        <v>136.92675699999927</v>
      </c>
      <c r="O666" t="str">
        <f t="shared" si="77"/>
        <v/>
      </c>
      <c r="P666">
        <f t="shared" si="78"/>
        <v>136.92675699999927</v>
      </c>
      <c r="Q666" t="str">
        <f t="shared" si="79"/>
        <v/>
      </c>
      <c r="R666">
        <f t="shared" si="80"/>
        <v>1</v>
      </c>
      <c r="S666">
        <f t="shared" si="83"/>
        <v>1.1341781381319687</v>
      </c>
    </row>
    <row r="667" spans="1:19" x14ac:dyDescent="0.25">
      <c r="A667" t="s">
        <v>692</v>
      </c>
      <c r="B667">
        <v>11812.240234000001</v>
      </c>
      <c r="C667">
        <v>11981.400390999999</v>
      </c>
      <c r="D667">
        <v>12231.924805000001</v>
      </c>
      <c r="E667">
        <v>12698.894531</v>
      </c>
      <c r="F667">
        <v>12038.299805000001</v>
      </c>
      <c r="G667">
        <v>12427.099609000001</v>
      </c>
      <c r="H667">
        <v>12077.200194999999</v>
      </c>
      <c r="I667">
        <v>11981.400390999999</v>
      </c>
      <c r="J667">
        <v>12151.185546999999</v>
      </c>
      <c r="L667" t="str">
        <f t="shared" si="81"/>
        <v>28MAR2024:19:00:00</v>
      </c>
      <c r="M667">
        <v>19</v>
      </c>
      <c r="N667">
        <f t="shared" si="82"/>
        <v>169.16015699999843</v>
      </c>
      <c r="O667" t="str">
        <f t="shared" si="77"/>
        <v/>
      </c>
      <c r="P667">
        <f t="shared" si="78"/>
        <v>169.16015699999843</v>
      </c>
      <c r="Q667" t="str">
        <f t="shared" si="79"/>
        <v/>
      </c>
      <c r="R667">
        <f t="shared" si="80"/>
        <v>1</v>
      </c>
      <c r="S667">
        <f t="shared" si="83"/>
        <v>1.4320751495816422</v>
      </c>
    </row>
    <row r="668" spans="1:19" x14ac:dyDescent="0.25">
      <c r="A668" t="s">
        <v>693</v>
      </c>
      <c r="B668">
        <v>11634.750977</v>
      </c>
      <c r="C668">
        <v>11879.599609000001</v>
      </c>
      <c r="D668">
        <v>12143.046875</v>
      </c>
      <c r="E668">
        <v>12572.251953000001</v>
      </c>
      <c r="F668">
        <v>11930</v>
      </c>
      <c r="G668">
        <v>12292.400390999999</v>
      </c>
      <c r="H668">
        <v>11959</v>
      </c>
      <c r="I668">
        <v>11879.599609000001</v>
      </c>
      <c r="J668">
        <v>12040.809569999999</v>
      </c>
      <c r="L668" t="str">
        <f t="shared" si="81"/>
        <v>28MAR2024:20:00:00</v>
      </c>
      <c r="M668">
        <v>20</v>
      </c>
      <c r="N668">
        <f t="shared" si="82"/>
        <v>244.84863200000109</v>
      </c>
      <c r="O668" t="str">
        <f t="shared" si="77"/>
        <v/>
      </c>
      <c r="P668">
        <f t="shared" si="78"/>
        <v>244.84863200000109</v>
      </c>
      <c r="Q668" t="str">
        <f t="shared" si="79"/>
        <v/>
      </c>
      <c r="R668">
        <f t="shared" si="80"/>
        <v>1</v>
      </c>
      <c r="S668">
        <f t="shared" si="83"/>
        <v>2.104459583913973</v>
      </c>
    </row>
    <row r="669" spans="1:19" x14ac:dyDescent="0.25">
      <c r="A669" t="s">
        <v>694</v>
      </c>
      <c r="B669">
        <v>11648.275390999999</v>
      </c>
      <c r="C669">
        <v>11878.400390999999</v>
      </c>
      <c r="D669">
        <v>12118.149414</v>
      </c>
      <c r="E669">
        <v>12478.065430000001</v>
      </c>
      <c r="F669">
        <v>11907.599609000001</v>
      </c>
      <c r="G669">
        <v>12176.400390999999</v>
      </c>
      <c r="H669">
        <v>11958.200194999999</v>
      </c>
      <c r="I669">
        <v>11878.400390999999</v>
      </c>
      <c r="J669">
        <v>12007.75</v>
      </c>
      <c r="L669" t="str">
        <f t="shared" si="81"/>
        <v>28MAR2024:21:00:00</v>
      </c>
      <c r="M669">
        <v>21</v>
      </c>
      <c r="N669">
        <f t="shared" si="82"/>
        <v>230.125</v>
      </c>
      <c r="O669" t="str">
        <f t="shared" si="77"/>
        <v/>
      </c>
      <c r="P669">
        <f t="shared" si="78"/>
        <v>230.125</v>
      </c>
      <c r="Q669" t="str">
        <f t="shared" si="79"/>
        <v/>
      </c>
      <c r="R669">
        <f t="shared" si="80"/>
        <v>1</v>
      </c>
      <c r="S669">
        <f t="shared" si="83"/>
        <v>1.9756143486941018</v>
      </c>
    </row>
    <row r="670" spans="1:19" x14ac:dyDescent="0.25">
      <c r="A670" t="s">
        <v>695</v>
      </c>
      <c r="B670">
        <v>11353.610352</v>
      </c>
      <c r="C670">
        <v>11564.700194999999</v>
      </c>
      <c r="D670">
        <v>11789.606444999999</v>
      </c>
      <c r="E670">
        <v>12007.15625</v>
      </c>
      <c r="F670">
        <v>11586.099609000001</v>
      </c>
      <c r="G670">
        <v>11816.799805000001</v>
      </c>
      <c r="H670">
        <v>11621.400390999999</v>
      </c>
      <c r="I670">
        <v>11564.700194999999</v>
      </c>
      <c r="J670">
        <v>11675.722656</v>
      </c>
      <c r="L670" t="str">
        <f t="shared" si="81"/>
        <v>28MAR2024:22:00:00</v>
      </c>
      <c r="M670">
        <v>22</v>
      </c>
      <c r="N670">
        <f t="shared" si="82"/>
        <v>211.08984299999975</v>
      </c>
      <c r="O670" t="str">
        <f t="shared" si="77"/>
        <v/>
      </c>
      <c r="P670">
        <f t="shared" si="78"/>
        <v>211.08984299999975</v>
      </c>
      <c r="Q670" t="str">
        <f t="shared" si="79"/>
        <v/>
      </c>
      <c r="R670">
        <f t="shared" si="80"/>
        <v>1</v>
      </c>
      <c r="S670">
        <f t="shared" si="83"/>
        <v>1.8592309975021746</v>
      </c>
    </row>
    <row r="671" spans="1:19" x14ac:dyDescent="0.25">
      <c r="A671" t="s">
        <v>696</v>
      </c>
      <c r="B671">
        <v>10856.149414</v>
      </c>
      <c r="C671">
        <v>11072.5</v>
      </c>
      <c r="D671">
        <v>11190.455078000001</v>
      </c>
      <c r="E671">
        <v>11245.227539</v>
      </c>
      <c r="F671">
        <v>11081.5</v>
      </c>
      <c r="G671">
        <v>11256.299805000001</v>
      </c>
      <c r="H671">
        <v>11097.299805000001</v>
      </c>
      <c r="I671">
        <v>11072.5</v>
      </c>
      <c r="J671">
        <v>11139.611328000001</v>
      </c>
      <c r="L671" t="str">
        <f t="shared" si="81"/>
        <v>28MAR2024:23:00:00</v>
      </c>
      <c r="M671">
        <v>23</v>
      </c>
      <c r="N671">
        <f t="shared" si="82"/>
        <v>216.35058600000048</v>
      </c>
      <c r="O671" t="str">
        <f t="shared" si="77"/>
        <v/>
      </c>
      <c r="P671">
        <f t="shared" si="78"/>
        <v>216.35058600000048</v>
      </c>
      <c r="Q671" t="str">
        <f t="shared" si="79"/>
        <v/>
      </c>
      <c r="R671">
        <f t="shared" si="80"/>
        <v>1</v>
      </c>
      <c r="S671">
        <f t="shared" si="83"/>
        <v>1.9928851174523865</v>
      </c>
    </row>
    <row r="672" spans="1:19" x14ac:dyDescent="0.25">
      <c r="A672" t="s">
        <v>697</v>
      </c>
      <c r="B672">
        <v>10311.597656</v>
      </c>
      <c r="C672">
        <v>10520.599609000001</v>
      </c>
      <c r="D672">
        <v>10553.717773</v>
      </c>
      <c r="E672">
        <v>10550.396484000001</v>
      </c>
      <c r="F672">
        <v>10524.900390999999</v>
      </c>
      <c r="G672">
        <v>10676.5</v>
      </c>
      <c r="H672">
        <v>10529</v>
      </c>
      <c r="I672">
        <v>10520.599609000001</v>
      </c>
      <c r="J672">
        <v>10560.943359000001</v>
      </c>
      <c r="L672" t="str">
        <f t="shared" si="81"/>
        <v>29MAR2024:00:00:00</v>
      </c>
      <c r="M672">
        <v>24</v>
      </c>
      <c r="N672">
        <f t="shared" si="82"/>
        <v>209.00195300000087</v>
      </c>
      <c r="O672" t="str">
        <f t="shared" si="77"/>
        <v/>
      </c>
      <c r="P672">
        <f t="shared" si="78"/>
        <v>209.00195300000087</v>
      </c>
      <c r="Q672" t="str">
        <f t="shared" si="79"/>
        <v/>
      </c>
      <c r="R672">
        <f t="shared" si="80"/>
        <v>1</v>
      </c>
      <c r="S672">
        <f t="shared" si="83"/>
        <v>2.0268629554062274</v>
      </c>
    </row>
    <row r="673" spans="1:19" x14ac:dyDescent="0.25">
      <c r="A673" t="s">
        <v>698</v>
      </c>
      <c r="B673">
        <v>9901.9628905999998</v>
      </c>
      <c r="C673">
        <v>10116.599609000001</v>
      </c>
      <c r="D673">
        <v>9944.9882813000004</v>
      </c>
      <c r="E673">
        <v>9911.1484375</v>
      </c>
      <c r="F673">
        <v>10106.099609000001</v>
      </c>
      <c r="G673">
        <v>10116.599609000001</v>
      </c>
      <c r="H673">
        <v>9962.2402344000002</v>
      </c>
      <c r="I673">
        <v>10102.299805000001</v>
      </c>
      <c r="J673">
        <v>10046.445313</v>
      </c>
      <c r="L673" t="str">
        <f t="shared" si="81"/>
        <v>29MAR2024:01:00:00</v>
      </c>
      <c r="M673">
        <v>1</v>
      </c>
      <c r="N673">
        <f t="shared" si="82"/>
        <v>214.63671840000097</v>
      </c>
      <c r="O673" t="str">
        <f t="shared" si="77"/>
        <v/>
      </c>
      <c r="P673">
        <f t="shared" si="78"/>
        <v>214.63671840000097</v>
      </c>
      <c r="Q673" t="str">
        <f t="shared" si="79"/>
        <v/>
      </c>
      <c r="R673">
        <f t="shared" si="80"/>
        <v>1</v>
      </c>
      <c r="S673">
        <f t="shared" si="83"/>
        <v>2.1676178831548345</v>
      </c>
    </row>
    <row r="674" spans="1:19" x14ac:dyDescent="0.25">
      <c r="A674" t="s">
        <v>699</v>
      </c>
      <c r="B674">
        <v>9628.625</v>
      </c>
      <c r="C674">
        <v>9687.8798827999999</v>
      </c>
      <c r="D674">
        <v>9570.3671875</v>
      </c>
      <c r="E674">
        <v>9536.8330077999999</v>
      </c>
      <c r="F674">
        <v>9775.9804688000004</v>
      </c>
      <c r="G674">
        <v>9687.8798827999999</v>
      </c>
      <c r="H674">
        <v>9671.7802733999997</v>
      </c>
      <c r="I674">
        <v>9796.4296875</v>
      </c>
      <c r="J674">
        <v>9700.4873047000001</v>
      </c>
      <c r="L674" t="str">
        <f t="shared" si="81"/>
        <v>29MAR2024:02:00:00</v>
      </c>
      <c r="M674">
        <v>2</v>
      </c>
      <c r="N674">
        <f t="shared" si="82"/>
        <v>59.254882799999905</v>
      </c>
      <c r="O674" t="str">
        <f t="shared" si="77"/>
        <v/>
      </c>
      <c r="P674">
        <f t="shared" si="78"/>
        <v>59.254882799999905</v>
      </c>
      <c r="Q674" t="str">
        <f t="shared" si="79"/>
        <v/>
      </c>
      <c r="R674">
        <f t="shared" si="80"/>
        <v>1</v>
      </c>
      <c r="S674">
        <f t="shared" si="83"/>
        <v>0.61540337067857465</v>
      </c>
    </row>
    <row r="675" spans="1:19" x14ac:dyDescent="0.25">
      <c r="A675" t="s">
        <v>700</v>
      </c>
      <c r="B675">
        <v>9445.1123047000001</v>
      </c>
      <c r="C675">
        <v>9486.5595702999999</v>
      </c>
      <c r="D675">
        <v>9363.1601563000004</v>
      </c>
      <c r="E675">
        <v>9315.7470702999999</v>
      </c>
      <c r="F675">
        <v>9571.5703125</v>
      </c>
      <c r="G675">
        <v>9486.5595702999999</v>
      </c>
      <c r="H675">
        <v>9483.6396483999997</v>
      </c>
      <c r="I675">
        <v>9591.9599608999997</v>
      </c>
      <c r="J675">
        <v>9499.3779297000001</v>
      </c>
      <c r="L675" t="str">
        <f t="shared" si="81"/>
        <v>29MAR2024:03:00:00</v>
      </c>
      <c r="M675">
        <v>3</v>
      </c>
      <c r="N675">
        <f t="shared" si="82"/>
        <v>41.44726559999981</v>
      </c>
      <c r="O675" t="str">
        <f t="shared" si="77"/>
        <v/>
      </c>
      <c r="P675">
        <f t="shared" si="78"/>
        <v>41.44726559999981</v>
      </c>
      <c r="Q675" t="str">
        <f t="shared" si="79"/>
        <v/>
      </c>
      <c r="R675">
        <f t="shared" si="80"/>
        <v>1</v>
      </c>
      <c r="S675">
        <f t="shared" si="83"/>
        <v>0.43882236931555763</v>
      </c>
    </row>
    <row r="676" spans="1:19" x14ac:dyDescent="0.25">
      <c r="A676" t="s">
        <v>701</v>
      </c>
      <c r="B676">
        <v>9354.4375</v>
      </c>
      <c r="C676">
        <v>9397.0302733999997</v>
      </c>
      <c r="D676">
        <v>9299.6806641000003</v>
      </c>
      <c r="E676">
        <v>9257.2265625</v>
      </c>
      <c r="F676">
        <v>9464.2304688000004</v>
      </c>
      <c r="G676">
        <v>9397.0302733999997</v>
      </c>
      <c r="H676">
        <v>9384.4902344000002</v>
      </c>
      <c r="I676">
        <v>9480.9404297000001</v>
      </c>
      <c r="J676">
        <v>9405.2744141000003</v>
      </c>
      <c r="L676" t="str">
        <f t="shared" si="81"/>
        <v>29MAR2024:04:00:00</v>
      </c>
      <c r="M676">
        <v>4</v>
      </c>
      <c r="N676">
        <f t="shared" si="82"/>
        <v>42.592773399999714</v>
      </c>
      <c r="O676" t="str">
        <f t="shared" si="77"/>
        <v/>
      </c>
      <c r="P676">
        <f t="shared" si="78"/>
        <v>42.592773399999714</v>
      </c>
      <c r="Q676" t="str">
        <f t="shared" si="79"/>
        <v/>
      </c>
      <c r="R676">
        <f t="shared" si="80"/>
        <v>1</v>
      </c>
      <c r="S676">
        <f t="shared" si="83"/>
        <v>0.45532158828363245</v>
      </c>
    </row>
    <row r="677" spans="1:19" x14ac:dyDescent="0.25">
      <c r="A677" t="s">
        <v>702</v>
      </c>
      <c r="B677">
        <v>9433.0703125</v>
      </c>
      <c r="C677">
        <v>9518.4296875</v>
      </c>
      <c r="D677">
        <v>9410.6044922000001</v>
      </c>
      <c r="E677">
        <v>9315.046875</v>
      </c>
      <c r="F677">
        <v>9560.3798827999999</v>
      </c>
      <c r="G677">
        <v>9518.4296875</v>
      </c>
      <c r="H677">
        <v>9481.5195313000004</v>
      </c>
      <c r="I677">
        <v>9570.1503905999998</v>
      </c>
      <c r="J677">
        <v>9508.2167969000002</v>
      </c>
      <c r="L677" t="str">
        <f t="shared" si="81"/>
        <v>29MAR2024:05:00:00</v>
      </c>
      <c r="M677">
        <v>5</v>
      </c>
      <c r="N677">
        <f t="shared" si="82"/>
        <v>85.359375</v>
      </c>
      <c r="O677" t="str">
        <f t="shared" si="77"/>
        <v/>
      </c>
      <c r="P677">
        <f t="shared" si="78"/>
        <v>85.359375</v>
      </c>
      <c r="Q677" t="str">
        <f t="shared" si="79"/>
        <v/>
      </c>
      <c r="R677">
        <f t="shared" si="80"/>
        <v>1</v>
      </c>
      <c r="S677">
        <f t="shared" si="83"/>
        <v>0.90489492998783361</v>
      </c>
    </row>
    <row r="678" spans="1:19" x14ac:dyDescent="0.25">
      <c r="A678" t="s">
        <v>703</v>
      </c>
      <c r="B678">
        <v>9696.0517577999999</v>
      </c>
      <c r="C678">
        <v>9713.9501952999999</v>
      </c>
      <c r="D678">
        <v>9857.46875</v>
      </c>
      <c r="E678">
        <v>9715.1884766000003</v>
      </c>
      <c r="F678">
        <v>9746.0595702999999</v>
      </c>
      <c r="G678">
        <v>9713.9501952999999</v>
      </c>
      <c r="H678">
        <v>9696.9501952999999</v>
      </c>
      <c r="I678">
        <v>9753.6103516000003</v>
      </c>
      <c r="J678">
        <v>9753.6074219000002</v>
      </c>
      <c r="L678" t="str">
        <f t="shared" si="81"/>
        <v>29MAR2024:06:00:00</v>
      </c>
      <c r="M678">
        <v>6</v>
      </c>
      <c r="N678">
        <f t="shared" si="82"/>
        <v>17.8984375</v>
      </c>
      <c r="O678" t="str">
        <f t="shared" si="77"/>
        <v/>
      </c>
      <c r="P678">
        <f t="shared" si="78"/>
        <v>17.8984375</v>
      </c>
      <c r="Q678" t="str">
        <f t="shared" si="79"/>
        <v/>
      </c>
      <c r="R678">
        <f t="shared" si="80"/>
        <v>1</v>
      </c>
      <c r="S678">
        <f t="shared" si="83"/>
        <v>0.18459511094917147</v>
      </c>
    </row>
    <row r="679" spans="1:19" x14ac:dyDescent="0.25">
      <c r="A679" t="s">
        <v>704</v>
      </c>
      <c r="B679">
        <v>10055.538086</v>
      </c>
      <c r="C679">
        <v>10012.700194999999</v>
      </c>
      <c r="D679">
        <v>10490.590819999999</v>
      </c>
      <c r="E679">
        <v>10350.828125</v>
      </c>
      <c r="F679">
        <v>10042.299805000001</v>
      </c>
      <c r="G679">
        <v>10012.700194999999</v>
      </c>
      <c r="H679">
        <v>10035.5</v>
      </c>
      <c r="I679">
        <v>10049.099609000001</v>
      </c>
      <c r="J679">
        <v>10126.038086</v>
      </c>
      <c r="L679" t="str">
        <f t="shared" si="81"/>
        <v>29MAR2024:07:00:00</v>
      </c>
      <c r="M679">
        <v>7</v>
      </c>
      <c r="N679">
        <f t="shared" si="82"/>
        <v>-42.837891000001036</v>
      </c>
      <c r="O679">
        <f t="shared" si="77"/>
        <v>-42.837891000001036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0.42601291580450418</v>
      </c>
    </row>
    <row r="680" spans="1:19" x14ac:dyDescent="0.25">
      <c r="A680" t="s">
        <v>705</v>
      </c>
      <c r="B680">
        <v>10269.400390999999</v>
      </c>
      <c r="C680">
        <v>10304.5</v>
      </c>
      <c r="D680">
        <v>10851.119140999999</v>
      </c>
      <c r="E680">
        <v>10710.481444999999</v>
      </c>
      <c r="F680">
        <v>10325.400390999999</v>
      </c>
      <c r="G680">
        <v>10304.5</v>
      </c>
      <c r="H680">
        <v>10336</v>
      </c>
      <c r="I680">
        <v>10329.299805000001</v>
      </c>
      <c r="J680">
        <v>10429.264648</v>
      </c>
      <c r="L680" t="str">
        <f t="shared" si="81"/>
        <v>29MAR2024:08:00:00</v>
      </c>
      <c r="M680">
        <v>8</v>
      </c>
      <c r="N680">
        <f t="shared" si="82"/>
        <v>35.099609000000783</v>
      </c>
      <c r="O680" t="str">
        <f t="shared" si="77"/>
        <v/>
      </c>
      <c r="P680">
        <f t="shared" si="78"/>
        <v>35.099609000000783</v>
      </c>
      <c r="Q680" t="str">
        <f t="shared" si="79"/>
        <v/>
      </c>
      <c r="R680">
        <f t="shared" si="80"/>
        <v>1</v>
      </c>
      <c r="S680">
        <f t="shared" si="83"/>
        <v>0.34178829983843784</v>
      </c>
    </row>
    <row r="681" spans="1:19" x14ac:dyDescent="0.25">
      <c r="A681" t="s">
        <v>706</v>
      </c>
      <c r="B681">
        <v>10572.369140999999</v>
      </c>
      <c r="C681">
        <v>10520.200194999999</v>
      </c>
      <c r="D681">
        <v>10974.804688</v>
      </c>
      <c r="E681">
        <v>10805.693359000001</v>
      </c>
      <c r="F681">
        <v>10577.900390999999</v>
      </c>
      <c r="G681">
        <v>10520.200194999999</v>
      </c>
      <c r="H681">
        <v>10581.900390999999</v>
      </c>
      <c r="I681">
        <v>10592.900390999999</v>
      </c>
      <c r="J681">
        <v>10649.541015999999</v>
      </c>
      <c r="L681" t="str">
        <f t="shared" si="81"/>
        <v>29MAR2024:09:00:00</v>
      </c>
      <c r="M681">
        <v>9</v>
      </c>
      <c r="N681">
        <f t="shared" si="82"/>
        <v>-52.168945999999778</v>
      </c>
      <c r="O681">
        <f t="shared" si="77"/>
        <v>-52.168945999999778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0.4934461264475421</v>
      </c>
    </row>
    <row r="682" spans="1:19" x14ac:dyDescent="0.25">
      <c r="A682" t="s">
        <v>707</v>
      </c>
      <c r="B682">
        <v>10893.796875</v>
      </c>
      <c r="C682">
        <v>10923.599609000001</v>
      </c>
      <c r="D682">
        <v>11350.206055000001</v>
      </c>
      <c r="E682">
        <v>11123.545898</v>
      </c>
      <c r="F682">
        <v>10964.5</v>
      </c>
      <c r="G682">
        <v>10923.599609000001</v>
      </c>
      <c r="H682">
        <v>10926.799805000001</v>
      </c>
      <c r="I682">
        <v>10977.799805000001</v>
      </c>
      <c r="J682">
        <v>11028.582031</v>
      </c>
      <c r="L682" t="str">
        <f t="shared" si="81"/>
        <v>29MAR2024:10:00:00</v>
      </c>
      <c r="M682">
        <v>10</v>
      </c>
      <c r="N682">
        <f t="shared" si="82"/>
        <v>29.802734000000783</v>
      </c>
      <c r="O682" t="str">
        <f t="shared" si="77"/>
        <v/>
      </c>
      <c r="P682">
        <f t="shared" si="78"/>
        <v>29.802734000000783</v>
      </c>
      <c r="Q682" t="str">
        <f t="shared" si="79"/>
        <v/>
      </c>
      <c r="R682">
        <f t="shared" si="80"/>
        <v>1</v>
      </c>
      <c r="S682">
        <f t="shared" si="83"/>
        <v>0.27357526803528526</v>
      </c>
    </row>
    <row r="683" spans="1:19" x14ac:dyDescent="0.25">
      <c r="A683" t="s">
        <v>708</v>
      </c>
      <c r="B683">
        <v>11178.578125</v>
      </c>
      <c r="C683">
        <v>11210.900390999999</v>
      </c>
      <c r="D683">
        <v>11738.917969</v>
      </c>
      <c r="E683">
        <v>11514.868164</v>
      </c>
      <c r="F683">
        <v>11242.099609000001</v>
      </c>
      <c r="G683">
        <v>11210.900390999999</v>
      </c>
      <c r="H683">
        <v>11202.900390999999</v>
      </c>
      <c r="I683">
        <v>11254.299805000001</v>
      </c>
      <c r="J683">
        <v>11329.824219</v>
      </c>
      <c r="L683" t="str">
        <f t="shared" si="81"/>
        <v>29MAR2024:11:00:00</v>
      </c>
      <c r="M683">
        <v>11</v>
      </c>
      <c r="N683">
        <f t="shared" si="82"/>
        <v>32.322265999999217</v>
      </c>
      <c r="O683" t="str">
        <f t="shared" si="77"/>
        <v/>
      </c>
      <c r="P683">
        <f t="shared" si="78"/>
        <v>32.322265999999217</v>
      </c>
      <c r="Q683" t="str">
        <f t="shared" si="79"/>
        <v/>
      </c>
      <c r="R683">
        <f t="shared" si="80"/>
        <v>1</v>
      </c>
      <c r="S683">
        <f t="shared" si="83"/>
        <v>0.2891446983558047</v>
      </c>
    </row>
    <row r="684" spans="1:19" x14ac:dyDescent="0.25">
      <c r="A684" t="s">
        <v>709</v>
      </c>
      <c r="B684">
        <v>11338.473633</v>
      </c>
      <c r="C684">
        <v>11382.700194999999</v>
      </c>
      <c r="D684">
        <v>12012.400390999999</v>
      </c>
      <c r="E684">
        <v>11919.476563</v>
      </c>
      <c r="F684">
        <v>11460.5</v>
      </c>
      <c r="G684">
        <v>11382.700194999999</v>
      </c>
      <c r="H684">
        <v>11459</v>
      </c>
      <c r="I684">
        <v>11485.200194999999</v>
      </c>
      <c r="J684">
        <v>11559.959961</v>
      </c>
      <c r="L684" t="str">
        <f t="shared" si="81"/>
        <v>29MAR2024:12:00:00</v>
      </c>
      <c r="M684">
        <v>12</v>
      </c>
      <c r="N684">
        <f t="shared" si="82"/>
        <v>44.226561999999831</v>
      </c>
      <c r="O684" t="str">
        <f t="shared" si="77"/>
        <v/>
      </c>
      <c r="P684">
        <f t="shared" si="78"/>
        <v>44.226561999999831</v>
      </c>
      <c r="Q684" t="str">
        <f t="shared" si="79"/>
        <v/>
      </c>
      <c r="R684">
        <f t="shared" si="80"/>
        <v>1</v>
      </c>
      <c r="S684">
        <f t="shared" si="83"/>
        <v>0.3900574577452901</v>
      </c>
    </row>
    <row r="685" spans="1:19" x14ac:dyDescent="0.25">
      <c r="A685" t="s">
        <v>710</v>
      </c>
      <c r="B685">
        <v>11512.693359000001</v>
      </c>
      <c r="C685">
        <v>11619.099609000001</v>
      </c>
      <c r="D685">
        <v>12387.622069999999</v>
      </c>
      <c r="E685">
        <v>12330.798828000001</v>
      </c>
      <c r="F685">
        <v>11605.299805000001</v>
      </c>
      <c r="G685">
        <v>11619.099609000001</v>
      </c>
      <c r="H685">
        <v>11618.200194999999</v>
      </c>
      <c r="I685">
        <v>11609.099609000001</v>
      </c>
      <c r="J685">
        <v>11767.865234000001</v>
      </c>
      <c r="L685" t="str">
        <f t="shared" si="81"/>
        <v>29MAR2024:13:00:00</v>
      </c>
      <c r="M685">
        <v>13</v>
      </c>
      <c r="N685">
        <f t="shared" si="82"/>
        <v>106.40625</v>
      </c>
      <c r="O685" t="str">
        <f t="shared" si="77"/>
        <v/>
      </c>
      <c r="P685">
        <f t="shared" si="78"/>
        <v>106.40625</v>
      </c>
      <c r="Q685" t="str">
        <f t="shared" si="79"/>
        <v/>
      </c>
      <c r="R685">
        <f t="shared" si="80"/>
        <v>1</v>
      </c>
      <c r="S685">
        <f t="shared" si="83"/>
        <v>0.92425157764509869</v>
      </c>
    </row>
    <row r="686" spans="1:19" x14ac:dyDescent="0.25">
      <c r="A686" t="s">
        <v>711</v>
      </c>
      <c r="B686">
        <v>11699.172852</v>
      </c>
      <c r="C686">
        <v>11856.799805000001</v>
      </c>
      <c r="D686">
        <v>12630.764648</v>
      </c>
      <c r="E686">
        <v>12726.817383</v>
      </c>
      <c r="F686">
        <v>11757.400390999999</v>
      </c>
      <c r="G686">
        <v>11856.799805000001</v>
      </c>
      <c r="H686">
        <v>11797.299805000001</v>
      </c>
      <c r="I686">
        <v>11741</v>
      </c>
      <c r="J686">
        <v>11956.653319999999</v>
      </c>
      <c r="L686" t="str">
        <f t="shared" si="81"/>
        <v>29MAR2024:14:00:00</v>
      </c>
      <c r="M686">
        <v>14</v>
      </c>
      <c r="N686">
        <f t="shared" si="82"/>
        <v>157.62695300000087</v>
      </c>
      <c r="O686" t="str">
        <f t="shared" si="77"/>
        <v/>
      </c>
      <c r="P686">
        <f t="shared" si="78"/>
        <v>157.62695300000087</v>
      </c>
      <c r="Q686" t="str">
        <f t="shared" si="79"/>
        <v/>
      </c>
      <c r="R686">
        <f t="shared" si="80"/>
        <v>1</v>
      </c>
      <c r="S686">
        <f t="shared" si="83"/>
        <v>1.3473341662188896</v>
      </c>
    </row>
    <row r="687" spans="1:19" x14ac:dyDescent="0.25">
      <c r="A687" t="s">
        <v>712</v>
      </c>
      <c r="B687">
        <v>11839.496094</v>
      </c>
      <c r="C687">
        <v>12078.700194999999</v>
      </c>
      <c r="D687">
        <v>12870.719727</v>
      </c>
      <c r="E687">
        <v>13114.384765999999</v>
      </c>
      <c r="F687">
        <v>11942.099609000001</v>
      </c>
      <c r="G687">
        <v>12078.700194999999</v>
      </c>
      <c r="H687">
        <v>12060</v>
      </c>
      <c r="I687">
        <v>11915.799805000001</v>
      </c>
      <c r="J687">
        <v>12173.463867</v>
      </c>
      <c r="L687" t="str">
        <f t="shared" si="81"/>
        <v>29MAR2024:15:00:00</v>
      </c>
      <c r="M687">
        <v>15</v>
      </c>
      <c r="N687">
        <f t="shared" si="82"/>
        <v>239.20410099999935</v>
      </c>
      <c r="O687" t="str">
        <f t="shared" si="77"/>
        <v/>
      </c>
      <c r="P687">
        <f t="shared" si="78"/>
        <v>239.20410099999935</v>
      </c>
      <c r="Q687" t="str">
        <f t="shared" si="79"/>
        <v/>
      </c>
      <c r="R687">
        <f t="shared" si="80"/>
        <v>1</v>
      </c>
      <c r="S687">
        <f t="shared" si="83"/>
        <v>2.0203908941802244</v>
      </c>
    </row>
    <row r="688" spans="1:19" x14ac:dyDescent="0.25">
      <c r="A688" t="s">
        <v>713</v>
      </c>
      <c r="B688">
        <v>11890.265625</v>
      </c>
      <c r="C688">
        <v>12310.299805000001</v>
      </c>
      <c r="D688">
        <v>12969.125977</v>
      </c>
      <c r="E688">
        <v>13220.174805000001</v>
      </c>
      <c r="F688">
        <v>12174.700194999999</v>
      </c>
      <c r="G688">
        <v>12310.299805000001</v>
      </c>
      <c r="H688">
        <v>12369.900390999999</v>
      </c>
      <c r="I688">
        <v>12154.700194999999</v>
      </c>
      <c r="J688">
        <v>12395.746094</v>
      </c>
      <c r="L688" t="str">
        <f t="shared" si="81"/>
        <v>29MAR2024:16:00:00</v>
      </c>
      <c r="M688">
        <v>16</v>
      </c>
      <c r="N688">
        <f t="shared" si="82"/>
        <v>420.03418000000056</v>
      </c>
      <c r="O688" t="str">
        <f t="shared" si="77"/>
        <v/>
      </c>
      <c r="P688">
        <f t="shared" si="78"/>
        <v>420.03418000000056</v>
      </c>
      <c r="Q688" t="str">
        <f t="shared" si="79"/>
        <v/>
      </c>
      <c r="R688">
        <f t="shared" si="80"/>
        <v>1</v>
      </c>
      <c r="S688">
        <f t="shared" si="83"/>
        <v>3.5325887011039803</v>
      </c>
    </row>
    <row r="689" spans="1:19" x14ac:dyDescent="0.25">
      <c r="A689" t="s">
        <v>714</v>
      </c>
      <c r="B689">
        <v>12085.798828000001</v>
      </c>
      <c r="C689">
        <v>12346.700194999999</v>
      </c>
      <c r="D689">
        <v>12915.033203000001</v>
      </c>
      <c r="E689">
        <v>13261.844727</v>
      </c>
      <c r="F689">
        <v>12256.799805000001</v>
      </c>
      <c r="G689">
        <v>12346.700194999999</v>
      </c>
      <c r="H689">
        <v>12489.900390999999</v>
      </c>
      <c r="I689">
        <v>12247.099609000001</v>
      </c>
      <c r="J689">
        <v>12451.107421999999</v>
      </c>
      <c r="L689" t="str">
        <f t="shared" si="81"/>
        <v>29MAR2024:17:00:00</v>
      </c>
      <c r="M689">
        <v>17</v>
      </c>
      <c r="N689">
        <f t="shared" si="82"/>
        <v>260.90136699999857</v>
      </c>
      <c r="O689" t="str">
        <f t="shared" si="77"/>
        <v/>
      </c>
      <c r="P689">
        <f t="shared" si="78"/>
        <v>260.90136699999857</v>
      </c>
      <c r="Q689" t="str">
        <f t="shared" si="79"/>
        <v/>
      </c>
      <c r="R689">
        <f t="shared" si="80"/>
        <v>1</v>
      </c>
      <c r="S689">
        <f t="shared" si="83"/>
        <v>2.1587432548980581</v>
      </c>
    </row>
    <row r="690" spans="1:19" x14ac:dyDescent="0.25">
      <c r="A690" t="s">
        <v>715</v>
      </c>
      <c r="B690">
        <v>12097.871094</v>
      </c>
      <c r="C690">
        <v>12298.299805000001</v>
      </c>
      <c r="D690">
        <v>12804.575194999999</v>
      </c>
      <c r="E690">
        <v>13009.503906</v>
      </c>
      <c r="F690">
        <v>12205.200194999999</v>
      </c>
      <c r="G690">
        <v>12298.299805000001</v>
      </c>
      <c r="H690">
        <v>12413.5</v>
      </c>
      <c r="I690">
        <v>12193.700194999999</v>
      </c>
      <c r="J690">
        <v>12383.055664</v>
      </c>
      <c r="L690" t="str">
        <f t="shared" si="81"/>
        <v>29MAR2024:18:00:00</v>
      </c>
      <c r="M690">
        <v>18</v>
      </c>
      <c r="N690">
        <f t="shared" si="82"/>
        <v>200.42871100000048</v>
      </c>
      <c r="O690" t="str">
        <f t="shared" si="77"/>
        <v/>
      </c>
      <c r="P690">
        <f t="shared" si="78"/>
        <v>200.42871100000048</v>
      </c>
      <c r="Q690" t="str">
        <f t="shared" si="79"/>
        <v/>
      </c>
      <c r="R690">
        <f t="shared" si="80"/>
        <v>1</v>
      </c>
      <c r="S690">
        <f t="shared" si="83"/>
        <v>1.6567271170495783</v>
      </c>
    </row>
    <row r="691" spans="1:19" x14ac:dyDescent="0.25">
      <c r="A691" t="s">
        <v>716</v>
      </c>
      <c r="B691">
        <v>11825.747069999999</v>
      </c>
      <c r="C691">
        <v>11738.299805000001</v>
      </c>
      <c r="D691">
        <v>12181.652344</v>
      </c>
      <c r="E691">
        <v>12587.564453000001</v>
      </c>
      <c r="F691">
        <v>11827.599609000001</v>
      </c>
      <c r="G691">
        <v>11738.299805000001</v>
      </c>
      <c r="H691">
        <v>12044.5</v>
      </c>
      <c r="I691">
        <v>11860.400390999999</v>
      </c>
      <c r="J691">
        <v>11930.491211</v>
      </c>
      <c r="L691" t="str">
        <f t="shared" si="81"/>
        <v>29MAR2024:19:00:00</v>
      </c>
      <c r="M691">
        <v>19</v>
      </c>
      <c r="N691">
        <f t="shared" si="82"/>
        <v>-87.447264999998879</v>
      </c>
      <c r="O691">
        <f t="shared" si="77"/>
        <v>-87.447264999998879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0.73946503745068592</v>
      </c>
    </row>
    <row r="692" spans="1:19" x14ac:dyDescent="0.25">
      <c r="A692" t="s">
        <v>717</v>
      </c>
      <c r="B692">
        <v>11500.643555000001</v>
      </c>
      <c r="C692">
        <v>11520.099609000001</v>
      </c>
      <c r="D692">
        <v>12038.784180000001</v>
      </c>
      <c r="E692">
        <v>12293.609375</v>
      </c>
      <c r="F692">
        <v>11644.799805000001</v>
      </c>
      <c r="G692">
        <v>11520.099609000001</v>
      </c>
      <c r="H692">
        <v>11832.5</v>
      </c>
      <c r="I692">
        <v>11685.700194999999</v>
      </c>
      <c r="J692">
        <v>11744.376953000001</v>
      </c>
      <c r="L692" t="str">
        <f t="shared" si="81"/>
        <v>29MAR2024:20:00:00</v>
      </c>
      <c r="M692">
        <v>20</v>
      </c>
      <c r="N692">
        <f t="shared" si="82"/>
        <v>19.456054000000222</v>
      </c>
      <c r="O692" t="str">
        <f t="shared" si="77"/>
        <v/>
      </c>
      <c r="P692">
        <f t="shared" si="78"/>
        <v>19.456054000000222</v>
      </c>
      <c r="Q692" t="str">
        <f t="shared" si="79"/>
        <v/>
      </c>
      <c r="R692">
        <f t="shared" si="80"/>
        <v>1</v>
      </c>
      <c r="S692">
        <f t="shared" si="83"/>
        <v>0.16917361108493395</v>
      </c>
    </row>
    <row r="693" spans="1:19" x14ac:dyDescent="0.25">
      <c r="A693" t="s">
        <v>718</v>
      </c>
      <c r="B693">
        <v>11489.236328000001</v>
      </c>
      <c r="C693">
        <v>11418.700194999999</v>
      </c>
      <c r="D693">
        <v>12103.619140999999</v>
      </c>
      <c r="E693">
        <v>12246.845703000001</v>
      </c>
      <c r="F693">
        <v>11554.5</v>
      </c>
      <c r="G693">
        <v>11418.700194999999</v>
      </c>
      <c r="H693">
        <v>11722.200194999999</v>
      </c>
      <c r="I693">
        <v>11595.799805000001</v>
      </c>
      <c r="J693">
        <v>11678.964844</v>
      </c>
      <c r="L693" t="str">
        <f t="shared" si="81"/>
        <v>29MAR2024:21:00:00</v>
      </c>
      <c r="M693">
        <v>21</v>
      </c>
      <c r="N693">
        <f t="shared" si="82"/>
        <v>-70.536133000001428</v>
      </c>
      <c r="O693">
        <f t="shared" si="77"/>
        <v>-70.536133000001428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0.6139323013845609</v>
      </c>
    </row>
    <row r="694" spans="1:19" x14ac:dyDescent="0.25">
      <c r="A694" t="s">
        <v>719</v>
      </c>
      <c r="B694">
        <v>11224.436523</v>
      </c>
      <c r="C694">
        <v>11121.099609000001</v>
      </c>
      <c r="D694">
        <v>11773.083984000001</v>
      </c>
      <c r="E694">
        <v>11880.228515999999</v>
      </c>
      <c r="F694">
        <v>11249.200194999999</v>
      </c>
      <c r="G694">
        <v>11121.099609000001</v>
      </c>
      <c r="H694">
        <v>11406.900390999999</v>
      </c>
      <c r="I694">
        <v>11287.599609000001</v>
      </c>
      <c r="J694">
        <v>11367.576171999999</v>
      </c>
      <c r="L694" t="str">
        <f t="shared" si="81"/>
        <v>29MAR2024:22:00:00</v>
      </c>
      <c r="M694">
        <v>22</v>
      </c>
      <c r="N694">
        <f t="shared" si="82"/>
        <v>-103.33691399999952</v>
      </c>
      <c r="O694">
        <f t="shared" si="77"/>
        <v>-103.33691399999952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0.92064233058160005</v>
      </c>
    </row>
    <row r="695" spans="1:19" x14ac:dyDescent="0.25">
      <c r="A695" t="s">
        <v>720</v>
      </c>
      <c r="B695">
        <v>10827.395508</v>
      </c>
      <c r="C695">
        <v>10743</v>
      </c>
      <c r="D695">
        <v>11275.626953000001</v>
      </c>
      <c r="E695">
        <v>11358.867188</v>
      </c>
      <c r="F695">
        <v>10913</v>
      </c>
      <c r="G695">
        <v>10743</v>
      </c>
      <c r="H695">
        <v>11045.099609000001</v>
      </c>
      <c r="I695">
        <v>10960.200194999999</v>
      </c>
      <c r="J695">
        <v>10987.385742</v>
      </c>
      <c r="L695" t="str">
        <f t="shared" si="81"/>
        <v>29MAR2024:23:00:00</v>
      </c>
      <c r="M695">
        <v>23</v>
      </c>
      <c r="N695">
        <f t="shared" si="82"/>
        <v>-84.395507999999609</v>
      </c>
      <c r="O695">
        <f t="shared" si="77"/>
        <v>-84.395507999999609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3"/>
        <v>0.77946268738075197</v>
      </c>
    </row>
    <row r="696" spans="1:19" x14ac:dyDescent="0.25">
      <c r="A696" t="s">
        <v>721</v>
      </c>
      <c r="B696">
        <v>10378.583984000001</v>
      </c>
      <c r="C696">
        <v>10383.299805000001</v>
      </c>
      <c r="D696">
        <v>10793.46875</v>
      </c>
      <c r="E696">
        <v>10760.363281</v>
      </c>
      <c r="F696">
        <v>10552.400390999999</v>
      </c>
      <c r="G696">
        <v>10383.299805000001</v>
      </c>
      <c r="H696">
        <v>10634.5</v>
      </c>
      <c r="I696">
        <v>10598.700194999999</v>
      </c>
      <c r="J696">
        <v>10592.474609000001</v>
      </c>
      <c r="L696" t="str">
        <f t="shared" si="81"/>
        <v>30MAR2024:00:00:00</v>
      </c>
      <c r="M696">
        <v>24</v>
      </c>
      <c r="N696">
        <f t="shared" si="82"/>
        <v>4.715820999999778</v>
      </c>
      <c r="O696" t="str">
        <f t="shared" si="77"/>
        <v/>
      </c>
      <c r="P696">
        <f t="shared" si="78"/>
        <v>4.715820999999778</v>
      </c>
      <c r="Q696" t="str">
        <f t="shared" si="79"/>
        <v/>
      </c>
      <c r="R696">
        <f t="shared" si="80"/>
        <v>1</v>
      </c>
      <c r="S696">
        <f t="shared" si="83"/>
        <v>4.5438000090087992E-2</v>
      </c>
    </row>
    <row r="697" spans="1:19" x14ac:dyDescent="0.25">
      <c r="A697" t="s">
        <v>722</v>
      </c>
      <c r="B697">
        <v>9940.8134766000003</v>
      </c>
      <c r="C697">
        <v>9845.6503905999998</v>
      </c>
      <c r="D697">
        <v>10276.160156</v>
      </c>
      <c r="E697">
        <v>10143.196289</v>
      </c>
      <c r="F697">
        <v>10181.200194999999</v>
      </c>
      <c r="G697">
        <v>9845.6503905999998</v>
      </c>
      <c r="H697">
        <v>9845.6503905999998</v>
      </c>
      <c r="I697">
        <v>10264.700194999999</v>
      </c>
      <c r="J697">
        <v>10082.672852</v>
      </c>
      <c r="L697" t="str">
        <f t="shared" si="81"/>
        <v>30MAR2024:01:00:00</v>
      </c>
      <c r="M697">
        <v>1</v>
      </c>
      <c r="N697">
        <f t="shared" si="82"/>
        <v>-95.163086000000476</v>
      </c>
      <c r="O697">
        <f t="shared" si="77"/>
        <v>-95.163086000000476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0.95729676674859565</v>
      </c>
    </row>
    <row r="698" spans="1:19" x14ac:dyDescent="0.25">
      <c r="A698" t="s">
        <v>723</v>
      </c>
      <c r="B698">
        <v>9632.8808594000002</v>
      </c>
      <c r="C698">
        <v>9498.2304688000004</v>
      </c>
      <c r="D698">
        <v>9920.0244141000003</v>
      </c>
      <c r="E698">
        <v>9783.1318358999997</v>
      </c>
      <c r="F698">
        <v>9835.0097655999998</v>
      </c>
      <c r="G698">
        <v>9498.2304688000004</v>
      </c>
      <c r="H698">
        <v>9498.2304688000004</v>
      </c>
      <c r="I698">
        <v>9918.7900391000003</v>
      </c>
      <c r="J698">
        <v>9734.0566405999998</v>
      </c>
      <c r="L698" t="str">
        <f t="shared" si="81"/>
        <v>30MAR2024:02:00:00</v>
      </c>
      <c r="M698">
        <v>2</v>
      </c>
      <c r="N698">
        <f t="shared" si="82"/>
        <v>-134.65039059999981</v>
      </c>
      <c r="O698">
        <f t="shared" si="77"/>
        <v>-134.65039059999981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1.3978205748138646</v>
      </c>
    </row>
    <row r="699" spans="1:19" x14ac:dyDescent="0.25">
      <c r="A699" t="s">
        <v>724</v>
      </c>
      <c r="B699">
        <v>9398.9697266000003</v>
      </c>
      <c r="C699">
        <v>9280.0498047000001</v>
      </c>
      <c r="D699">
        <v>9665.6064452999999</v>
      </c>
      <c r="E699">
        <v>9532.8720702999999</v>
      </c>
      <c r="F699">
        <v>9611.3203125</v>
      </c>
      <c r="G699">
        <v>9280.0498047000001</v>
      </c>
      <c r="H699">
        <v>9280.0498047000001</v>
      </c>
      <c r="I699">
        <v>9693.7304688000004</v>
      </c>
      <c r="J699">
        <v>9506.1513672000001</v>
      </c>
    </row>
    <row r="700" spans="1:19" x14ac:dyDescent="0.25">
      <c r="A700" t="s">
        <v>725</v>
      </c>
      <c r="B700">
        <v>9282.6386719000002</v>
      </c>
      <c r="C700">
        <v>9143.7695313000004</v>
      </c>
      <c r="D700">
        <v>9535.1279297000001</v>
      </c>
      <c r="E700">
        <v>9379.1962891000003</v>
      </c>
      <c r="F700">
        <v>9444.8798827999999</v>
      </c>
      <c r="G700">
        <v>9143.7695313000004</v>
      </c>
      <c r="H700">
        <v>9143.7695313000004</v>
      </c>
      <c r="I700">
        <v>9519.7802733999997</v>
      </c>
      <c r="J700">
        <v>9357.4648438000004</v>
      </c>
    </row>
    <row r="701" spans="1:19" x14ac:dyDescent="0.25">
      <c r="A701" t="s">
        <v>726</v>
      </c>
      <c r="B701">
        <v>9242.5009766000003</v>
      </c>
      <c r="C701">
        <v>9076.2001952999999</v>
      </c>
      <c r="D701">
        <v>9509.1640625</v>
      </c>
      <c r="E701">
        <v>9281.6982422000001</v>
      </c>
      <c r="F701">
        <v>9375.5800780999998</v>
      </c>
      <c r="G701">
        <v>9076.2001952999999</v>
      </c>
      <c r="H701">
        <v>9076.2001952999999</v>
      </c>
      <c r="I701">
        <v>9450.0595702999999</v>
      </c>
      <c r="J701">
        <v>9297.4414063000004</v>
      </c>
    </row>
    <row r="702" spans="1:19" x14ac:dyDescent="0.25">
      <c r="A702" t="s">
        <v>727</v>
      </c>
      <c r="B702">
        <v>9320.4169922000001</v>
      </c>
      <c r="C702">
        <v>9189.5302733999997</v>
      </c>
      <c r="D702">
        <v>9598.0966797000001</v>
      </c>
      <c r="E702">
        <v>9284.5224608999997</v>
      </c>
      <c r="F702">
        <v>9440.8398438000004</v>
      </c>
      <c r="G702">
        <v>9189.5302733999997</v>
      </c>
      <c r="H702">
        <v>9189.5302733999997</v>
      </c>
      <c r="I702">
        <v>9503.3603516000003</v>
      </c>
      <c r="J702">
        <v>9384.2714844000002</v>
      </c>
    </row>
    <row r="703" spans="1:19" x14ac:dyDescent="0.25">
      <c r="A703" t="s">
        <v>728</v>
      </c>
      <c r="B703">
        <v>9506.1337891000003</v>
      </c>
      <c r="C703">
        <v>9420.1201172000001</v>
      </c>
      <c r="D703">
        <v>9855.34375</v>
      </c>
      <c r="E703">
        <v>9530.4121094000002</v>
      </c>
      <c r="F703">
        <v>9641.25</v>
      </c>
      <c r="G703">
        <v>9420.1201172000001</v>
      </c>
      <c r="H703">
        <v>9420.1201172000001</v>
      </c>
      <c r="I703">
        <v>9696.25</v>
      </c>
      <c r="J703">
        <v>9606.6171875</v>
      </c>
    </row>
    <row r="704" spans="1:19" x14ac:dyDescent="0.25">
      <c r="A704" t="s">
        <v>729</v>
      </c>
      <c r="B704">
        <v>9642.0029297000001</v>
      </c>
      <c r="C704">
        <v>9602.7802733999997</v>
      </c>
      <c r="D704">
        <v>10090.991211</v>
      </c>
      <c r="E704">
        <v>9800.5458983999997</v>
      </c>
      <c r="F704">
        <v>9865.5195313000004</v>
      </c>
      <c r="G704">
        <v>9602.7802733999997</v>
      </c>
      <c r="H704">
        <v>9602.7802733999997</v>
      </c>
      <c r="I704">
        <v>9930.8798827999999</v>
      </c>
      <c r="J704">
        <v>9818.5908202999999</v>
      </c>
    </row>
    <row r="705" spans="1:10" x14ac:dyDescent="0.25">
      <c r="A705" t="s">
        <v>730</v>
      </c>
      <c r="B705">
        <v>10007.990234000001</v>
      </c>
      <c r="C705">
        <v>9943.8095702999999</v>
      </c>
      <c r="D705">
        <v>10421.261719</v>
      </c>
      <c r="E705">
        <v>10068.414063</v>
      </c>
      <c r="F705">
        <v>10241.099609000001</v>
      </c>
      <c r="G705">
        <v>9943.8095702999999</v>
      </c>
      <c r="H705">
        <v>9943.8095702999999</v>
      </c>
      <c r="I705">
        <v>10315</v>
      </c>
      <c r="J705">
        <v>10172.996094</v>
      </c>
    </row>
    <row r="706" spans="1:10" x14ac:dyDescent="0.25">
      <c r="A706" t="s">
        <v>731</v>
      </c>
      <c r="B706">
        <v>10589.389648</v>
      </c>
      <c r="C706">
        <v>10374.700194999999</v>
      </c>
      <c r="D706">
        <v>10930.855469</v>
      </c>
      <c r="E706">
        <v>10667.810546999999</v>
      </c>
      <c r="F706">
        <v>10717.700194999999</v>
      </c>
      <c r="G706">
        <v>10374.700194999999</v>
      </c>
      <c r="H706">
        <v>10374.700194999999</v>
      </c>
      <c r="I706">
        <v>10803</v>
      </c>
      <c r="J706">
        <v>10640.191406</v>
      </c>
    </row>
    <row r="707" spans="1:10" x14ac:dyDescent="0.25">
      <c r="A707" t="s">
        <v>732</v>
      </c>
      <c r="B707">
        <v>11096.602539</v>
      </c>
      <c r="C707">
        <v>10816.400390999999</v>
      </c>
      <c r="D707">
        <v>11438.889648</v>
      </c>
      <c r="E707">
        <v>11216.463867</v>
      </c>
      <c r="F707">
        <v>11149.799805000001</v>
      </c>
      <c r="G707">
        <v>10816.400390999999</v>
      </c>
      <c r="H707">
        <v>10816.400390999999</v>
      </c>
      <c r="I707">
        <v>11232.799805000001</v>
      </c>
      <c r="J707">
        <v>11090.859375</v>
      </c>
    </row>
    <row r="708" spans="1:10" x14ac:dyDescent="0.25">
      <c r="A708" t="s">
        <v>733</v>
      </c>
      <c r="B708">
        <v>11505.000977</v>
      </c>
      <c r="C708">
        <v>11213.700194999999</v>
      </c>
      <c r="D708">
        <v>11830.206055000001</v>
      </c>
      <c r="E708">
        <v>11615.723633</v>
      </c>
      <c r="F708">
        <v>11510.099609000001</v>
      </c>
      <c r="G708">
        <v>11213.700194999999</v>
      </c>
      <c r="H708">
        <v>11213.700194999999</v>
      </c>
      <c r="I708">
        <v>11583.799805000001</v>
      </c>
      <c r="J708">
        <v>11470.301758</v>
      </c>
    </row>
    <row r="709" spans="1:10" x14ac:dyDescent="0.25">
      <c r="A709" t="s">
        <v>734</v>
      </c>
      <c r="B709">
        <v>11722.729492</v>
      </c>
      <c r="C709">
        <v>11566.700194999999</v>
      </c>
      <c r="D709">
        <v>12075.539063</v>
      </c>
      <c r="E709">
        <v>11949.269531</v>
      </c>
      <c r="F709">
        <v>11804.299805000001</v>
      </c>
      <c r="G709">
        <v>11566.700194999999</v>
      </c>
      <c r="H709">
        <v>11566.700194999999</v>
      </c>
      <c r="I709">
        <v>11863.5</v>
      </c>
      <c r="J709">
        <v>11775.347656</v>
      </c>
    </row>
    <row r="710" spans="1:10" x14ac:dyDescent="0.25">
      <c r="A710" t="s">
        <v>735</v>
      </c>
      <c r="B710">
        <v>11812.022461</v>
      </c>
      <c r="C710">
        <v>11901.700194999999</v>
      </c>
      <c r="D710">
        <v>12236.532227</v>
      </c>
      <c r="E710">
        <v>12255.908203000001</v>
      </c>
      <c r="F710">
        <v>12099</v>
      </c>
      <c r="G710">
        <v>11901.700194999999</v>
      </c>
      <c r="H710">
        <v>11901.700194999999</v>
      </c>
      <c r="I710">
        <v>12148</v>
      </c>
      <c r="J710">
        <v>12057.386719</v>
      </c>
    </row>
    <row r="711" spans="1:10" x14ac:dyDescent="0.25">
      <c r="A711" t="s">
        <v>736</v>
      </c>
      <c r="B711">
        <v>11807.335938</v>
      </c>
      <c r="C711">
        <v>12153.200194999999</v>
      </c>
      <c r="D711">
        <v>12326.700194999999</v>
      </c>
      <c r="E711">
        <v>12586.351563</v>
      </c>
      <c r="F711">
        <v>12316.099609000001</v>
      </c>
      <c r="G711">
        <v>12153.200194999999</v>
      </c>
      <c r="H711">
        <v>12153.200194999999</v>
      </c>
      <c r="I711">
        <v>12356.599609000001</v>
      </c>
      <c r="J711">
        <v>12261.160156</v>
      </c>
    </row>
    <row r="712" spans="1:10" x14ac:dyDescent="0.25">
      <c r="A712" t="s">
        <v>737</v>
      </c>
      <c r="B712">
        <v>11791.137694999999</v>
      </c>
      <c r="C712">
        <v>12343.599609000001</v>
      </c>
      <c r="D712">
        <v>12452.059569999999</v>
      </c>
      <c r="E712">
        <v>12902.022461</v>
      </c>
      <c r="F712">
        <v>12464.400390999999</v>
      </c>
      <c r="G712">
        <v>12343.599609000001</v>
      </c>
      <c r="H712">
        <v>12343.599609000001</v>
      </c>
      <c r="I712">
        <v>12494.400390999999</v>
      </c>
      <c r="J712">
        <v>12419.611328000001</v>
      </c>
    </row>
    <row r="713" spans="1:10" x14ac:dyDescent="0.25">
      <c r="A713" t="s">
        <v>738</v>
      </c>
      <c r="B713">
        <v>11815.402344</v>
      </c>
      <c r="C713">
        <v>12448.799805000001</v>
      </c>
      <c r="D713">
        <v>12463.257813</v>
      </c>
      <c r="E713">
        <v>12965.604492</v>
      </c>
      <c r="F713">
        <v>12542.700194999999</v>
      </c>
      <c r="G713">
        <v>12448.799805000001</v>
      </c>
      <c r="H713">
        <v>12448.799805000001</v>
      </c>
      <c r="I713">
        <v>12566</v>
      </c>
      <c r="J713">
        <v>12493.911133</v>
      </c>
    </row>
    <row r="714" spans="1:10" x14ac:dyDescent="0.25">
      <c r="A714" t="s">
        <v>739</v>
      </c>
      <c r="B714">
        <v>11797.657227</v>
      </c>
      <c r="C714">
        <v>12519.700194999999</v>
      </c>
      <c r="D714">
        <v>12469.824219</v>
      </c>
      <c r="E714">
        <v>12897.932617</v>
      </c>
      <c r="F714">
        <v>12491.200194999999</v>
      </c>
      <c r="G714">
        <v>12519.700194999999</v>
      </c>
      <c r="H714">
        <v>12519.700194999999</v>
      </c>
      <c r="I714">
        <v>12484.099609000001</v>
      </c>
      <c r="J714">
        <v>12496.90625</v>
      </c>
    </row>
    <row r="715" spans="1:10" x14ac:dyDescent="0.25">
      <c r="A715" t="s">
        <v>740</v>
      </c>
      <c r="B715">
        <v>11710.696289</v>
      </c>
      <c r="C715">
        <v>12295.400390999999</v>
      </c>
      <c r="D715">
        <v>12265.582031</v>
      </c>
      <c r="E715">
        <v>12583.879883</v>
      </c>
      <c r="F715">
        <v>12239.099609000001</v>
      </c>
      <c r="G715">
        <v>12295.400390999999</v>
      </c>
      <c r="H715">
        <v>12295.400390999999</v>
      </c>
      <c r="I715">
        <v>12225</v>
      </c>
      <c r="J715">
        <v>12264.096680000001</v>
      </c>
    </row>
    <row r="716" spans="1:10" x14ac:dyDescent="0.25">
      <c r="A716" t="s">
        <v>741</v>
      </c>
      <c r="B716">
        <v>11674.383789</v>
      </c>
      <c r="C716">
        <v>12046.400390999999</v>
      </c>
      <c r="D716">
        <v>12219.557617</v>
      </c>
      <c r="E716">
        <v>12342.930664</v>
      </c>
      <c r="F716">
        <v>12036.900390999999</v>
      </c>
      <c r="G716">
        <v>12046.400390999999</v>
      </c>
      <c r="H716">
        <v>12046.400390999999</v>
      </c>
      <c r="I716">
        <v>12034.5</v>
      </c>
      <c r="J716">
        <v>12076.752930000001</v>
      </c>
    </row>
    <row r="717" spans="1:10" x14ac:dyDescent="0.25">
      <c r="A717" t="s">
        <v>742</v>
      </c>
      <c r="B717">
        <v>11757.417969</v>
      </c>
      <c r="C717">
        <v>11961.599609000001</v>
      </c>
      <c r="D717">
        <v>12303.255859000001</v>
      </c>
      <c r="E717">
        <v>12304.75</v>
      </c>
      <c r="F717">
        <v>12006.900390999999</v>
      </c>
      <c r="G717">
        <v>11961.599609000001</v>
      </c>
      <c r="H717">
        <v>11961.599609000001</v>
      </c>
      <c r="I717">
        <v>12018.200194999999</v>
      </c>
      <c r="J717">
        <v>12050.3125</v>
      </c>
    </row>
    <row r="718" spans="1:10" x14ac:dyDescent="0.25">
      <c r="A718" t="s">
        <v>743</v>
      </c>
      <c r="B718">
        <v>11601.267578000001</v>
      </c>
      <c r="C718">
        <v>11676.700194999999</v>
      </c>
      <c r="D718">
        <v>11995.605469</v>
      </c>
      <c r="E718">
        <v>12015.273438</v>
      </c>
      <c r="F718">
        <v>11740.700194999999</v>
      </c>
      <c r="G718">
        <v>11676.700194999999</v>
      </c>
      <c r="H718">
        <v>11676.700194999999</v>
      </c>
      <c r="I718">
        <v>11756.599609000001</v>
      </c>
      <c r="J718">
        <v>11769.261719</v>
      </c>
    </row>
    <row r="719" spans="1:10" x14ac:dyDescent="0.25">
      <c r="A719" t="s">
        <v>744</v>
      </c>
      <c r="B719">
        <v>11283.4375</v>
      </c>
      <c r="C719">
        <v>11252.599609000001</v>
      </c>
      <c r="D719">
        <v>11518.28125</v>
      </c>
      <c r="E719">
        <v>11522.292969</v>
      </c>
      <c r="F719">
        <v>11388</v>
      </c>
      <c r="G719">
        <v>11252.599609000001</v>
      </c>
      <c r="H719">
        <v>11252.599609000001</v>
      </c>
      <c r="I719">
        <v>11421.700194999999</v>
      </c>
      <c r="J719">
        <v>11366.636719</v>
      </c>
    </row>
    <row r="720" spans="1:10" x14ac:dyDescent="0.25">
      <c r="A720" t="s">
        <v>745</v>
      </c>
      <c r="B720">
        <v>10859.879883</v>
      </c>
      <c r="C720">
        <v>10779.099609000001</v>
      </c>
      <c r="D720">
        <v>10940.712890999999</v>
      </c>
      <c r="E720">
        <v>10896.594727</v>
      </c>
      <c r="F720">
        <v>10954.099609000001</v>
      </c>
      <c r="G720">
        <v>10779.099609000001</v>
      </c>
      <c r="H720">
        <v>10779.099609000001</v>
      </c>
      <c r="I720">
        <v>10997.700194999999</v>
      </c>
      <c r="J720">
        <v>10890.143555000001</v>
      </c>
    </row>
    <row r="721" spans="1:10" x14ac:dyDescent="0.25">
      <c r="A721" t="s">
        <v>746</v>
      </c>
      <c r="B721">
        <v>10383.988281</v>
      </c>
      <c r="C721">
        <v>10116.400390999999</v>
      </c>
      <c r="D721">
        <v>10369.032227</v>
      </c>
      <c r="E721">
        <v>10264.469727</v>
      </c>
      <c r="F721">
        <v>10410.099609000001</v>
      </c>
      <c r="G721">
        <v>10116.400390999999</v>
      </c>
      <c r="H721">
        <v>10116.400390999999</v>
      </c>
      <c r="I721">
        <v>10456.299805000001</v>
      </c>
      <c r="J721">
        <v>10293.646484000001</v>
      </c>
    </row>
    <row r="722" spans="1:10" x14ac:dyDescent="0.25">
      <c r="A722" t="s">
        <v>747</v>
      </c>
      <c r="B722">
        <v>10022.989258</v>
      </c>
      <c r="C722">
        <v>9782.6601563000004</v>
      </c>
      <c r="D722">
        <v>9954.7421875</v>
      </c>
      <c r="E722">
        <v>9813.7363280999998</v>
      </c>
      <c r="F722">
        <v>10044.400390999999</v>
      </c>
      <c r="G722">
        <v>9782.6601563000004</v>
      </c>
      <c r="H722">
        <v>9782.6601563000004</v>
      </c>
      <c r="I722">
        <v>10083.299805000001</v>
      </c>
      <c r="J722">
        <v>9929.5527344000002</v>
      </c>
    </row>
    <row r="723" spans="1:10" x14ac:dyDescent="0.25">
      <c r="A723" t="s">
        <v>748</v>
      </c>
      <c r="B723">
        <v>9758.4882813000004</v>
      </c>
      <c r="C723">
        <v>9597.0302733999997</v>
      </c>
      <c r="D723">
        <v>9745.9472655999998</v>
      </c>
      <c r="E723">
        <v>9562.9267577999999</v>
      </c>
      <c r="F723">
        <v>9812</v>
      </c>
      <c r="G723">
        <v>9597.0302733999997</v>
      </c>
      <c r="H723">
        <v>9597.0302733999997</v>
      </c>
      <c r="I723">
        <v>9840.4003905999998</v>
      </c>
      <c r="J723">
        <v>9718.4824219000002</v>
      </c>
    </row>
    <row r="724" spans="1:10" x14ac:dyDescent="0.25">
      <c r="A724" t="s">
        <v>749</v>
      </c>
      <c r="B724">
        <v>9592.0566405999998</v>
      </c>
      <c r="C724">
        <v>9457.9697266000003</v>
      </c>
      <c r="D724">
        <v>9621.5654297000001</v>
      </c>
      <c r="E724">
        <v>9401.6679688000004</v>
      </c>
      <c r="F724">
        <v>9620.4804688000004</v>
      </c>
      <c r="G724">
        <v>9457.9697266000003</v>
      </c>
      <c r="H724">
        <v>9457.9697266000003</v>
      </c>
      <c r="I724">
        <v>9638.1796875</v>
      </c>
      <c r="J724">
        <v>9559.2324219000002</v>
      </c>
    </row>
    <row r="725" spans="1:10" x14ac:dyDescent="0.25">
      <c r="A725" t="s">
        <v>750</v>
      </c>
      <c r="B725">
        <v>9534.4746094000002</v>
      </c>
      <c r="C725">
        <v>9288.5898438000004</v>
      </c>
      <c r="D725">
        <v>9537.0947266000003</v>
      </c>
      <c r="E725">
        <v>9293.0410155999998</v>
      </c>
      <c r="F725">
        <v>9490.7900391000003</v>
      </c>
      <c r="G725">
        <v>9288.5898438000004</v>
      </c>
      <c r="H725">
        <v>9288.5898438000004</v>
      </c>
      <c r="I725">
        <v>9518.6103516000003</v>
      </c>
      <c r="J725">
        <v>9424.734375</v>
      </c>
    </row>
    <row r="726" spans="1:10" x14ac:dyDescent="0.25">
      <c r="A726" t="s">
        <v>751</v>
      </c>
      <c r="B726">
        <v>9567.4697266000003</v>
      </c>
      <c r="C726">
        <v>9368.6796875</v>
      </c>
      <c r="D726">
        <v>9607.5136719000002</v>
      </c>
      <c r="E726">
        <v>9259.0664063000004</v>
      </c>
      <c r="F726">
        <v>9483.6103516000003</v>
      </c>
      <c r="G726">
        <v>9368.6796875</v>
      </c>
      <c r="H726">
        <v>9368.6796875</v>
      </c>
      <c r="I726">
        <v>9493.4902344000002</v>
      </c>
      <c r="J726">
        <v>9464.3945313000004</v>
      </c>
    </row>
    <row r="727" spans="1:10" x14ac:dyDescent="0.25">
      <c r="A727" t="s">
        <v>752</v>
      </c>
      <c r="B727">
        <v>9717.3056641000003</v>
      </c>
      <c r="C727">
        <v>9519.7597655999998</v>
      </c>
      <c r="D727">
        <v>9725.9960938000004</v>
      </c>
      <c r="E727">
        <v>9358.5595702999999</v>
      </c>
      <c r="F727">
        <v>9562.6904297000001</v>
      </c>
      <c r="G727">
        <v>9519.7597655999998</v>
      </c>
      <c r="H727">
        <v>9519.7597655999998</v>
      </c>
      <c r="I727">
        <v>9557.1201172000001</v>
      </c>
      <c r="J727">
        <v>9577.0654297000001</v>
      </c>
    </row>
    <row r="728" spans="1:10" x14ac:dyDescent="0.25">
      <c r="A728" t="s">
        <v>753</v>
      </c>
      <c r="B728">
        <v>9886.0039063000004</v>
      </c>
      <c r="C728">
        <v>9609.9404297000001</v>
      </c>
      <c r="D728">
        <v>9899.7958983999997</v>
      </c>
      <c r="E728">
        <v>9553.1396483999997</v>
      </c>
      <c r="F728">
        <v>9682.7402344000002</v>
      </c>
      <c r="G728">
        <v>9609.9404297000001</v>
      </c>
      <c r="H728">
        <v>9609.9404297000001</v>
      </c>
      <c r="I728">
        <v>9681.7597655999998</v>
      </c>
      <c r="J728">
        <v>9696.8359375</v>
      </c>
    </row>
    <row r="729" spans="1:10" x14ac:dyDescent="0.25">
      <c r="A729" t="s">
        <v>754</v>
      </c>
      <c r="B729">
        <v>10297.305664</v>
      </c>
      <c r="C729">
        <v>9897.5195313000004</v>
      </c>
      <c r="D729">
        <v>10240.378906</v>
      </c>
      <c r="E729">
        <v>9876.7021483999997</v>
      </c>
      <c r="F729">
        <v>10024.599609000001</v>
      </c>
      <c r="G729">
        <v>9897.5195313000004</v>
      </c>
      <c r="H729">
        <v>9897.5195313000004</v>
      </c>
      <c r="I729">
        <v>10034.700194999999</v>
      </c>
      <c r="J729">
        <v>10018.944336</v>
      </c>
    </row>
    <row r="730" spans="1:10" x14ac:dyDescent="0.25">
      <c r="A730" t="s">
        <v>755</v>
      </c>
      <c r="B730">
        <v>10774.462890999999</v>
      </c>
      <c r="C730">
        <v>10479.200194999999</v>
      </c>
      <c r="D730">
        <v>10721.630859000001</v>
      </c>
      <c r="E730">
        <v>10426.141602</v>
      </c>
      <c r="F730">
        <v>10588.099609000001</v>
      </c>
      <c r="G730">
        <v>10479.200194999999</v>
      </c>
      <c r="H730">
        <v>10479.200194999999</v>
      </c>
      <c r="I730">
        <v>10590.200194999999</v>
      </c>
      <c r="J730">
        <v>10571.666015999999</v>
      </c>
    </row>
    <row r="731" spans="1:10" x14ac:dyDescent="0.25">
      <c r="A731" t="s">
        <v>756</v>
      </c>
      <c r="B731">
        <v>11279.539063</v>
      </c>
      <c r="C731">
        <v>11138.799805000001</v>
      </c>
      <c r="D731">
        <v>11082.916015999999</v>
      </c>
      <c r="E731">
        <v>10824.368164</v>
      </c>
      <c r="F731">
        <v>11156.200194999999</v>
      </c>
      <c r="G731">
        <v>11138.799805000001</v>
      </c>
      <c r="H731">
        <v>11138.799805000001</v>
      </c>
      <c r="I731">
        <v>11135.900390999999</v>
      </c>
      <c r="J731">
        <v>11130.523438</v>
      </c>
    </row>
    <row r="732" spans="1:10" x14ac:dyDescent="0.25">
      <c r="A732" t="s">
        <v>757</v>
      </c>
      <c r="B732">
        <v>11779.299805000001</v>
      </c>
      <c r="C732">
        <v>11739.299805000001</v>
      </c>
      <c r="D732">
        <v>11413.085938</v>
      </c>
      <c r="E732">
        <v>11089.702148</v>
      </c>
      <c r="F732">
        <v>11664.5</v>
      </c>
      <c r="G732">
        <v>11739.299805000001</v>
      </c>
      <c r="H732">
        <v>11739.299805000001</v>
      </c>
      <c r="I732">
        <v>11623.700194999999</v>
      </c>
      <c r="J732">
        <v>11635.978515999999</v>
      </c>
    </row>
    <row r="733" spans="1:10" x14ac:dyDescent="0.25">
      <c r="A733" t="s">
        <v>758</v>
      </c>
      <c r="B733">
        <v>12286.676758</v>
      </c>
      <c r="C733">
        <v>12279.400390999999</v>
      </c>
      <c r="D733">
        <v>11666.307617</v>
      </c>
      <c r="E733">
        <v>11382.210938</v>
      </c>
      <c r="F733">
        <v>12126.700194999999</v>
      </c>
      <c r="G733">
        <v>12279.400390999999</v>
      </c>
      <c r="H733">
        <v>12279.400390999999</v>
      </c>
      <c r="I733">
        <v>12070.700194999999</v>
      </c>
      <c r="J733">
        <v>12084.501953000001</v>
      </c>
    </row>
    <row r="734" spans="1:10" x14ac:dyDescent="0.25">
      <c r="A734" t="s">
        <v>759</v>
      </c>
      <c r="B734">
        <v>12656.556640999999</v>
      </c>
      <c r="C734">
        <v>12719</v>
      </c>
      <c r="D734">
        <v>11948.435546999999</v>
      </c>
      <c r="E734">
        <v>11787.759765999999</v>
      </c>
      <c r="F734">
        <v>12563.400390999999</v>
      </c>
      <c r="G734">
        <v>12719</v>
      </c>
      <c r="H734">
        <v>12719</v>
      </c>
      <c r="I734">
        <v>12509.599609000001</v>
      </c>
      <c r="J734">
        <v>12491.886719</v>
      </c>
    </row>
    <row r="735" spans="1:10" x14ac:dyDescent="0.25">
      <c r="A735" t="s">
        <v>760</v>
      </c>
      <c r="B735">
        <v>12734.696289</v>
      </c>
      <c r="C735">
        <v>13011.799805000001</v>
      </c>
      <c r="D735">
        <v>12110.389648</v>
      </c>
      <c r="E735">
        <v>12028.496094</v>
      </c>
      <c r="F735">
        <v>12859.599609000001</v>
      </c>
      <c r="G735">
        <v>13011.799805000001</v>
      </c>
      <c r="H735">
        <v>13011.799805000001</v>
      </c>
      <c r="I735">
        <v>12809.200194999999</v>
      </c>
      <c r="J735">
        <v>12760.558594</v>
      </c>
    </row>
    <row r="736" spans="1:10" x14ac:dyDescent="0.25">
      <c r="A736" t="s">
        <v>761</v>
      </c>
      <c r="B736">
        <v>12686.124023</v>
      </c>
      <c r="C736">
        <v>13195.599609000001</v>
      </c>
      <c r="D736">
        <v>12244.594727</v>
      </c>
      <c r="E736">
        <v>12316.065430000001</v>
      </c>
      <c r="F736">
        <v>13049.799805000001</v>
      </c>
      <c r="G736">
        <v>13195.599609000001</v>
      </c>
      <c r="H736">
        <v>13195.599609000001</v>
      </c>
      <c r="I736">
        <v>13004.200194999999</v>
      </c>
      <c r="J736">
        <v>12937.958984000001</v>
      </c>
    </row>
    <row r="737" spans="1:10" x14ac:dyDescent="0.25">
      <c r="A737" t="s">
        <v>762</v>
      </c>
      <c r="B737">
        <v>12690.345703000001</v>
      </c>
      <c r="C737">
        <v>13240.5</v>
      </c>
      <c r="D737">
        <v>12331.988281</v>
      </c>
      <c r="E737">
        <v>12562.370117</v>
      </c>
      <c r="F737">
        <v>13144.599609000001</v>
      </c>
      <c r="G737">
        <v>13240.5</v>
      </c>
      <c r="H737">
        <v>13240.5</v>
      </c>
      <c r="I737">
        <v>13113.5</v>
      </c>
      <c r="J737">
        <v>13014.217773</v>
      </c>
    </row>
    <row r="738" spans="1:10" x14ac:dyDescent="0.25">
      <c r="A738" t="s">
        <v>763</v>
      </c>
      <c r="B738">
        <v>12712.724609000001</v>
      </c>
      <c r="C738">
        <v>13212.200194999999</v>
      </c>
      <c r="D738">
        <v>12515.924805000001</v>
      </c>
      <c r="E738">
        <v>12824.846680000001</v>
      </c>
      <c r="F738">
        <v>13068</v>
      </c>
      <c r="G738">
        <v>13212.200194999999</v>
      </c>
      <c r="H738">
        <v>13212.200194999999</v>
      </c>
      <c r="I738">
        <v>13034.400390999999</v>
      </c>
      <c r="J738">
        <v>13008.545898</v>
      </c>
    </row>
    <row r="739" spans="1:10" x14ac:dyDescent="0.25">
      <c r="A739" t="s">
        <v>764</v>
      </c>
      <c r="B739">
        <v>12548.587890999999</v>
      </c>
      <c r="C739">
        <v>13035.299805000001</v>
      </c>
      <c r="D739">
        <v>12449.057617</v>
      </c>
      <c r="E739">
        <v>12668.630859000001</v>
      </c>
      <c r="F739">
        <v>12855.400390999999</v>
      </c>
      <c r="G739">
        <v>13035.299805000001</v>
      </c>
      <c r="H739">
        <v>13035.299805000001</v>
      </c>
      <c r="I739">
        <v>12815.099609000001</v>
      </c>
      <c r="J739">
        <v>12838.03125</v>
      </c>
    </row>
    <row r="740" spans="1:10" x14ac:dyDescent="0.25">
      <c r="A740" t="s">
        <v>765</v>
      </c>
      <c r="B740">
        <v>12490.431640999999</v>
      </c>
      <c r="C740">
        <v>12943.099609000001</v>
      </c>
      <c r="D740">
        <v>12478.907227</v>
      </c>
      <c r="E740">
        <v>12465.9375</v>
      </c>
      <c r="F740">
        <v>12747.400390999999</v>
      </c>
      <c r="G740">
        <v>12943.099609000001</v>
      </c>
      <c r="H740">
        <v>12943.099609000001</v>
      </c>
      <c r="I740">
        <v>12699.5</v>
      </c>
      <c r="J740">
        <v>12762.402344</v>
      </c>
    </row>
    <row r="741" spans="1:10" x14ac:dyDescent="0.25">
      <c r="A741" t="s">
        <v>766</v>
      </c>
      <c r="B741">
        <v>12597.036133</v>
      </c>
      <c r="C741">
        <v>12959.900390999999</v>
      </c>
      <c r="D741">
        <v>12581.733398</v>
      </c>
      <c r="E741">
        <v>12420.425781</v>
      </c>
      <c r="F741">
        <v>12775</v>
      </c>
      <c r="G741">
        <v>12959.900390999999</v>
      </c>
      <c r="H741">
        <v>12959.900390999999</v>
      </c>
      <c r="I741">
        <v>12725.5</v>
      </c>
      <c r="J741">
        <v>12800.408203000001</v>
      </c>
    </row>
    <row r="742" spans="1:10" x14ac:dyDescent="0.25">
      <c r="A742" t="s">
        <v>767</v>
      </c>
      <c r="B742">
        <v>12520.647461</v>
      </c>
      <c r="C742">
        <v>12684.5</v>
      </c>
      <c r="D742">
        <v>12202.246094</v>
      </c>
      <c r="E742">
        <v>11986.996094</v>
      </c>
      <c r="F742">
        <v>12506.900390999999</v>
      </c>
      <c r="G742">
        <v>12684.5</v>
      </c>
      <c r="H742">
        <v>12684.5</v>
      </c>
      <c r="I742">
        <v>12457.700194999999</v>
      </c>
      <c r="J742">
        <v>12507.169921999999</v>
      </c>
    </row>
    <row r="743" spans="1:10" x14ac:dyDescent="0.25">
      <c r="A743" t="s">
        <v>768</v>
      </c>
      <c r="B743">
        <v>12090.881836</v>
      </c>
      <c r="C743">
        <v>12007.900390999999</v>
      </c>
      <c r="D743">
        <v>11647.301758</v>
      </c>
      <c r="E743">
        <v>11397.855469</v>
      </c>
      <c r="F743">
        <v>11989.400390999999</v>
      </c>
      <c r="G743">
        <v>12007.900390999999</v>
      </c>
      <c r="H743">
        <v>12007.900390999999</v>
      </c>
      <c r="I743">
        <v>11974.200194999999</v>
      </c>
      <c r="J743">
        <v>11925.340819999999</v>
      </c>
    </row>
    <row r="744" spans="1:10" x14ac:dyDescent="0.25">
      <c r="A744" t="s">
        <v>769</v>
      </c>
      <c r="B744">
        <v>11535.068359000001</v>
      </c>
      <c r="C744">
        <v>11241.200194999999</v>
      </c>
      <c r="D744">
        <v>11030.292969</v>
      </c>
      <c r="E744">
        <v>10756.492188</v>
      </c>
      <c r="F744">
        <v>11318.299805000001</v>
      </c>
      <c r="G744">
        <v>11241.200194999999</v>
      </c>
      <c r="H744">
        <v>11241.200194999999</v>
      </c>
      <c r="I744">
        <v>11324</v>
      </c>
      <c r="J744">
        <v>11230.999023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4"/>
  <sheetViews>
    <sheetView workbookViewId="0">
      <selection activeCell="AH40" sqref="AH40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1679.1846923999999</v>
      </c>
      <c r="C2">
        <v>1627.4000243999999</v>
      </c>
      <c r="D2">
        <v>1535.3734131000001</v>
      </c>
      <c r="E2">
        <v>1454.4246826000001</v>
      </c>
      <c r="F2">
        <v>1854.6199951000001</v>
      </c>
      <c r="G2">
        <v>1627.4000243999999</v>
      </c>
      <c r="H2">
        <v>1931.6199951000001</v>
      </c>
      <c r="I2">
        <v>1627.6800536999999</v>
      </c>
      <c r="J2">
        <v>1715.3386230000001</v>
      </c>
      <c r="L2" t="str">
        <f>A2</f>
        <v>01MAR2024:01:00:00</v>
      </c>
      <c r="M2">
        <v>1</v>
      </c>
      <c r="N2">
        <f>C2-B2</f>
        <v>-51.784668000000011</v>
      </c>
      <c r="O2">
        <f>IF(N2&lt;0,N2,"")</f>
        <v>-51.784668000000011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3.0839173459821145</v>
      </c>
      <c r="T2">
        <f>AVERAGE(S2:S674)</f>
        <v>4.2306204737465478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1641.9259033000001</v>
      </c>
      <c r="C3">
        <v>1567.3000488</v>
      </c>
      <c r="D3">
        <v>1495.3419189000001</v>
      </c>
      <c r="E3">
        <v>1403.4364014</v>
      </c>
      <c r="F3">
        <v>1829.5600586</v>
      </c>
      <c r="G3">
        <v>1567.3000488</v>
      </c>
      <c r="H3">
        <v>1901.4100341999999</v>
      </c>
      <c r="I3">
        <v>1579.0500488</v>
      </c>
      <c r="J3">
        <v>1674.5324707</v>
      </c>
      <c r="L3" t="str">
        <f t="shared" ref="L3:L66" si="0">A3</f>
        <v>01MAR2024:02:00:00</v>
      </c>
      <c r="M3">
        <v>2</v>
      </c>
      <c r="N3">
        <f t="shared" ref="N3:N66" si="1">C3-B3</f>
        <v>-74.625854500000059</v>
      </c>
      <c r="O3">
        <f t="shared" ref="O3:O66" si="2">IF(N3&lt;0,N3,"")</f>
        <v>-74.625854500000059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4.5450196229936086</v>
      </c>
      <c r="V3" s="3">
        <v>1</v>
      </c>
      <c r="W3" s="4">
        <v>-38.699560550000044</v>
      </c>
      <c r="X3" s="4">
        <v>48.650726320000004</v>
      </c>
      <c r="Y3" s="4"/>
      <c r="Z3">
        <v>1</v>
      </c>
      <c r="AA3">
        <f>W3</f>
        <v>-38.699560550000044</v>
      </c>
      <c r="AB3">
        <f>X3</f>
        <v>48.650726320000004</v>
      </c>
    </row>
    <row r="4" spans="1:28" x14ac:dyDescent="0.25">
      <c r="A4" t="s">
        <v>29</v>
      </c>
      <c r="B4">
        <v>1608.9937743999999</v>
      </c>
      <c r="C4">
        <v>1532.1199951000001</v>
      </c>
      <c r="D4">
        <v>1494.9433594</v>
      </c>
      <c r="E4">
        <v>1378.2641602000001</v>
      </c>
      <c r="F4">
        <v>1802.0300293</v>
      </c>
      <c r="G4">
        <v>1532.1199951000001</v>
      </c>
      <c r="H4">
        <v>1865.2800293</v>
      </c>
      <c r="I4">
        <v>1553.6300048999999</v>
      </c>
      <c r="J4">
        <v>1649.6005858999999</v>
      </c>
      <c r="L4" t="str">
        <f t="shared" si="0"/>
        <v>01MAR2024:03:00:00</v>
      </c>
      <c r="M4">
        <v>3</v>
      </c>
      <c r="N4">
        <f t="shared" si="1"/>
        <v>-76.873779299999796</v>
      </c>
      <c r="O4">
        <f t="shared" si="2"/>
        <v>-76.873779299999796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4.7777549250410454</v>
      </c>
      <c r="V4" s="3">
        <v>2</v>
      </c>
      <c r="W4" s="4">
        <v>-52.663429945454524</v>
      </c>
      <c r="X4" s="4">
        <v>53.930291436842083</v>
      </c>
      <c r="Y4" s="4"/>
      <c r="Z4">
        <v>2</v>
      </c>
      <c r="AA4">
        <f t="shared" ref="AA4:AB26" si="7">W4</f>
        <v>-52.663429945454524</v>
      </c>
      <c r="AB4">
        <f t="shared" si="7"/>
        <v>53.930291436842083</v>
      </c>
    </row>
    <row r="5" spans="1:28" x14ac:dyDescent="0.25">
      <c r="A5" t="s">
        <v>30</v>
      </c>
      <c r="B5">
        <v>1620.041626</v>
      </c>
      <c r="C5">
        <v>1536.0600586</v>
      </c>
      <c r="D5">
        <v>1481.2236327999999</v>
      </c>
      <c r="E5">
        <v>1340.8696289</v>
      </c>
      <c r="F5">
        <v>1772.1800536999999</v>
      </c>
      <c r="G5">
        <v>1536.0600586</v>
      </c>
      <c r="H5">
        <v>1837.0300293</v>
      </c>
      <c r="I5">
        <v>1561.5500488</v>
      </c>
      <c r="J5">
        <v>1637.6087646000001</v>
      </c>
      <c r="L5" t="str">
        <f t="shared" si="0"/>
        <v>01MAR2024:04:00:00</v>
      </c>
      <c r="M5">
        <v>4</v>
      </c>
      <c r="N5">
        <f t="shared" si="1"/>
        <v>-83.981567399999904</v>
      </c>
      <c r="O5">
        <f t="shared" si="2"/>
        <v>-83.981567399999904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5.1839141693757878</v>
      </c>
      <c r="V5" s="3">
        <v>3</v>
      </c>
      <c r="W5" s="4">
        <v>-48.674438466666651</v>
      </c>
      <c r="X5" s="4">
        <v>61.634529125000014</v>
      </c>
      <c r="Y5" s="4"/>
      <c r="Z5">
        <v>3</v>
      </c>
      <c r="AA5">
        <f t="shared" si="7"/>
        <v>-48.674438466666651</v>
      </c>
      <c r="AB5">
        <f t="shared" si="7"/>
        <v>61.634529125000014</v>
      </c>
    </row>
    <row r="6" spans="1:28" x14ac:dyDescent="0.25">
      <c r="A6" t="s">
        <v>31</v>
      </c>
      <c r="B6">
        <v>1648.5866699000001</v>
      </c>
      <c r="C6">
        <v>1590.4200439000001</v>
      </c>
      <c r="D6">
        <v>1533.6944579999999</v>
      </c>
      <c r="E6">
        <v>1376.6441649999999</v>
      </c>
      <c r="F6">
        <v>1779.7800293</v>
      </c>
      <c r="G6">
        <v>1590.4200439000001</v>
      </c>
      <c r="H6">
        <v>1844.3699951000001</v>
      </c>
      <c r="I6">
        <v>1604.7199707</v>
      </c>
      <c r="J6">
        <v>1670.5969238</v>
      </c>
      <c r="L6" t="str">
        <f t="shared" si="0"/>
        <v>01MAR2024:05:00:00</v>
      </c>
      <c r="M6">
        <v>5</v>
      </c>
      <c r="N6">
        <f t="shared" si="1"/>
        <v>-58.166625999999951</v>
      </c>
      <c r="O6">
        <f t="shared" si="2"/>
        <v>-58.166625999999951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3.5282722505288864</v>
      </c>
      <c r="V6" s="3">
        <v>4</v>
      </c>
      <c r="W6" s="4">
        <v>-61.505593045454567</v>
      </c>
      <c r="X6" s="4">
        <v>54.686164005555533</v>
      </c>
      <c r="Y6" s="4"/>
      <c r="Z6">
        <v>4</v>
      </c>
      <c r="AA6">
        <f t="shared" si="7"/>
        <v>-61.505593045454567</v>
      </c>
      <c r="AB6">
        <f t="shared" si="7"/>
        <v>54.686164005555533</v>
      </c>
    </row>
    <row r="7" spans="1:28" x14ac:dyDescent="0.25">
      <c r="A7" t="s">
        <v>32</v>
      </c>
      <c r="B7">
        <v>1743.4008789</v>
      </c>
      <c r="C7">
        <v>1704.9599608999999</v>
      </c>
      <c r="D7">
        <v>1642.4483643000001</v>
      </c>
      <c r="E7">
        <v>1468.2183838000001</v>
      </c>
      <c r="F7">
        <v>1770.25</v>
      </c>
      <c r="G7">
        <v>1704.9599608999999</v>
      </c>
      <c r="H7">
        <v>1829.0100098</v>
      </c>
      <c r="I7">
        <v>1701.4599608999999</v>
      </c>
      <c r="J7">
        <v>1729.6257324000001</v>
      </c>
      <c r="L7" t="str">
        <f t="shared" si="0"/>
        <v>01MAR2024:06:00:00</v>
      </c>
      <c r="M7">
        <v>6</v>
      </c>
      <c r="N7">
        <f t="shared" si="1"/>
        <v>-38.440918000000011</v>
      </c>
      <c r="O7">
        <f t="shared" si="2"/>
        <v>-38.440918000000011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2.2049385465639051</v>
      </c>
      <c r="V7" s="3">
        <v>5</v>
      </c>
      <c r="W7" s="4">
        <v>-43.831309954545425</v>
      </c>
      <c r="X7" s="4">
        <v>45.848992233333355</v>
      </c>
      <c r="Y7" s="4"/>
      <c r="Z7">
        <v>5</v>
      </c>
      <c r="AA7">
        <f t="shared" si="7"/>
        <v>-43.831309954545425</v>
      </c>
      <c r="AB7">
        <f t="shared" si="7"/>
        <v>45.848992233333355</v>
      </c>
    </row>
    <row r="8" spans="1:28" x14ac:dyDescent="0.25">
      <c r="A8" t="s">
        <v>33</v>
      </c>
      <c r="B8">
        <v>1884.2786865</v>
      </c>
      <c r="C8">
        <v>1878.1899414</v>
      </c>
      <c r="D8">
        <v>1805.7476807</v>
      </c>
      <c r="E8">
        <v>1612.71875</v>
      </c>
      <c r="F8">
        <v>1808.3100586</v>
      </c>
      <c r="G8">
        <v>1878.1899414</v>
      </c>
      <c r="H8">
        <v>1856.9200439000001</v>
      </c>
      <c r="I8">
        <v>1863.3699951000001</v>
      </c>
      <c r="J8">
        <v>1842.5075684000001</v>
      </c>
      <c r="L8" t="str">
        <f t="shared" si="0"/>
        <v>01MAR2024:07:00:00</v>
      </c>
      <c r="M8">
        <v>7</v>
      </c>
      <c r="N8">
        <f t="shared" si="1"/>
        <v>-6.0887451000000965</v>
      </c>
      <c r="O8">
        <f t="shared" si="2"/>
        <v>-6.0887451000000965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0.32313400048640289</v>
      </c>
      <c r="V8" s="3">
        <v>6</v>
      </c>
      <c r="W8" s="4">
        <v>-38.489169036363677</v>
      </c>
      <c r="X8" s="4">
        <v>53.483703594444442</v>
      </c>
      <c r="Y8" s="4"/>
      <c r="Z8">
        <v>6</v>
      </c>
      <c r="AA8">
        <f t="shared" si="7"/>
        <v>-38.489169036363677</v>
      </c>
      <c r="AB8">
        <f t="shared" si="7"/>
        <v>53.483703594444442</v>
      </c>
    </row>
    <row r="9" spans="1:28" x14ac:dyDescent="0.25">
      <c r="A9" t="s">
        <v>34</v>
      </c>
      <c r="B9">
        <v>1940.09375</v>
      </c>
      <c r="C9">
        <v>1933.5300293</v>
      </c>
      <c r="D9">
        <v>1866.7884521000001</v>
      </c>
      <c r="E9">
        <v>1690.3623047000001</v>
      </c>
      <c r="F9">
        <v>1824.5500488</v>
      </c>
      <c r="G9">
        <v>1933.5300293</v>
      </c>
      <c r="H9">
        <v>1867.1099853999999</v>
      </c>
      <c r="I9">
        <v>1919.9300536999999</v>
      </c>
      <c r="J9">
        <v>1882.3818358999999</v>
      </c>
      <c r="L9" t="str">
        <f t="shared" si="0"/>
        <v>01MAR2024:08:00:00</v>
      </c>
      <c r="M9">
        <v>8</v>
      </c>
      <c r="N9">
        <f t="shared" si="1"/>
        <v>-6.5637206999999762</v>
      </c>
      <c r="O9">
        <f t="shared" si="2"/>
        <v>-6.5637206999999762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0.33831976934104219</v>
      </c>
      <c r="V9" s="3">
        <v>7</v>
      </c>
      <c r="W9" s="4">
        <v>-43.614568536363656</v>
      </c>
      <c r="X9" s="4">
        <v>64.798278811111132</v>
      </c>
      <c r="Y9" s="4"/>
      <c r="Z9">
        <v>7</v>
      </c>
      <c r="AA9">
        <f t="shared" si="7"/>
        <v>-43.614568536363656</v>
      </c>
      <c r="AB9">
        <f t="shared" si="7"/>
        <v>64.798278811111132</v>
      </c>
    </row>
    <row r="10" spans="1:28" x14ac:dyDescent="0.25">
      <c r="A10" t="s">
        <v>35</v>
      </c>
      <c r="B10">
        <v>1909.7384033000001</v>
      </c>
      <c r="C10">
        <v>1852.5300293</v>
      </c>
      <c r="D10">
        <v>1885.2294922000001</v>
      </c>
      <c r="E10">
        <v>1769.7370605000001</v>
      </c>
      <c r="F10">
        <v>1876.9200439000001</v>
      </c>
      <c r="G10">
        <v>1852.5300293</v>
      </c>
      <c r="H10">
        <v>1946.8699951000001</v>
      </c>
      <c r="I10">
        <v>1853.8900146000001</v>
      </c>
      <c r="J10">
        <v>1883.0878906</v>
      </c>
      <c r="L10" t="str">
        <f t="shared" si="0"/>
        <v>01MAR2024:09:00:00</v>
      </c>
      <c r="M10">
        <v>9</v>
      </c>
      <c r="N10">
        <f t="shared" si="1"/>
        <v>-57.208374000000049</v>
      </c>
      <c r="O10">
        <f t="shared" si="2"/>
        <v>-57.208374000000049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2.9956131112588413</v>
      </c>
      <c r="V10" s="3">
        <v>8</v>
      </c>
      <c r="W10" s="4">
        <v>-43.472937946153898</v>
      </c>
      <c r="X10" s="4">
        <v>87.893867487499989</v>
      </c>
      <c r="Y10" s="4"/>
      <c r="Z10">
        <v>8</v>
      </c>
      <c r="AA10">
        <f t="shared" si="7"/>
        <v>-43.472937946153898</v>
      </c>
      <c r="AB10">
        <f t="shared" si="7"/>
        <v>87.893867487499989</v>
      </c>
    </row>
    <row r="11" spans="1:28" x14ac:dyDescent="0.25">
      <c r="A11" t="s">
        <v>36</v>
      </c>
      <c r="B11">
        <v>1901.2746582</v>
      </c>
      <c r="C11">
        <v>1781.6099853999999</v>
      </c>
      <c r="D11">
        <v>1837.3436279</v>
      </c>
      <c r="E11">
        <v>1765.5917969</v>
      </c>
      <c r="F11">
        <v>1821.4499512</v>
      </c>
      <c r="G11">
        <v>1781.6099853999999</v>
      </c>
      <c r="H11">
        <v>1894.8499756000001</v>
      </c>
      <c r="I11">
        <v>1794.2299805</v>
      </c>
      <c r="J11">
        <v>1825.8967285000001</v>
      </c>
      <c r="L11" t="str">
        <f t="shared" si="0"/>
        <v>01MAR2024:10:00:00</v>
      </c>
      <c r="M11">
        <v>10</v>
      </c>
      <c r="N11">
        <f t="shared" si="1"/>
        <v>-119.66467280000006</v>
      </c>
      <c r="O11">
        <f t="shared" si="2"/>
        <v>-119.66467280000006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6.2939182555186743</v>
      </c>
      <c r="V11" s="3">
        <v>9</v>
      </c>
      <c r="W11" s="4">
        <v>-72.943958645454629</v>
      </c>
      <c r="X11" s="4">
        <v>77.808356394444417</v>
      </c>
      <c r="Y11" s="4"/>
      <c r="Z11">
        <v>9</v>
      </c>
      <c r="AA11">
        <f t="shared" si="7"/>
        <v>-72.943958645454629</v>
      </c>
      <c r="AB11">
        <f t="shared" si="7"/>
        <v>77.808356394444417</v>
      </c>
    </row>
    <row r="12" spans="1:28" x14ac:dyDescent="0.25">
      <c r="A12" t="s">
        <v>37</v>
      </c>
      <c r="B12">
        <v>1824.7056885</v>
      </c>
      <c r="C12">
        <v>1700.5999756000001</v>
      </c>
      <c r="D12">
        <v>1756.6296387</v>
      </c>
      <c r="E12">
        <v>1699.7210693</v>
      </c>
      <c r="F12">
        <v>1773.5400391000001</v>
      </c>
      <c r="G12">
        <v>1700.5999756000001</v>
      </c>
      <c r="H12">
        <v>1827.6999512</v>
      </c>
      <c r="I12">
        <v>1719.8100586</v>
      </c>
      <c r="J12">
        <v>1755.6560059000001</v>
      </c>
      <c r="L12" t="str">
        <f t="shared" si="0"/>
        <v>01MAR2024:11:00:00</v>
      </c>
      <c r="M12">
        <v>11</v>
      </c>
      <c r="N12">
        <f t="shared" si="1"/>
        <v>-124.10571289999984</v>
      </c>
      <c r="O12">
        <f t="shared" si="2"/>
        <v>-124.10571289999984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6.8014098756945831</v>
      </c>
      <c r="V12" s="3">
        <v>10</v>
      </c>
      <c r="W12" s="4">
        <v>-65.819527764285766</v>
      </c>
      <c r="X12" s="4">
        <v>81.052083333333329</v>
      </c>
      <c r="Y12" s="4"/>
      <c r="Z12">
        <v>10</v>
      </c>
      <c r="AA12">
        <f t="shared" si="7"/>
        <v>-65.819527764285766</v>
      </c>
      <c r="AB12">
        <f t="shared" si="7"/>
        <v>81.052083333333329</v>
      </c>
    </row>
    <row r="13" spans="1:28" x14ac:dyDescent="0.25">
      <c r="A13" t="s">
        <v>38</v>
      </c>
      <c r="B13">
        <v>1724.3026123</v>
      </c>
      <c r="C13">
        <v>1619.5899658000001</v>
      </c>
      <c r="D13">
        <v>1687.6940918</v>
      </c>
      <c r="E13">
        <v>1648.5151367000001</v>
      </c>
      <c r="F13">
        <v>1714.7399902</v>
      </c>
      <c r="G13">
        <v>1619.5899658000001</v>
      </c>
      <c r="H13">
        <v>1772.9300536999999</v>
      </c>
      <c r="I13">
        <v>1650.5600586</v>
      </c>
      <c r="J13">
        <v>1689.1029053</v>
      </c>
      <c r="L13" t="str">
        <f t="shared" si="0"/>
        <v>01MAR2024:12:00:00</v>
      </c>
      <c r="M13">
        <v>12</v>
      </c>
      <c r="N13">
        <f t="shared" si="1"/>
        <v>-104.71264649999989</v>
      </c>
      <c r="O13">
        <f t="shared" si="2"/>
        <v>-104.71264649999989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6.0727534571397861</v>
      </c>
      <c r="V13" s="3">
        <v>11</v>
      </c>
      <c r="W13" s="4">
        <v>-63.58062337333331</v>
      </c>
      <c r="X13" s="4">
        <v>77.237139014285717</v>
      </c>
      <c r="Y13" s="4"/>
      <c r="Z13">
        <v>11</v>
      </c>
      <c r="AA13">
        <f t="shared" si="7"/>
        <v>-63.58062337333331</v>
      </c>
      <c r="AB13">
        <f t="shared" si="7"/>
        <v>77.237139014285717</v>
      </c>
    </row>
    <row r="14" spans="1:28" x14ac:dyDescent="0.25">
      <c r="A14" t="s">
        <v>39</v>
      </c>
      <c r="B14">
        <v>1590.7626952999999</v>
      </c>
      <c r="C14">
        <v>1551.8000488</v>
      </c>
      <c r="D14">
        <v>1649.2579346</v>
      </c>
      <c r="E14">
        <v>1642.2869873</v>
      </c>
      <c r="F14">
        <v>1688.9399414</v>
      </c>
      <c r="G14">
        <v>1551.8000488</v>
      </c>
      <c r="H14">
        <v>1734.1700439000001</v>
      </c>
      <c r="I14">
        <v>1593.0300293</v>
      </c>
      <c r="J14">
        <v>1643.4396973</v>
      </c>
      <c r="L14" t="str">
        <f t="shared" si="0"/>
        <v>01MAR2024:13:00:00</v>
      </c>
      <c r="M14">
        <v>13</v>
      </c>
      <c r="N14">
        <f t="shared" si="1"/>
        <v>-38.962646499999892</v>
      </c>
      <c r="O14">
        <f t="shared" si="2"/>
        <v>-38.962646499999892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2.4493060225209753</v>
      </c>
      <c r="V14" s="3">
        <v>12</v>
      </c>
      <c r="W14" s="4">
        <v>-58.807899481249976</v>
      </c>
      <c r="X14" s="4">
        <v>74.944880569230776</v>
      </c>
      <c r="Y14" s="4"/>
      <c r="Z14">
        <v>12</v>
      </c>
      <c r="AA14">
        <f t="shared" si="7"/>
        <v>-58.807899481249976</v>
      </c>
      <c r="AB14">
        <f t="shared" si="7"/>
        <v>74.944880569230776</v>
      </c>
    </row>
    <row r="15" spans="1:28" x14ac:dyDescent="0.25">
      <c r="A15" t="s">
        <v>40</v>
      </c>
      <c r="B15">
        <v>1514.5925293</v>
      </c>
      <c r="C15">
        <v>1525.6700439000001</v>
      </c>
      <c r="D15">
        <v>1595.5039062999999</v>
      </c>
      <c r="E15">
        <v>1626.9284668</v>
      </c>
      <c r="F15">
        <v>1667.2099608999999</v>
      </c>
      <c r="G15">
        <v>1525.6700439000001</v>
      </c>
      <c r="H15">
        <v>1684.5999756000001</v>
      </c>
      <c r="I15">
        <v>1570.3100586</v>
      </c>
      <c r="J15">
        <v>1608.6588135</v>
      </c>
      <c r="L15" t="str">
        <f t="shared" si="0"/>
        <v>01MAR2024:14:00:00</v>
      </c>
      <c r="M15">
        <v>14</v>
      </c>
      <c r="N15">
        <f t="shared" si="1"/>
        <v>11.077514600000086</v>
      </c>
      <c r="O15" t="str">
        <f t="shared" si="2"/>
        <v/>
      </c>
      <c r="P15">
        <f t="shared" si="3"/>
        <v>11.077514600000086</v>
      </c>
      <c r="Q15" t="str">
        <f t="shared" si="4"/>
        <v/>
      </c>
      <c r="R15">
        <f t="shared" si="5"/>
        <v>1</v>
      </c>
      <c r="S15">
        <f t="shared" si="6"/>
        <v>0.73138579424525396</v>
      </c>
      <c r="V15" s="3">
        <v>13</v>
      </c>
      <c r="W15" s="4">
        <v>-59.672988887499983</v>
      </c>
      <c r="X15" s="4">
        <v>75.207942076923089</v>
      </c>
      <c r="Y15" s="4"/>
      <c r="Z15">
        <v>13</v>
      </c>
      <c r="AA15">
        <f t="shared" si="7"/>
        <v>-59.672988887499983</v>
      </c>
      <c r="AB15">
        <f t="shared" si="7"/>
        <v>75.207942076923089</v>
      </c>
    </row>
    <row r="16" spans="1:28" x14ac:dyDescent="0.25">
      <c r="A16" t="s">
        <v>41</v>
      </c>
      <c r="B16">
        <v>1518.0178223</v>
      </c>
      <c r="C16">
        <v>1504.1199951000001</v>
      </c>
      <c r="D16">
        <v>1557.1624756000001</v>
      </c>
      <c r="E16">
        <v>1610.4449463000001</v>
      </c>
      <c r="F16">
        <v>1654.0500488</v>
      </c>
      <c r="G16">
        <v>1504.1199951000001</v>
      </c>
      <c r="H16">
        <v>1657.7299805</v>
      </c>
      <c r="I16">
        <v>1547.4599608999999</v>
      </c>
      <c r="J16">
        <v>1584.1044922000001</v>
      </c>
      <c r="L16" t="str">
        <f t="shared" si="0"/>
        <v>01MAR2024:15:00:00</v>
      </c>
      <c r="M16">
        <v>15</v>
      </c>
      <c r="N16">
        <f t="shared" si="1"/>
        <v>-13.897827199999938</v>
      </c>
      <c r="O16">
        <f t="shared" si="2"/>
        <v>-13.897827199999938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0.91552463981897592</v>
      </c>
      <c r="V16" s="3">
        <v>14</v>
      </c>
      <c r="W16" s="4">
        <v>-65.821891787499951</v>
      </c>
      <c r="X16" s="4">
        <v>70.362567600000006</v>
      </c>
      <c r="Y16" s="4"/>
      <c r="Z16">
        <v>14</v>
      </c>
      <c r="AA16">
        <f t="shared" si="7"/>
        <v>-65.821891787499951</v>
      </c>
      <c r="AB16">
        <f t="shared" si="7"/>
        <v>70.362567600000006</v>
      </c>
    </row>
    <row r="17" spans="1:28" x14ac:dyDescent="0.25">
      <c r="A17" t="s">
        <v>42</v>
      </c>
      <c r="B17">
        <v>1530.0345459</v>
      </c>
      <c r="C17">
        <v>1484.6700439000001</v>
      </c>
      <c r="D17">
        <v>1526.6428223</v>
      </c>
      <c r="E17">
        <v>1621.8099365</v>
      </c>
      <c r="F17">
        <v>1652.5100098</v>
      </c>
      <c r="G17">
        <v>1484.6700439000001</v>
      </c>
      <c r="H17">
        <v>1649.4300536999999</v>
      </c>
      <c r="I17">
        <v>1525.4499512</v>
      </c>
      <c r="J17">
        <v>1567.7406006000001</v>
      </c>
      <c r="L17" t="str">
        <f t="shared" si="0"/>
        <v>01MAR2024:16:00:00</v>
      </c>
      <c r="M17">
        <v>16</v>
      </c>
      <c r="N17">
        <f t="shared" si="1"/>
        <v>-45.364501999999902</v>
      </c>
      <c r="O17">
        <f t="shared" si="2"/>
        <v>-45.364501999999902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2.9649331854344179</v>
      </c>
      <c r="V17" s="3">
        <v>15</v>
      </c>
      <c r="W17" s="4">
        <v>-71.291983449999975</v>
      </c>
      <c r="X17" s="4">
        <v>73.824316413333307</v>
      </c>
      <c r="Y17" s="4"/>
      <c r="Z17">
        <v>15</v>
      </c>
      <c r="AA17">
        <f t="shared" si="7"/>
        <v>-71.291983449999975</v>
      </c>
      <c r="AB17">
        <f t="shared" si="7"/>
        <v>73.824316413333307</v>
      </c>
    </row>
    <row r="18" spans="1:28" x14ac:dyDescent="0.25">
      <c r="A18" t="s">
        <v>43</v>
      </c>
      <c r="B18">
        <v>1573.2131348</v>
      </c>
      <c r="C18">
        <v>1492.8000488</v>
      </c>
      <c r="D18">
        <v>1505.7152100000001</v>
      </c>
      <c r="E18">
        <v>1657.1319579999999</v>
      </c>
      <c r="F18">
        <v>1636.3399658000001</v>
      </c>
      <c r="G18">
        <v>1492.8000488</v>
      </c>
      <c r="H18">
        <v>1641.7099608999999</v>
      </c>
      <c r="I18">
        <v>1531.1700439000001</v>
      </c>
      <c r="J18">
        <v>1561.5471190999999</v>
      </c>
      <c r="L18" t="str">
        <f t="shared" si="0"/>
        <v>01MAR2024:17:00:00</v>
      </c>
      <c r="M18">
        <v>17</v>
      </c>
      <c r="N18">
        <f t="shared" si="1"/>
        <v>-80.413086000000021</v>
      </c>
      <c r="O18">
        <f t="shared" si="2"/>
        <v>-80.413086000000021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5.1113917257131725</v>
      </c>
      <c r="V18" s="3">
        <v>16</v>
      </c>
      <c r="W18" s="4">
        <v>-80.200360985714298</v>
      </c>
      <c r="X18" s="4">
        <v>88.97466634666668</v>
      </c>
      <c r="Y18" s="4"/>
      <c r="Z18">
        <v>16</v>
      </c>
      <c r="AA18">
        <f t="shared" si="7"/>
        <v>-80.200360985714298</v>
      </c>
      <c r="AB18">
        <f t="shared" si="7"/>
        <v>88.97466634666668</v>
      </c>
    </row>
    <row r="19" spans="1:28" x14ac:dyDescent="0.25">
      <c r="A19" t="s">
        <v>44</v>
      </c>
      <c r="B19">
        <v>1569.3571777</v>
      </c>
      <c r="C19">
        <v>1508.9899902</v>
      </c>
      <c r="D19">
        <v>1486.8952637</v>
      </c>
      <c r="E19">
        <v>1678.2115478999999</v>
      </c>
      <c r="F19">
        <v>1623.4499512</v>
      </c>
      <c r="G19">
        <v>1508.9899902</v>
      </c>
      <c r="H19">
        <v>1651.1300048999999</v>
      </c>
      <c r="I19">
        <v>1539.5300293</v>
      </c>
      <c r="J19">
        <v>1561.9990233999999</v>
      </c>
      <c r="L19" t="str">
        <f t="shared" si="0"/>
        <v>01MAR2024:18:00:00</v>
      </c>
      <c r="M19">
        <v>18</v>
      </c>
      <c r="N19">
        <f t="shared" si="1"/>
        <v>-60.3671875</v>
      </c>
      <c r="O19">
        <f t="shared" si="2"/>
        <v>-60.3671875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3.8466187530662861</v>
      </c>
      <c r="V19" s="3">
        <v>17</v>
      </c>
      <c r="W19" s="4">
        <v>-94.75952148333333</v>
      </c>
      <c r="X19" s="4">
        <v>84.072007123529374</v>
      </c>
      <c r="Y19" s="4"/>
      <c r="Z19">
        <v>17</v>
      </c>
      <c r="AA19">
        <f t="shared" si="7"/>
        <v>-94.75952148333333</v>
      </c>
      <c r="AB19">
        <f t="shared" si="7"/>
        <v>84.072007123529374</v>
      </c>
    </row>
    <row r="20" spans="1:28" x14ac:dyDescent="0.25">
      <c r="A20" t="s">
        <v>45</v>
      </c>
      <c r="B20">
        <v>1568.0642089999999</v>
      </c>
      <c r="C20">
        <v>1560.1800536999999</v>
      </c>
      <c r="D20">
        <v>1497.5841064000001</v>
      </c>
      <c r="E20">
        <v>1728.0856934000001</v>
      </c>
      <c r="F20">
        <v>1636.3800048999999</v>
      </c>
      <c r="G20">
        <v>1560.1800536999999</v>
      </c>
      <c r="H20">
        <v>1690.5600586</v>
      </c>
      <c r="I20">
        <v>1582.0500488</v>
      </c>
      <c r="J20">
        <v>1593.3509521000001</v>
      </c>
      <c r="L20" t="str">
        <f t="shared" si="0"/>
        <v>01MAR2024:19:00:00</v>
      </c>
      <c r="M20">
        <v>19</v>
      </c>
      <c r="N20">
        <f t="shared" si="1"/>
        <v>-7.8841552999999749</v>
      </c>
      <c r="O20">
        <f t="shared" si="2"/>
        <v>-7.8841552999999749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0.50279543750494315</v>
      </c>
      <c r="V20" s="3">
        <v>18</v>
      </c>
      <c r="W20" s="4">
        <v>-93.814386545454553</v>
      </c>
      <c r="X20" s="4">
        <v>85.901312938888907</v>
      </c>
      <c r="Y20" s="4"/>
      <c r="Z20">
        <v>18</v>
      </c>
      <c r="AA20">
        <f t="shared" si="7"/>
        <v>-93.814386545454553</v>
      </c>
      <c r="AB20">
        <f t="shared" si="7"/>
        <v>85.901312938888907</v>
      </c>
    </row>
    <row r="21" spans="1:28" x14ac:dyDescent="0.25">
      <c r="A21" t="s">
        <v>46</v>
      </c>
      <c r="B21">
        <v>1584.8453368999999</v>
      </c>
      <c r="C21">
        <v>1586.8199463000001</v>
      </c>
      <c r="D21">
        <v>1500.7681885</v>
      </c>
      <c r="E21">
        <v>1756.8078613</v>
      </c>
      <c r="F21">
        <v>1649.6800536999999</v>
      </c>
      <c r="G21">
        <v>1586.8199463000001</v>
      </c>
      <c r="H21">
        <v>1710.3000488</v>
      </c>
      <c r="I21">
        <v>1599.6300048999999</v>
      </c>
      <c r="J21">
        <v>1609.4396973</v>
      </c>
      <c r="L21" t="str">
        <f t="shared" si="0"/>
        <v>01MAR2024:20:00:00</v>
      </c>
      <c r="M21">
        <v>20</v>
      </c>
      <c r="N21">
        <f t="shared" si="1"/>
        <v>1.9746094000001904</v>
      </c>
      <c r="O21" t="str">
        <f t="shared" si="2"/>
        <v/>
      </c>
      <c r="P21">
        <f t="shared" si="3"/>
        <v>1.9746094000001904</v>
      </c>
      <c r="Q21" t="str">
        <f t="shared" si="4"/>
        <v/>
      </c>
      <c r="R21">
        <f t="shared" si="5"/>
        <v>1</v>
      </c>
      <c r="S21">
        <f t="shared" si="6"/>
        <v>0.12459319240971359</v>
      </c>
      <c r="V21" s="3">
        <v>19</v>
      </c>
      <c r="W21" s="4">
        <v>-54.321085624999988</v>
      </c>
      <c r="X21" s="4">
        <v>75.892333970588226</v>
      </c>
      <c r="Y21" s="4"/>
      <c r="Z21">
        <v>19</v>
      </c>
      <c r="AA21">
        <f t="shared" si="7"/>
        <v>-54.321085624999988</v>
      </c>
      <c r="AB21">
        <f t="shared" si="7"/>
        <v>75.892333970588226</v>
      </c>
    </row>
    <row r="22" spans="1:28" x14ac:dyDescent="0.25">
      <c r="A22" t="s">
        <v>47</v>
      </c>
      <c r="B22">
        <v>1585.6885986</v>
      </c>
      <c r="C22">
        <v>1582.5699463000001</v>
      </c>
      <c r="D22">
        <v>1474.5070800999999</v>
      </c>
      <c r="E22">
        <v>1750.2049560999999</v>
      </c>
      <c r="F22">
        <v>1607.8100586</v>
      </c>
      <c r="G22">
        <v>1582.5699463000001</v>
      </c>
      <c r="H22">
        <v>1675.5500488</v>
      </c>
      <c r="I22">
        <v>1587.0500488</v>
      </c>
      <c r="J22">
        <v>1585.4974365</v>
      </c>
      <c r="L22" t="str">
        <f t="shared" si="0"/>
        <v>01MAR2024:21:00:00</v>
      </c>
      <c r="M22">
        <v>21</v>
      </c>
      <c r="N22">
        <f t="shared" si="1"/>
        <v>-3.1186522999998942</v>
      </c>
      <c r="O22">
        <f t="shared" si="2"/>
        <v>-3.1186522999998942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0.1966749526201641</v>
      </c>
      <c r="V22" s="3">
        <v>20</v>
      </c>
      <c r="W22" s="4">
        <v>-62.78479003333333</v>
      </c>
      <c r="X22" s="4">
        <v>70.923110082352963</v>
      </c>
      <c r="Y22" s="4"/>
      <c r="Z22">
        <v>20</v>
      </c>
      <c r="AA22">
        <f t="shared" si="7"/>
        <v>-62.78479003333333</v>
      </c>
      <c r="AB22">
        <f t="shared" si="7"/>
        <v>70.923110082352963</v>
      </c>
    </row>
    <row r="23" spans="1:28" x14ac:dyDescent="0.25">
      <c r="A23" t="s">
        <v>48</v>
      </c>
      <c r="B23">
        <v>1591.1805420000001</v>
      </c>
      <c r="C23">
        <v>1551.4300536999999</v>
      </c>
      <c r="D23">
        <v>1451.972168</v>
      </c>
      <c r="E23">
        <v>1730.53125</v>
      </c>
      <c r="F23">
        <v>1617.0200195</v>
      </c>
      <c r="G23">
        <v>1551.4300536999999</v>
      </c>
      <c r="H23">
        <v>1692.8399658000001</v>
      </c>
      <c r="I23">
        <v>1552.1300048999999</v>
      </c>
      <c r="J23">
        <v>1573.0784911999999</v>
      </c>
      <c r="L23" t="str">
        <f t="shared" si="0"/>
        <v>01MAR2024:22:00:00</v>
      </c>
      <c r="M23">
        <v>22</v>
      </c>
      <c r="N23">
        <f t="shared" si="1"/>
        <v>-39.750488300000143</v>
      </c>
      <c r="O23">
        <f t="shared" si="2"/>
        <v>-39.750488300000143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2.4981758669595484</v>
      </c>
      <c r="V23" s="3">
        <v>21</v>
      </c>
      <c r="W23" s="4">
        <v>-63.167813372727238</v>
      </c>
      <c r="X23" s="4">
        <v>80.879014755555531</v>
      </c>
      <c r="Y23" s="4"/>
      <c r="Z23">
        <v>21</v>
      </c>
      <c r="AA23">
        <f t="shared" si="7"/>
        <v>-63.167813372727238</v>
      </c>
      <c r="AB23">
        <f t="shared" si="7"/>
        <v>80.879014755555531</v>
      </c>
    </row>
    <row r="24" spans="1:28" x14ac:dyDescent="0.25">
      <c r="A24" t="s">
        <v>49</v>
      </c>
      <c r="B24">
        <v>1499.2261963000001</v>
      </c>
      <c r="C24">
        <v>1490.1199951000001</v>
      </c>
      <c r="D24">
        <v>1394.0135498</v>
      </c>
      <c r="E24">
        <v>1651.5263672000001</v>
      </c>
      <c r="F24">
        <v>1548.1600341999999</v>
      </c>
      <c r="G24">
        <v>1490.1199951000001</v>
      </c>
      <c r="H24">
        <v>1641.9599608999999</v>
      </c>
      <c r="I24">
        <v>1487.4799805</v>
      </c>
      <c r="J24">
        <v>1512.3466797000001</v>
      </c>
      <c r="L24" t="str">
        <f t="shared" si="0"/>
        <v>01MAR2024:23:00:00</v>
      </c>
      <c r="M24">
        <v>23</v>
      </c>
      <c r="N24">
        <f t="shared" si="1"/>
        <v>-9.1062011999999868</v>
      </c>
      <c r="O24">
        <f t="shared" si="2"/>
        <v>-9.1062011999999868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0.60739341551485304</v>
      </c>
      <c r="V24" s="3">
        <v>22</v>
      </c>
      <c r="W24" s="4">
        <v>-71.280129163636403</v>
      </c>
      <c r="X24" s="4">
        <v>68.788296172222218</v>
      </c>
      <c r="Y24" s="4"/>
      <c r="Z24">
        <v>22</v>
      </c>
      <c r="AA24">
        <f t="shared" si="7"/>
        <v>-71.280129163636403</v>
      </c>
      <c r="AB24">
        <f t="shared" si="7"/>
        <v>68.788296172222218</v>
      </c>
    </row>
    <row r="25" spans="1:28" x14ac:dyDescent="0.25">
      <c r="A25" t="s">
        <v>50</v>
      </c>
      <c r="B25">
        <v>1459.7475586</v>
      </c>
      <c r="C25">
        <v>1427.6199951000001</v>
      </c>
      <c r="D25">
        <v>1322.6688231999999</v>
      </c>
      <c r="E25">
        <v>1566.0367432</v>
      </c>
      <c r="F25">
        <v>1488.6600341999999</v>
      </c>
      <c r="G25">
        <v>1427.6199951000001</v>
      </c>
      <c r="H25">
        <v>1605.7800293</v>
      </c>
      <c r="I25">
        <v>1421.5</v>
      </c>
      <c r="J25">
        <v>1453.2458495999999</v>
      </c>
      <c r="L25" t="str">
        <f t="shared" si="0"/>
        <v>02MAR2024:00:00:00</v>
      </c>
      <c r="M25">
        <v>24</v>
      </c>
      <c r="N25">
        <f t="shared" si="1"/>
        <v>-32.127563499999951</v>
      </c>
      <c r="O25">
        <f t="shared" si="2"/>
        <v>-32.127563499999951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2.2008985944674251</v>
      </c>
      <c r="V25" s="3">
        <v>23</v>
      </c>
      <c r="W25" s="4">
        <v>-47.560824309090918</v>
      </c>
      <c r="X25" s="4">
        <v>60.569383411111126</v>
      </c>
      <c r="Y25" s="4"/>
      <c r="Z25">
        <v>23</v>
      </c>
      <c r="AA25">
        <f t="shared" si="7"/>
        <v>-47.560824309090918</v>
      </c>
      <c r="AB25">
        <f t="shared" si="7"/>
        <v>60.569383411111126</v>
      </c>
    </row>
    <row r="26" spans="1:28" x14ac:dyDescent="0.25">
      <c r="A26" t="s">
        <v>51</v>
      </c>
      <c r="B26">
        <v>1344.6389160000001</v>
      </c>
      <c r="C26">
        <v>1316.8538818</v>
      </c>
      <c r="D26">
        <v>1316.8538818</v>
      </c>
      <c r="E26">
        <v>1582.3271483999999</v>
      </c>
      <c r="F26">
        <v>1409.3800048999999</v>
      </c>
      <c r="G26">
        <v>1405.8000488</v>
      </c>
      <c r="H26">
        <v>1441.5999756000001</v>
      </c>
      <c r="I26">
        <v>1393.7099608999999</v>
      </c>
      <c r="J26">
        <v>1393.46875</v>
      </c>
      <c r="L26" t="str">
        <f t="shared" si="0"/>
        <v>02MAR2024:01:00:00</v>
      </c>
      <c r="M26">
        <v>1</v>
      </c>
      <c r="N26">
        <f t="shared" si="1"/>
        <v>-27.785034200000155</v>
      </c>
      <c r="O26">
        <f t="shared" si="2"/>
        <v>-27.785034200000155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2.066356541476162</v>
      </c>
      <c r="V26" s="3">
        <v>24</v>
      </c>
      <c r="W26" s="4">
        <v>-48.037719736363627</v>
      </c>
      <c r="X26" s="4">
        <v>53.850490994444421</v>
      </c>
      <c r="Y26" s="4"/>
      <c r="Z26">
        <v>24</v>
      </c>
      <c r="AA26">
        <f t="shared" si="7"/>
        <v>-48.037719736363627</v>
      </c>
      <c r="AB26">
        <f t="shared" si="7"/>
        <v>53.850490994444421</v>
      </c>
    </row>
    <row r="27" spans="1:28" x14ac:dyDescent="0.25">
      <c r="A27" t="s">
        <v>52</v>
      </c>
      <c r="B27">
        <v>1324.9879149999999</v>
      </c>
      <c r="C27">
        <v>1271.9683838000001</v>
      </c>
      <c r="D27">
        <v>1271.9683838000001</v>
      </c>
      <c r="E27">
        <v>1543.5017089999999</v>
      </c>
      <c r="F27">
        <v>1292.3399658000001</v>
      </c>
      <c r="G27">
        <v>1346.9300536999999</v>
      </c>
      <c r="H27">
        <v>1349.5300293</v>
      </c>
      <c r="I27">
        <v>1337.3800048999999</v>
      </c>
      <c r="J27">
        <v>1319.6296387</v>
      </c>
      <c r="L27" t="str">
        <f t="shared" si="0"/>
        <v>02MAR2024:02:00:00</v>
      </c>
      <c r="M27">
        <v>2</v>
      </c>
      <c r="N27">
        <f t="shared" si="1"/>
        <v>-53.019531199999847</v>
      </c>
      <c r="O27">
        <f t="shared" si="2"/>
        <v>-53.019531199999847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4.0015105496263974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1326.6179199000001</v>
      </c>
      <c r="C28">
        <v>1237.8840332</v>
      </c>
      <c r="D28">
        <v>1237.8840332</v>
      </c>
      <c r="E28">
        <v>1508.2172852000001</v>
      </c>
      <c r="F28">
        <v>1219.2700195</v>
      </c>
      <c r="G28">
        <v>1286.3699951000001</v>
      </c>
      <c r="H28">
        <v>1287.1899414</v>
      </c>
      <c r="I28">
        <v>1275.3900146000001</v>
      </c>
      <c r="J28">
        <v>1261.2208252</v>
      </c>
      <c r="L28" t="str">
        <f t="shared" si="0"/>
        <v>02MAR2024:03:00:00</v>
      </c>
      <c r="M28">
        <v>3</v>
      </c>
      <c r="N28">
        <f t="shared" si="1"/>
        <v>-88.733886700000085</v>
      </c>
      <c r="O28">
        <f t="shared" si="2"/>
        <v>-88.733886700000085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6.6887296914162606</v>
      </c>
      <c r="V28" s="3" t="s">
        <v>13</v>
      </c>
      <c r="W28" s="4">
        <v>-60.705521195959577</v>
      </c>
      <c r="X28" s="4">
        <v>68.90017242474994</v>
      </c>
    </row>
    <row r="29" spans="1:28" x14ac:dyDescent="0.25">
      <c r="A29" t="s">
        <v>54</v>
      </c>
      <c r="B29">
        <v>1331.4355469</v>
      </c>
      <c r="C29">
        <v>1225.9422606999999</v>
      </c>
      <c r="D29">
        <v>1225.9422606999999</v>
      </c>
      <c r="E29">
        <v>1502.6756591999999</v>
      </c>
      <c r="F29">
        <v>1204.1600341999999</v>
      </c>
      <c r="G29">
        <v>1285.1600341999999</v>
      </c>
      <c r="H29">
        <v>1261.1199951000001</v>
      </c>
      <c r="I29">
        <v>1272.8100586</v>
      </c>
      <c r="J29">
        <v>1249.838501</v>
      </c>
      <c r="L29" t="str">
        <f t="shared" si="0"/>
        <v>02MAR2024:04:00:00</v>
      </c>
      <c r="M29">
        <v>4</v>
      </c>
      <c r="N29">
        <f t="shared" si="1"/>
        <v>-105.49328620000006</v>
      </c>
      <c r="O29">
        <f t="shared" si="2"/>
        <v>-105.49328620000006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7.9232739763949942</v>
      </c>
    </row>
    <row r="30" spans="1:28" x14ac:dyDescent="0.25">
      <c r="A30" t="s">
        <v>55</v>
      </c>
      <c r="B30">
        <v>1344.3041992000001</v>
      </c>
      <c r="C30">
        <v>1288.3543701000001</v>
      </c>
      <c r="D30">
        <v>1288.3543701000001</v>
      </c>
      <c r="E30">
        <v>1548.3758545000001</v>
      </c>
      <c r="F30">
        <v>1246.2399902</v>
      </c>
      <c r="G30">
        <v>1322.9200439000001</v>
      </c>
      <c r="H30">
        <v>1262.9899902</v>
      </c>
      <c r="I30">
        <v>1296.0600586</v>
      </c>
      <c r="J30">
        <v>1283.3129882999999</v>
      </c>
      <c r="L30" t="str">
        <f t="shared" si="0"/>
        <v>02MAR2024:05:00:00</v>
      </c>
      <c r="M30">
        <v>5</v>
      </c>
      <c r="N30">
        <f t="shared" si="1"/>
        <v>-55.949829099999988</v>
      </c>
      <c r="O30">
        <f t="shared" si="2"/>
        <v>-55.949829099999988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4.1619916930480407</v>
      </c>
    </row>
    <row r="31" spans="1:28" x14ac:dyDescent="0.25">
      <c r="A31" t="s">
        <v>56</v>
      </c>
      <c r="B31">
        <v>1409.1265868999999</v>
      </c>
      <c r="C31">
        <v>1324.4263916</v>
      </c>
      <c r="D31">
        <v>1324.4263916</v>
      </c>
      <c r="E31">
        <v>1599.5902100000001</v>
      </c>
      <c r="F31">
        <v>1349.9100341999999</v>
      </c>
      <c r="G31">
        <v>1420.6899414</v>
      </c>
      <c r="H31">
        <v>1285.4899902</v>
      </c>
      <c r="I31">
        <v>1381.1899414</v>
      </c>
      <c r="J31">
        <v>1352.3413086</v>
      </c>
      <c r="L31" t="str">
        <f t="shared" si="0"/>
        <v>02MAR2024:06:00:00</v>
      </c>
      <c r="M31">
        <v>6</v>
      </c>
      <c r="N31">
        <f t="shared" si="1"/>
        <v>-84.700195299999905</v>
      </c>
      <c r="O31">
        <f t="shared" si="2"/>
        <v>-84.700195299999905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6.0108294093247947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1495.1793213000001</v>
      </c>
      <c r="C32">
        <v>1386.3924560999999</v>
      </c>
      <c r="D32">
        <v>1386.3924560999999</v>
      </c>
      <c r="E32">
        <v>1662.4376221</v>
      </c>
      <c r="F32">
        <v>1507.5100098</v>
      </c>
      <c r="G32">
        <v>1579.9200439000001</v>
      </c>
      <c r="H32">
        <v>1366.8699951000001</v>
      </c>
      <c r="I32">
        <v>1527.7900391000001</v>
      </c>
      <c r="J32">
        <v>1473.6965332</v>
      </c>
      <c r="L32" t="str">
        <f t="shared" si="0"/>
        <v>02MAR2024:07:00:00</v>
      </c>
      <c r="M32">
        <v>7</v>
      </c>
      <c r="N32">
        <f t="shared" si="1"/>
        <v>-108.78686520000019</v>
      </c>
      <c r="O32">
        <f t="shared" si="2"/>
        <v>-108.78686520000019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7.2758406734393741</v>
      </c>
      <c r="V32" s="3">
        <v>1</v>
      </c>
      <c r="W32" s="4">
        <v>10</v>
      </c>
      <c r="X32" s="4">
        <v>20</v>
      </c>
      <c r="Z32">
        <v>1</v>
      </c>
      <c r="AA32">
        <f>W32</f>
        <v>10</v>
      </c>
      <c r="AB32">
        <f>X32</f>
        <v>20</v>
      </c>
    </row>
    <row r="33" spans="1:28" x14ac:dyDescent="0.25">
      <c r="A33" t="s">
        <v>58</v>
      </c>
      <c r="B33">
        <v>1581.2093506000001</v>
      </c>
      <c r="C33">
        <v>1473.8653564000001</v>
      </c>
      <c r="D33">
        <v>1473.8653564000001</v>
      </c>
      <c r="E33">
        <v>1741.5360106999999</v>
      </c>
      <c r="F33">
        <v>1635.8199463000001</v>
      </c>
      <c r="G33">
        <v>1679.9200439000001</v>
      </c>
      <c r="H33">
        <v>1475.1899414</v>
      </c>
      <c r="I33">
        <v>1610.2299805</v>
      </c>
      <c r="J33">
        <v>1575.0051269999999</v>
      </c>
      <c r="L33" t="str">
        <f t="shared" si="0"/>
        <v>02MAR2024:08:00:00</v>
      </c>
      <c r="M33">
        <v>8</v>
      </c>
      <c r="N33">
        <f t="shared" si="1"/>
        <v>-107.3439942</v>
      </c>
      <c r="O33">
        <f t="shared" si="2"/>
        <v>-107.3439942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6.788727511589002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25">
      <c r="A34" t="s">
        <v>59</v>
      </c>
      <c r="B34">
        <v>1672.9296875</v>
      </c>
      <c r="C34">
        <v>1527.6956786999999</v>
      </c>
      <c r="D34">
        <v>1527.6956786999999</v>
      </c>
      <c r="E34">
        <v>1797.8787841999999</v>
      </c>
      <c r="F34">
        <v>1663.4899902</v>
      </c>
      <c r="G34">
        <v>1653.8900146000001</v>
      </c>
      <c r="H34">
        <v>1567.0600586</v>
      </c>
      <c r="I34">
        <v>1603.8000488</v>
      </c>
      <c r="J34">
        <v>1603.1872559000001</v>
      </c>
      <c r="L34" t="str">
        <f t="shared" si="0"/>
        <v>02MAR2024:09:00:00</v>
      </c>
      <c r="M34">
        <v>9</v>
      </c>
      <c r="N34">
        <f t="shared" si="1"/>
        <v>-145.23400880000008</v>
      </c>
      <c r="O34">
        <f t="shared" si="2"/>
        <v>-145.23400880000008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8.6814173892170867</v>
      </c>
      <c r="V34" s="3">
        <v>3</v>
      </c>
      <c r="W34" s="4">
        <v>12</v>
      </c>
      <c r="X34" s="4">
        <v>16</v>
      </c>
      <c r="Z34">
        <v>3</v>
      </c>
      <c r="AA34">
        <f t="shared" si="8"/>
        <v>12</v>
      </c>
      <c r="AB34">
        <f t="shared" si="9"/>
        <v>16</v>
      </c>
    </row>
    <row r="35" spans="1:28" x14ac:dyDescent="0.25">
      <c r="A35" t="s">
        <v>60</v>
      </c>
      <c r="B35">
        <v>1682.005249</v>
      </c>
      <c r="C35">
        <v>1524.0389404</v>
      </c>
      <c r="D35">
        <v>1524.0389404</v>
      </c>
      <c r="E35">
        <v>1730.0236815999999</v>
      </c>
      <c r="F35">
        <v>1627.6899414</v>
      </c>
      <c r="G35">
        <v>1653.5999756000001</v>
      </c>
      <c r="H35">
        <v>1566.0500488</v>
      </c>
      <c r="I35">
        <v>1612.7800293</v>
      </c>
      <c r="J35">
        <v>1596.8319091999999</v>
      </c>
      <c r="L35" t="str">
        <f t="shared" si="0"/>
        <v>02MAR2024:10:00:00</v>
      </c>
      <c r="M35">
        <v>10</v>
      </c>
      <c r="N35">
        <f t="shared" si="1"/>
        <v>-157.96630860000005</v>
      </c>
      <c r="O35">
        <f t="shared" si="2"/>
        <v>-157.96630860000005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9.3915467085441922</v>
      </c>
      <c r="V35" s="3">
        <v>4</v>
      </c>
      <c r="W35" s="4">
        <v>11</v>
      </c>
      <c r="X35" s="4">
        <v>18</v>
      </c>
      <c r="Z35">
        <v>4</v>
      </c>
      <c r="AA35">
        <f t="shared" si="8"/>
        <v>11</v>
      </c>
      <c r="AB35">
        <f t="shared" si="9"/>
        <v>18</v>
      </c>
    </row>
    <row r="36" spans="1:28" x14ac:dyDescent="0.25">
      <c r="A36" t="s">
        <v>61</v>
      </c>
      <c r="B36">
        <v>1564.2677002</v>
      </c>
      <c r="C36">
        <v>1495.3061522999999</v>
      </c>
      <c r="D36">
        <v>1495.3061522999999</v>
      </c>
      <c r="E36">
        <v>1692.7475586</v>
      </c>
      <c r="F36">
        <v>1586.5600586</v>
      </c>
      <c r="G36">
        <v>1648.4000243999999</v>
      </c>
      <c r="H36">
        <v>1518.3100586</v>
      </c>
      <c r="I36">
        <v>1606.8900146000001</v>
      </c>
      <c r="J36">
        <v>1571.0933838000001</v>
      </c>
      <c r="L36" t="str">
        <f t="shared" si="0"/>
        <v>02MAR2024:11:00:00</v>
      </c>
      <c r="M36">
        <v>11</v>
      </c>
      <c r="N36">
        <f t="shared" si="1"/>
        <v>-68.961547900000141</v>
      </c>
      <c r="O36">
        <f t="shared" si="2"/>
        <v>-68.961547900000141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4.4085515472308883</v>
      </c>
      <c r="V36" s="3">
        <v>5</v>
      </c>
      <c r="W36" s="4">
        <v>11</v>
      </c>
      <c r="X36" s="4">
        <v>18</v>
      </c>
      <c r="Z36">
        <v>5</v>
      </c>
      <c r="AA36">
        <f t="shared" si="8"/>
        <v>11</v>
      </c>
      <c r="AB36">
        <f t="shared" si="9"/>
        <v>18</v>
      </c>
    </row>
    <row r="37" spans="1:28" x14ac:dyDescent="0.25">
      <c r="A37" t="s">
        <v>62</v>
      </c>
      <c r="B37">
        <v>1502.3227539</v>
      </c>
      <c r="C37">
        <v>1488.6339111</v>
      </c>
      <c r="D37">
        <v>1488.6339111</v>
      </c>
      <c r="E37">
        <v>1664.3923339999999</v>
      </c>
      <c r="F37">
        <v>1600.2900391000001</v>
      </c>
      <c r="G37">
        <v>1609.9699707</v>
      </c>
      <c r="H37">
        <v>1545.5899658000001</v>
      </c>
      <c r="I37">
        <v>1585.9599608999999</v>
      </c>
      <c r="J37">
        <v>1566.0888672000001</v>
      </c>
      <c r="L37" t="str">
        <f t="shared" si="0"/>
        <v>02MAR2024:12:00:00</v>
      </c>
      <c r="M37">
        <v>12</v>
      </c>
      <c r="N37">
        <f t="shared" si="1"/>
        <v>-13.688842799999975</v>
      </c>
      <c r="O37">
        <f t="shared" si="2"/>
        <v>-13.688842799999975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0.91117855763443723</v>
      </c>
      <c r="V37" s="3">
        <v>6</v>
      </c>
      <c r="W37" s="4">
        <v>11</v>
      </c>
      <c r="X37" s="4">
        <v>18</v>
      </c>
      <c r="Z37">
        <v>6</v>
      </c>
      <c r="AA37">
        <f t="shared" si="8"/>
        <v>11</v>
      </c>
      <c r="AB37">
        <f t="shared" si="9"/>
        <v>18</v>
      </c>
    </row>
    <row r="38" spans="1:28" x14ac:dyDescent="0.25">
      <c r="A38" t="s">
        <v>63</v>
      </c>
      <c r="B38">
        <v>1504.1071777</v>
      </c>
      <c r="C38">
        <v>1480.5485839999999</v>
      </c>
      <c r="D38">
        <v>1480.5485839999999</v>
      </c>
      <c r="E38">
        <v>1612.1977539</v>
      </c>
      <c r="F38">
        <v>1668.8599853999999</v>
      </c>
      <c r="G38">
        <v>1589.3199463000001</v>
      </c>
      <c r="H38">
        <v>1602.3000488</v>
      </c>
      <c r="I38">
        <v>1575.9200439000001</v>
      </c>
      <c r="J38">
        <v>1583.3898925999999</v>
      </c>
      <c r="L38" t="str">
        <f t="shared" si="0"/>
        <v>02MAR2024:13:00:00</v>
      </c>
      <c r="M38">
        <v>13</v>
      </c>
      <c r="N38">
        <f t="shared" si="1"/>
        <v>-23.558593700000074</v>
      </c>
      <c r="O38">
        <f t="shared" si="2"/>
        <v>-23.558593700000074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1.5662842415275626</v>
      </c>
      <c r="V38" s="3">
        <v>7</v>
      </c>
      <c r="W38" s="4">
        <v>11</v>
      </c>
      <c r="X38" s="4">
        <v>18</v>
      </c>
      <c r="Z38">
        <v>7</v>
      </c>
      <c r="AA38">
        <f t="shared" si="8"/>
        <v>11</v>
      </c>
      <c r="AB38">
        <f t="shared" si="9"/>
        <v>18</v>
      </c>
    </row>
    <row r="39" spans="1:28" x14ac:dyDescent="0.25">
      <c r="A39" t="s">
        <v>64</v>
      </c>
      <c r="B39">
        <v>1550.3642577999999</v>
      </c>
      <c r="C39">
        <v>1520.5808105000001</v>
      </c>
      <c r="D39">
        <v>1520.5808105000001</v>
      </c>
      <c r="E39">
        <v>1618.4261475000001</v>
      </c>
      <c r="F39">
        <v>1692.9699707</v>
      </c>
      <c r="G39">
        <v>1624.4100341999999</v>
      </c>
      <c r="H39">
        <v>1569.4300536999999</v>
      </c>
      <c r="I39">
        <v>1607.9599608999999</v>
      </c>
      <c r="J39">
        <v>1603.0703125</v>
      </c>
      <c r="L39" t="str">
        <f t="shared" si="0"/>
        <v>02MAR2024:14:00:00</v>
      </c>
      <c r="M39">
        <v>14</v>
      </c>
      <c r="N39">
        <f t="shared" si="1"/>
        <v>-29.783447299999807</v>
      </c>
      <c r="O39">
        <f t="shared" si="2"/>
        <v>-29.783447299999807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1.9210612699665275</v>
      </c>
      <c r="V39" s="3">
        <v>8</v>
      </c>
      <c r="W39" s="4">
        <v>13</v>
      </c>
      <c r="X39" s="4">
        <v>16</v>
      </c>
      <c r="Z39">
        <v>8</v>
      </c>
      <c r="AA39">
        <f t="shared" si="8"/>
        <v>13</v>
      </c>
      <c r="AB39">
        <f t="shared" si="9"/>
        <v>16</v>
      </c>
    </row>
    <row r="40" spans="1:28" x14ac:dyDescent="0.25">
      <c r="A40" t="s">
        <v>65</v>
      </c>
      <c r="B40">
        <v>1562.1885986</v>
      </c>
      <c r="C40">
        <v>1552.159668</v>
      </c>
      <c r="D40">
        <v>1552.159668</v>
      </c>
      <c r="E40">
        <v>1614.5233154</v>
      </c>
      <c r="F40">
        <v>1744.9599608999999</v>
      </c>
      <c r="G40">
        <v>1646.1899414</v>
      </c>
      <c r="H40">
        <v>1584.0500488</v>
      </c>
      <c r="I40">
        <v>1632.9000243999999</v>
      </c>
      <c r="J40">
        <v>1632.0520019999999</v>
      </c>
      <c r="L40" t="str">
        <f t="shared" si="0"/>
        <v>02MAR2024:15:00:00</v>
      </c>
      <c r="M40">
        <v>15</v>
      </c>
      <c r="N40">
        <f t="shared" si="1"/>
        <v>-10.028930599999967</v>
      </c>
      <c r="O40">
        <f t="shared" si="2"/>
        <v>-10.028930599999967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0.64197950292222594</v>
      </c>
      <c r="V40" s="3">
        <v>9</v>
      </c>
      <c r="W40" s="4">
        <v>11</v>
      </c>
      <c r="X40" s="4">
        <v>18</v>
      </c>
      <c r="Z40">
        <v>9</v>
      </c>
      <c r="AA40">
        <f t="shared" si="8"/>
        <v>11</v>
      </c>
      <c r="AB40">
        <f t="shared" si="9"/>
        <v>18</v>
      </c>
    </row>
    <row r="41" spans="1:28" x14ac:dyDescent="0.25">
      <c r="A41" t="s">
        <v>66</v>
      </c>
      <c r="B41">
        <v>1600.3031006000001</v>
      </c>
      <c r="C41">
        <v>1560.9024658000001</v>
      </c>
      <c r="D41">
        <v>1560.9024658000001</v>
      </c>
      <c r="E41">
        <v>1596.8491211</v>
      </c>
      <c r="F41">
        <v>1758.8599853999999</v>
      </c>
      <c r="G41">
        <v>1641.0500488</v>
      </c>
      <c r="H41">
        <v>1596.5999756000001</v>
      </c>
      <c r="I41">
        <v>1654.7299805</v>
      </c>
      <c r="J41">
        <v>1642.4285889</v>
      </c>
      <c r="L41" t="str">
        <f t="shared" si="0"/>
        <v>02MAR2024:16:00:00</v>
      </c>
      <c r="M41">
        <v>16</v>
      </c>
      <c r="N41">
        <f t="shared" si="1"/>
        <v>-39.400634800000034</v>
      </c>
      <c r="O41">
        <f t="shared" si="2"/>
        <v>-39.400634800000034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2.4620732650725721</v>
      </c>
      <c r="V41" s="3">
        <v>10</v>
      </c>
      <c r="W41" s="4">
        <v>14</v>
      </c>
      <c r="X41" s="4">
        <v>15</v>
      </c>
      <c r="Z41">
        <v>10</v>
      </c>
      <c r="AA41">
        <f t="shared" si="8"/>
        <v>14</v>
      </c>
      <c r="AB41">
        <f t="shared" si="9"/>
        <v>15</v>
      </c>
    </row>
    <row r="42" spans="1:28" x14ac:dyDescent="0.25">
      <c r="A42" t="s">
        <v>67</v>
      </c>
      <c r="B42">
        <v>1593.8614502</v>
      </c>
      <c r="C42">
        <v>1599.1846923999999</v>
      </c>
      <c r="D42">
        <v>1599.1846923999999</v>
      </c>
      <c r="E42">
        <v>1630.5987548999999</v>
      </c>
      <c r="F42">
        <v>1802.5999756000001</v>
      </c>
      <c r="G42">
        <v>1662.0200195</v>
      </c>
      <c r="H42">
        <v>1658.6500243999999</v>
      </c>
      <c r="I42">
        <v>1679.0799560999999</v>
      </c>
      <c r="J42">
        <v>1680.3070068</v>
      </c>
      <c r="L42" t="str">
        <f t="shared" si="0"/>
        <v>02MAR2024:17:00:00</v>
      </c>
      <c r="M42">
        <v>17</v>
      </c>
      <c r="N42">
        <f t="shared" si="1"/>
        <v>5.3232421999998678</v>
      </c>
      <c r="O42" t="str">
        <f t="shared" si="2"/>
        <v/>
      </c>
      <c r="P42">
        <f t="shared" si="3"/>
        <v>5.3232421999998678</v>
      </c>
      <c r="Q42" t="str">
        <f t="shared" si="4"/>
        <v/>
      </c>
      <c r="R42">
        <f t="shared" si="5"/>
        <v>1</v>
      </c>
      <c r="S42">
        <f t="shared" si="6"/>
        <v>0.3339839983790247</v>
      </c>
      <c r="V42" s="3">
        <v>11</v>
      </c>
      <c r="W42" s="4">
        <v>15</v>
      </c>
      <c r="X42" s="4">
        <v>14</v>
      </c>
      <c r="Z42">
        <v>11</v>
      </c>
      <c r="AA42">
        <f t="shared" si="8"/>
        <v>15</v>
      </c>
      <c r="AB42">
        <f t="shared" si="9"/>
        <v>14</v>
      </c>
    </row>
    <row r="43" spans="1:28" x14ac:dyDescent="0.25">
      <c r="A43" t="s">
        <v>68</v>
      </c>
      <c r="B43">
        <v>1565.7227783000001</v>
      </c>
      <c r="C43">
        <v>1641.546875</v>
      </c>
      <c r="D43">
        <v>1641.546875</v>
      </c>
      <c r="E43">
        <v>1669.4649658000001</v>
      </c>
      <c r="F43">
        <v>1816.7399902</v>
      </c>
      <c r="G43">
        <v>1670.0899658000001</v>
      </c>
      <c r="H43">
        <v>1715.6800536999999</v>
      </c>
      <c r="I43">
        <v>1693.0100098</v>
      </c>
      <c r="J43">
        <v>1707.4133300999999</v>
      </c>
      <c r="L43" t="str">
        <f t="shared" si="0"/>
        <v>02MAR2024:18:00:00</v>
      </c>
      <c r="M43">
        <v>18</v>
      </c>
      <c r="N43">
        <f t="shared" si="1"/>
        <v>75.824096699999927</v>
      </c>
      <c r="O43" t="str">
        <f t="shared" si="2"/>
        <v/>
      </c>
      <c r="P43">
        <f t="shared" si="3"/>
        <v>75.824096699999927</v>
      </c>
      <c r="Q43" t="str">
        <f t="shared" si="4"/>
        <v/>
      </c>
      <c r="R43">
        <f t="shared" si="5"/>
        <v>1</v>
      </c>
      <c r="S43">
        <f t="shared" si="6"/>
        <v>4.8427536311585593</v>
      </c>
      <c r="V43" s="3">
        <v>12</v>
      </c>
      <c r="W43" s="4">
        <v>16</v>
      </c>
      <c r="X43" s="4">
        <v>13</v>
      </c>
      <c r="Z43">
        <v>12</v>
      </c>
      <c r="AA43">
        <f t="shared" si="8"/>
        <v>16</v>
      </c>
      <c r="AB43">
        <f t="shared" si="9"/>
        <v>13</v>
      </c>
    </row>
    <row r="44" spans="1:28" x14ac:dyDescent="0.25">
      <c r="A44" t="s">
        <v>69</v>
      </c>
      <c r="B44">
        <v>1574.6254882999999</v>
      </c>
      <c r="C44">
        <v>1633.7598877</v>
      </c>
      <c r="D44">
        <v>1633.7598877</v>
      </c>
      <c r="E44">
        <v>1718.7513428</v>
      </c>
      <c r="F44">
        <v>1772.3800048999999</v>
      </c>
      <c r="G44">
        <v>1703.5699463000001</v>
      </c>
      <c r="H44">
        <v>1662.1099853999999</v>
      </c>
      <c r="I44">
        <v>1729.5500488</v>
      </c>
      <c r="J44">
        <v>1700.2740478999999</v>
      </c>
      <c r="L44" t="str">
        <f t="shared" si="0"/>
        <v>02MAR2024:19:00:00</v>
      </c>
      <c r="M44">
        <v>19</v>
      </c>
      <c r="N44">
        <f t="shared" si="1"/>
        <v>59.13439940000012</v>
      </c>
      <c r="O44" t="str">
        <f t="shared" si="2"/>
        <v/>
      </c>
      <c r="P44">
        <f t="shared" si="3"/>
        <v>59.13439940000012</v>
      </c>
      <c r="Q44" t="str">
        <f t="shared" si="4"/>
        <v/>
      </c>
      <c r="R44">
        <f t="shared" si="5"/>
        <v>1</v>
      </c>
      <c r="S44">
        <f t="shared" si="6"/>
        <v>3.7554580336333125</v>
      </c>
      <c r="V44" s="3">
        <v>13</v>
      </c>
      <c r="W44" s="4">
        <v>16</v>
      </c>
      <c r="X44" s="4">
        <v>13</v>
      </c>
      <c r="Z44">
        <v>13</v>
      </c>
      <c r="AA44">
        <f t="shared" si="8"/>
        <v>16</v>
      </c>
      <c r="AB44">
        <f t="shared" si="9"/>
        <v>13</v>
      </c>
    </row>
    <row r="45" spans="1:28" x14ac:dyDescent="0.25">
      <c r="A45" t="s">
        <v>70</v>
      </c>
      <c r="B45">
        <v>1561.3522949000001</v>
      </c>
      <c r="C45">
        <v>1608.4006348</v>
      </c>
      <c r="D45">
        <v>1608.4006348</v>
      </c>
      <c r="E45">
        <v>1718.8575439000001</v>
      </c>
      <c r="F45">
        <v>1752.2199707</v>
      </c>
      <c r="G45">
        <v>1712.3499756000001</v>
      </c>
      <c r="H45">
        <v>1618.4599608999999</v>
      </c>
      <c r="I45">
        <v>1719.8399658000001</v>
      </c>
      <c r="J45">
        <v>1682.2541504000001</v>
      </c>
      <c r="L45" t="str">
        <f t="shared" si="0"/>
        <v>02MAR2024:20:00:00</v>
      </c>
      <c r="M45">
        <v>20</v>
      </c>
      <c r="N45">
        <f t="shared" si="1"/>
        <v>47.048339899999974</v>
      </c>
      <c r="O45" t="str">
        <f t="shared" si="2"/>
        <v/>
      </c>
      <c r="P45">
        <f t="shared" si="3"/>
        <v>47.048339899999974</v>
      </c>
      <c r="Q45" t="str">
        <f t="shared" si="4"/>
        <v/>
      </c>
      <c r="R45">
        <f t="shared" si="5"/>
        <v>1</v>
      </c>
      <c r="S45">
        <f t="shared" si="6"/>
        <v>3.0133071218890595</v>
      </c>
      <c r="V45" s="3">
        <v>14</v>
      </c>
      <c r="W45" s="4">
        <v>16</v>
      </c>
      <c r="X45" s="4">
        <v>13</v>
      </c>
      <c r="Z45">
        <v>14</v>
      </c>
      <c r="AA45">
        <f t="shared" si="8"/>
        <v>16</v>
      </c>
      <c r="AB45">
        <f t="shared" si="9"/>
        <v>13</v>
      </c>
    </row>
    <row r="46" spans="1:28" x14ac:dyDescent="0.25">
      <c r="A46" t="s">
        <v>71</v>
      </c>
      <c r="B46">
        <v>1547.0490723</v>
      </c>
      <c r="C46">
        <v>1565.5751952999999</v>
      </c>
      <c r="D46">
        <v>1565.5751952999999</v>
      </c>
      <c r="E46">
        <v>1695.3012695</v>
      </c>
      <c r="F46">
        <v>1710.9000243999999</v>
      </c>
      <c r="G46">
        <v>1634.1099853999999</v>
      </c>
      <c r="H46">
        <v>1594.1500243999999</v>
      </c>
      <c r="I46">
        <v>1641.4899902</v>
      </c>
      <c r="J46">
        <v>1629.2449951000001</v>
      </c>
      <c r="L46" t="str">
        <f t="shared" si="0"/>
        <v>02MAR2024:21:00:00</v>
      </c>
      <c r="M46">
        <v>21</v>
      </c>
      <c r="N46">
        <f t="shared" si="1"/>
        <v>18.52612299999987</v>
      </c>
      <c r="O46" t="str">
        <f t="shared" si="2"/>
        <v/>
      </c>
      <c r="P46">
        <f t="shared" si="3"/>
        <v>18.52612299999987</v>
      </c>
      <c r="Q46" t="str">
        <f t="shared" si="4"/>
        <v/>
      </c>
      <c r="R46">
        <f t="shared" si="5"/>
        <v>1</v>
      </c>
      <c r="S46">
        <f t="shared" si="6"/>
        <v>1.1975135974489197</v>
      </c>
      <c r="V46" s="3">
        <v>15</v>
      </c>
      <c r="W46" s="4">
        <v>14</v>
      </c>
      <c r="X46" s="4">
        <v>15</v>
      </c>
      <c r="Z46">
        <v>15</v>
      </c>
      <c r="AA46">
        <f t="shared" si="8"/>
        <v>14</v>
      </c>
      <c r="AB46">
        <f t="shared" si="9"/>
        <v>15</v>
      </c>
    </row>
    <row r="47" spans="1:28" x14ac:dyDescent="0.25">
      <c r="A47" t="s">
        <v>72</v>
      </c>
      <c r="B47">
        <v>1499.7393798999999</v>
      </c>
      <c r="C47">
        <v>1515.0065918</v>
      </c>
      <c r="D47">
        <v>1515.0065918</v>
      </c>
      <c r="E47">
        <v>1649.3620605000001</v>
      </c>
      <c r="F47">
        <v>1628.9499512</v>
      </c>
      <c r="G47">
        <v>1535.5699463000001</v>
      </c>
      <c r="H47">
        <v>1545.4399414</v>
      </c>
      <c r="I47">
        <v>1551.1099853999999</v>
      </c>
      <c r="J47">
        <v>1555.215332</v>
      </c>
      <c r="L47" t="str">
        <f t="shared" si="0"/>
        <v>02MAR2024:22:00:00</v>
      </c>
      <c r="M47">
        <v>22</v>
      </c>
      <c r="N47">
        <f t="shared" si="1"/>
        <v>15.26721190000012</v>
      </c>
      <c r="O47" t="str">
        <f t="shared" si="2"/>
        <v/>
      </c>
      <c r="P47">
        <f t="shared" si="3"/>
        <v>15.26721190000012</v>
      </c>
      <c r="Q47" t="str">
        <f t="shared" si="4"/>
        <v/>
      </c>
      <c r="R47">
        <f t="shared" si="5"/>
        <v>1</v>
      </c>
      <c r="S47">
        <f t="shared" si="6"/>
        <v>1.0179909992773619</v>
      </c>
      <c r="V47" s="3">
        <v>16</v>
      </c>
      <c r="W47" s="4">
        <v>14</v>
      </c>
      <c r="X47" s="4">
        <v>15</v>
      </c>
      <c r="Z47">
        <v>16</v>
      </c>
      <c r="AA47">
        <f t="shared" si="8"/>
        <v>14</v>
      </c>
      <c r="AB47">
        <f t="shared" si="9"/>
        <v>15</v>
      </c>
    </row>
    <row r="48" spans="1:28" x14ac:dyDescent="0.25">
      <c r="A48" t="s">
        <v>73</v>
      </c>
      <c r="B48">
        <v>1425.6477050999999</v>
      </c>
      <c r="C48">
        <v>1427.6053466999999</v>
      </c>
      <c r="D48">
        <v>1427.6053466999999</v>
      </c>
      <c r="E48">
        <v>1572.2248535000001</v>
      </c>
      <c r="F48">
        <v>1493.4599608999999</v>
      </c>
      <c r="G48">
        <v>1431.25</v>
      </c>
      <c r="H48">
        <v>1461.0300293</v>
      </c>
      <c r="I48">
        <v>1449.4100341999999</v>
      </c>
      <c r="J48">
        <v>1452.5510254000001</v>
      </c>
      <c r="L48" t="str">
        <f t="shared" si="0"/>
        <v>02MAR2024:23:00:00</v>
      </c>
      <c r="M48">
        <v>23</v>
      </c>
      <c r="N48">
        <f t="shared" si="1"/>
        <v>1.9576415999999881</v>
      </c>
      <c r="O48" t="str">
        <f t="shared" si="2"/>
        <v/>
      </c>
      <c r="P48">
        <f t="shared" si="3"/>
        <v>1.9576415999999881</v>
      </c>
      <c r="Q48" t="str">
        <f t="shared" si="4"/>
        <v/>
      </c>
      <c r="R48">
        <f t="shared" si="5"/>
        <v>1</v>
      </c>
      <c r="S48">
        <f t="shared" si="6"/>
        <v>0.13731594369330341</v>
      </c>
      <c r="V48" s="3">
        <v>17</v>
      </c>
      <c r="W48" s="4">
        <v>12</v>
      </c>
      <c r="X48" s="4">
        <v>17</v>
      </c>
      <c r="Z48">
        <v>17</v>
      </c>
      <c r="AA48">
        <f t="shared" si="8"/>
        <v>12</v>
      </c>
      <c r="AB48">
        <f t="shared" si="9"/>
        <v>17</v>
      </c>
    </row>
    <row r="49" spans="1:28" x14ac:dyDescent="0.25">
      <c r="A49" t="s">
        <v>74</v>
      </c>
      <c r="B49">
        <v>1351.9516602000001</v>
      </c>
      <c r="C49">
        <v>1349.1325684000001</v>
      </c>
      <c r="D49">
        <v>1349.1325684000001</v>
      </c>
      <c r="E49">
        <v>1501.4193115</v>
      </c>
      <c r="F49">
        <v>1331.5699463000001</v>
      </c>
      <c r="G49">
        <v>1301.3900146000001</v>
      </c>
      <c r="H49">
        <v>1362.1099853999999</v>
      </c>
      <c r="I49">
        <v>1321.0300293</v>
      </c>
      <c r="J49">
        <v>1333.0466309000001</v>
      </c>
      <c r="L49" t="str">
        <f t="shared" si="0"/>
        <v>03MAR2024:00:00:00</v>
      </c>
      <c r="M49">
        <v>24</v>
      </c>
      <c r="N49">
        <f t="shared" si="1"/>
        <v>-2.8190918000000238</v>
      </c>
      <c r="O49">
        <f t="shared" si="2"/>
        <v>-2.8190918000000238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0.20852016259094525</v>
      </c>
      <c r="V49" s="3">
        <v>18</v>
      </c>
      <c r="W49" s="4">
        <v>11</v>
      </c>
      <c r="X49" s="4">
        <v>18</v>
      </c>
      <c r="Z49">
        <v>18</v>
      </c>
      <c r="AA49">
        <f t="shared" si="8"/>
        <v>11</v>
      </c>
      <c r="AB49">
        <f t="shared" si="9"/>
        <v>18</v>
      </c>
    </row>
    <row r="50" spans="1:28" x14ac:dyDescent="0.25">
      <c r="A50" t="s">
        <v>75</v>
      </c>
      <c r="B50">
        <v>1253.0173339999999</v>
      </c>
      <c r="C50">
        <v>1246.1600341999999</v>
      </c>
      <c r="D50">
        <v>1276.5869141000001</v>
      </c>
      <c r="E50">
        <v>1439.8854980000001</v>
      </c>
      <c r="F50">
        <v>1272.1300048999999</v>
      </c>
      <c r="G50">
        <v>1246.1600341999999</v>
      </c>
      <c r="H50">
        <v>1308.9300536999999</v>
      </c>
      <c r="I50">
        <v>1247.6500243999999</v>
      </c>
      <c r="J50">
        <v>1270.2913818</v>
      </c>
      <c r="L50" t="str">
        <f t="shared" si="0"/>
        <v>03MAR2024:01:00:00</v>
      </c>
      <c r="M50">
        <v>1</v>
      </c>
      <c r="N50">
        <f t="shared" si="1"/>
        <v>-6.8572997999999643</v>
      </c>
      <c r="O50">
        <f t="shared" si="2"/>
        <v>-6.8572997999999643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0.54726296388170836</v>
      </c>
      <c r="V50" s="3">
        <v>19</v>
      </c>
      <c r="W50" s="4">
        <v>12</v>
      </c>
      <c r="X50" s="4">
        <v>17</v>
      </c>
      <c r="Z50">
        <v>19</v>
      </c>
      <c r="AA50">
        <f t="shared" si="8"/>
        <v>12</v>
      </c>
      <c r="AB50">
        <f t="shared" si="9"/>
        <v>17</v>
      </c>
    </row>
    <row r="51" spans="1:28" x14ac:dyDescent="0.25">
      <c r="A51" t="s">
        <v>76</v>
      </c>
      <c r="B51">
        <v>1180.1437988</v>
      </c>
      <c r="C51">
        <v>1182.6600341999999</v>
      </c>
      <c r="D51">
        <v>1228.0596923999999</v>
      </c>
      <c r="E51">
        <v>1401.5778809000001</v>
      </c>
      <c r="F51">
        <v>1198.1300048999999</v>
      </c>
      <c r="G51">
        <v>1182.6600341999999</v>
      </c>
      <c r="H51">
        <v>1221.7700195</v>
      </c>
      <c r="I51">
        <v>1197.6700439000001</v>
      </c>
      <c r="J51">
        <v>1205.6579589999999</v>
      </c>
      <c r="L51" t="str">
        <f t="shared" si="0"/>
        <v>03MAR2024:02:00:00</v>
      </c>
      <c r="M51">
        <v>2</v>
      </c>
      <c r="N51">
        <f t="shared" si="1"/>
        <v>2.5162353999999141</v>
      </c>
      <c r="O51" t="str">
        <f t="shared" si="2"/>
        <v/>
      </c>
      <c r="P51">
        <f t="shared" si="3"/>
        <v>2.5162353999999141</v>
      </c>
      <c r="Q51" t="str">
        <f t="shared" si="4"/>
        <v/>
      </c>
      <c r="R51">
        <f t="shared" si="5"/>
        <v>1</v>
      </c>
      <c r="S51">
        <f t="shared" si="6"/>
        <v>0.21321430511760395</v>
      </c>
      <c r="V51" s="3">
        <v>20</v>
      </c>
      <c r="W51" s="4">
        <v>12</v>
      </c>
      <c r="X51" s="4">
        <v>17</v>
      </c>
      <c r="Z51">
        <v>20</v>
      </c>
      <c r="AA51">
        <f t="shared" si="8"/>
        <v>12</v>
      </c>
      <c r="AB51">
        <f t="shared" si="9"/>
        <v>17</v>
      </c>
    </row>
    <row r="52" spans="1:28" x14ac:dyDescent="0.25">
      <c r="A52" t="s">
        <v>77</v>
      </c>
      <c r="B52">
        <v>1185.4899902</v>
      </c>
      <c r="C52">
        <v>1158.6600341999999</v>
      </c>
      <c r="D52">
        <v>1201.4145507999999</v>
      </c>
      <c r="E52">
        <v>1376.6291504000001</v>
      </c>
      <c r="F52">
        <v>1162.5600586</v>
      </c>
      <c r="G52">
        <v>1158.6600341999999</v>
      </c>
      <c r="H52">
        <v>1206.7600098</v>
      </c>
      <c r="I52">
        <v>1160.2399902</v>
      </c>
      <c r="J52">
        <v>1177.9268798999999</v>
      </c>
      <c r="L52" t="str">
        <f t="shared" si="0"/>
        <v>03MAR2024:03:00:00</v>
      </c>
      <c r="M52">
        <v>3</v>
      </c>
      <c r="N52">
        <f t="shared" si="1"/>
        <v>-26.829956000000038</v>
      </c>
      <c r="O52">
        <f t="shared" si="2"/>
        <v>-26.829956000000038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2.2631954906235561</v>
      </c>
      <c r="V52" s="3">
        <v>21</v>
      </c>
      <c r="W52" s="4">
        <v>11</v>
      </c>
      <c r="X52" s="4">
        <v>18</v>
      </c>
      <c r="Z52">
        <v>21</v>
      </c>
      <c r="AA52">
        <f t="shared" si="8"/>
        <v>11</v>
      </c>
      <c r="AB52">
        <f t="shared" si="9"/>
        <v>18</v>
      </c>
    </row>
    <row r="53" spans="1:28" x14ac:dyDescent="0.25">
      <c r="A53" t="s">
        <v>78</v>
      </c>
      <c r="B53">
        <v>1174.4881591999999</v>
      </c>
      <c r="C53">
        <v>1154.6800536999999</v>
      </c>
      <c r="D53">
        <v>1189.7558594</v>
      </c>
      <c r="E53">
        <v>1371.2139893000001</v>
      </c>
      <c r="F53">
        <v>1126.1400146000001</v>
      </c>
      <c r="G53">
        <v>1154.6800536999999</v>
      </c>
      <c r="H53">
        <v>1160.3199463000001</v>
      </c>
      <c r="I53">
        <v>1145.9499512</v>
      </c>
      <c r="J53">
        <v>1155.3691406</v>
      </c>
      <c r="L53" t="str">
        <f t="shared" si="0"/>
        <v>03MAR2024:04:00:00</v>
      </c>
      <c r="M53">
        <v>4</v>
      </c>
      <c r="N53">
        <f t="shared" si="1"/>
        <v>-19.808105500000011</v>
      </c>
      <c r="O53">
        <f t="shared" si="2"/>
        <v>-19.808105500000011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1.6865308811195048</v>
      </c>
      <c r="V53" s="3">
        <v>22</v>
      </c>
      <c r="W53" s="4">
        <v>11</v>
      </c>
      <c r="X53" s="4">
        <v>18</v>
      </c>
      <c r="Z53">
        <v>22</v>
      </c>
      <c r="AA53">
        <f t="shared" si="8"/>
        <v>11</v>
      </c>
      <c r="AB53">
        <f t="shared" si="9"/>
        <v>18</v>
      </c>
    </row>
    <row r="54" spans="1:28" x14ac:dyDescent="0.25">
      <c r="A54" t="s">
        <v>79</v>
      </c>
      <c r="B54">
        <v>1191.3610839999999</v>
      </c>
      <c r="C54">
        <v>1150.6899414</v>
      </c>
      <c r="D54">
        <v>1199.050293</v>
      </c>
      <c r="E54">
        <v>1366.0104980000001</v>
      </c>
      <c r="F54">
        <v>1132.6400146000001</v>
      </c>
      <c r="G54">
        <v>1150.6899414</v>
      </c>
      <c r="H54">
        <v>1145.6099853999999</v>
      </c>
      <c r="I54">
        <v>1139.0999756000001</v>
      </c>
      <c r="J54">
        <v>1153.4180908000001</v>
      </c>
      <c r="L54" t="str">
        <f t="shared" si="0"/>
        <v>03MAR2024:05:00:00</v>
      </c>
      <c r="M54">
        <v>5</v>
      </c>
      <c r="N54">
        <f t="shared" si="1"/>
        <v>-40.671142599999939</v>
      </c>
      <c r="O54">
        <f t="shared" si="2"/>
        <v>-40.671142599999939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3.4138384362402041</v>
      </c>
      <c r="V54" s="3">
        <v>23</v>
      </c>
      <c r="W54" s="4">
        <v>11</v>
      </c>
      <c r="X54" s="4">
        <v>18</v>
      </c>
      <c r="Z54">
        <v>23</v>
      </c>
      <c r="AA54">
        <f t="shared" si="8"/>
        <v>11</v>
      </c>
      <c r="AB54">
        <f t="shared" si="9"/>
        <v>18</v>
      </c>
    </row>
    <row r="55" spans="1:28" x14ac:dyDescent="0.25">
      <c r="A55" t="s">
        <v>80</v>
      </c>
      <c r="B55">
        <v>1205.1254882999999</v>
      </c>
      <c r="C55">
        <v>1174.0799560999999</v>
      </c>
      <c r="D55">
        <v>1219.8671875</v>
      </c>
      <c r="E55">
        <v>1385.8823242000001</v>
      </c>
      <c r="F55">
        <v>1171.8499756000001</v>
      </c>
      <c r="G55">
        <v>1174.0799560999999</v>
      </c>
      <c r="H55">
        <v>1172.8100586</v>
      </c>
      <c r="I55">
        <v>1165.5600586</v>
      </c>
      <c r="J55">
        <v>1180.8334961</v>
      </c>
      <c r="L55" t="str">
        <f t="shared" si="0"/>
        <v>03MAR2024:06:00:00</v>
      </c>
      <c r="M55">
        <v>6</v>
      </c>
      <c r="N55">
        <f t="shared" si="1"/>
        <v>-31.045532200000025</v>
      </c>
      <c r="O55">
        <f t="shared" si="2"/>
        <v>-31.045532200000025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2.5761244369492293</v>
      </c>
      <c r="V55" s="3">
        <v>24</v>
      </c>
      <c r="W55" s="4">
        <v>11</v>
      </c>
      <c r="X55" s="4">
        <v>18</v>
      </c>
      <c r="Z55">
        <v>24</v>
      </c>
      <c r="AA55">
        <f t="shared" si="8"/>
        <v>11</v>
      </c>
      <c r="AB55">
        <f t="shared" si="9"/>
        <v>18</v>
      </c>
    </row>
    <row r="56" spans="1:28" x14ac:dyDescent="0.25">
      <c r="A56" t="s">
        <v>81</v>
      </c>
      <c r="B56">
        <v>1250.4744873</v>
      </c>
      <c r="C56">
        <v>1243.2099608999999</v>
      </c>
      <c r="D56">
        <v>1279.7954102000001</v>
      </c>
      <c r="E56">
        <v>1438.0793457</v>
      </c>
      <c r="F56">
        <v>1227.6400146000001</v>
      </c>
      <c r="G56">
        <v>1243.2099608999999</v>
      </c>
      <c r="H56">
        <v>1230.0899658000001</v>
      </c>
      <c r="I56">
        <v>1224.7299805</v>
      </c>
      <c r="J56">
        <v>1241.0931396000001</v>
      </c>
      <c r="L56" t="str">
        <f t="shared" si="0"/>
        <v>03MAR2024:07:00:00</v>
      </c>
      <c r="M56">
        <v>7</v>
      </c>
      <c r="N56">
        <f t="shared" si="1"/>
        <v>-7.2645264000000225</v>
      </c>
      <c r="O56">
        <f t="shared" si="2"/>
        <v>-7.2645264000000225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0.58094159247386534</v>
      </c>
      <c r="V56" s="3" t="s">
        <v>26</v>
      </c>
      <c r="W56" s="4"/>
      <c r="X56" s="4"/>
    </row>
    <row r="57" spans="1:28" x14ac:dyDescent="0.25">
      <c r="A57" t="s">
        <v>82</v>
      </c>
      <c r="B57">
        <v>1305.1412353999999</v>
      </c>
      <c r="C57">
        <v>1331.1600341999999</v>
      </c>
      <c r="D57">
        <v>1348.1473389</v>
      </c>
      <c r="E57">
        <v>1502.7875977000001</v>
      </c>
      <c r="F57">
        <v>1308.6899414</v>
      </c>
      <c r="G57">
        <v>1331.1600341999999</v>
      </c>
      <c r="H57">
        <v>1320.1400146000001</v>
      </c>
      <c r="I57">
        <v>1283.75</v>
      </c>
      <c r="J57">
        <v>1318.3774414</v>
      </c>
      <c r="L57" t="str">
        <f t="shared" si="0"/>
        <v>03MAR2024:08:00:00</v>
      </c>
      <c r="M57">
        <v>8</v>
      </c>
      <c r="N57">
        <f t="shared" si="1"/>
        <v>26.018798800000013</v>
      </c>
      <c r="O57" t="str">
        <f t="shared" si="2"/>
        <v/>
      </c>
      <c r="P57">
        <f t="shared" si="3"/>
        <v>26.018798800000013</v>
      </c>
      <c r="Q57" t="str">
        <f t="shared" si="4"/>
        <v/>
      </c>
      <c r="R57">
        <f t="shared" si="5"/>
        <v>1</v>
      </c>
      <c r="S57">
        <f t="shared" si="6"/>
        <v>1.9935619298723457</v>
      </c>
      <c r="V57" s="3" t="s">
        <v>13</v>
      </c>
      <c r="W57" s="4">
        <v>297</v>
      </c>
      <c r="X57" s="4">
        <v>400</v>
      </c>
    </row>
    <row r="58" spans="1:28" x14ac:dyDescent="0.25">
      <c r="A58" t="s">
        <v>83</v>
      </c>
      <c r="B58">
        <v>1397.9829102000001</v>
      </c>
      <c r="C58">
        <v>1377.4000243999999</v>
      </c>
      <c r="D58">
        <v>1415.2458495999999</v>
      </c>
      <c r="E58">
        <v>1554.8376464999999</v>
      </c>
      <c r="F58">
        <v>1395.8900146000001</v>
      </c>
      <c r="G58">
        <v>1377.4000243999999</v>
      </c>
      <c r="H58">
        <v>1424.4200439000001</v>
      </c>
      <c r="I58">
        <v>1335.9799805</v>
      </c>
      <c r="J58">
        <v>1389.7872314000001</v>
      </c>
      <c r="L58" t="str">
        <f t="shared" si="0"/>
        <v>03MAR2024:09:00:00</v>
      </c>
      <c r="M58">
        <v>9</v>
      </c>
      <c r="N58">
        <f t="shared" si="1"/>
        <v>-20.582885800000213</v>
      </c>
      <c r="O58">
        <f t="shared" si="2"/>
        <v>-20.582885800000213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1.4723274261668589</v>
      </c>
    </row>
    <row r="59" spans="1:28" x14ac:dyDescent="0.25">
      <c r="A59" t="s">
        <v>84</v>
      </c>
      <c r="B59">
        <v>1476.7988281</v>
      </c>
      <c r="C59">
        <v>1432.2399902</v>
      </c>
      <c r="D59">
        <v>1416.6469727000001</v>
      </c>
      <c r="E59">
        <v>1548.5377197</v>
      </c>
      <c r="F59">
        <v>1416.1500243999999</v>
      </c>
      <c r="G59">
        <v>1432.2399902</v>
      </c>
      <c r="H59">
        <v>1443.0100098</v>
      </c>
      <c r="I59">
        <v>1398.1600341999999</v>
      </c>
      <c r="J59">
        <v>1421.2414550999999</v>
      </c>
      <c r="L59" t="str">
        <f t="shared" si="0"/>
        <v>03MAR2024:10:00:00</v>
      </c>
      <c r="M59">
        <v>10</v>
      </c>
      <c r="N59">
        <f t="shared" si="1"/>
        <v>-44.558837900000071</v>
      </c>
      <c r="O59">
        <f t="shared" si="2"/>
        <v>-44.558837900000071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3.0172584818020192</v>
      </c>
    </row>
    <row r="60" spans="1:28" x14ac:dyDescent="0.25">
      <c r="A60" t="s">
        <v>85</v>
      </c>
      <c r="B60">
        <v>1536.7532959</v>
      </c>
      <c r="C60">
        <v>1434.4799805</v>
      </c>
      <c r="D60">
        <v>1417.4084473</v>
      </c>
      <c r="E60">
        <v>1542.1401367000001</v>
      </c>
      <c r="F60">
        <v>1395.2399902</v>
      </c>
      <c r="G60">
        <v>1434.4799805</v>
      </c>
      <c r="H60">
        <v>1419.8100586</v>
      </c>
      <c r="I60">
        <v>1414.3900146000001</v>
      </c>
      <c r="J60">
        <v>1416.2657471</v>
      </c>
      <c r="L60" t="str">
        <f t="shared" si="0"/>
        <v>03MAR2024:11:00:00</v>
      </c>
      <c r="M60">
        <v>11</v>
      </c>
      <c r="N60">
        <f t="shared" si="1"/>
        <v>-102.2733154</v>
      </c>
      <c r="O60">
        <f t="shared" si="2"/>
        <v>-102.2733154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6.6551551034809142</v>
      </c>
    </row>
    <row r="61" spans="1:28" x14ac:dyDescent="0.25">
      <c r="A61" t="s">
        <v>86</v>
      </c>
      <c r="B61">
        <v>1569.1463623</v>
      </c>
      <c r="C61">
        <v>1461.0100098</v>
      </c>
      <c r="D61">
        <v>1429.3649902</v>
      </c>
      <c r="E61">
        <v>1506.9860839999999</v>
      </c>
      <c r="F61">
        <v>1469.1899414</v>
      </c>
      <c r="G61">
        <v>1461.0100098</v>
      </c>
      <c r="H61">
        <v>1497.6800536999999</v>
      </c>
      <c r="I61">
        <v>1439.5999756000001</v>
      </c>
      <c r="J61">
        <v>1459.3690185999999</v>
      </c>
      <c r="L61" t="str">
        <f t="shared" si="0"/>
        <v>03MAR2024:12:00:00</v>
      </c>
      <c r="M61">
        <v>12</v>
      </c>
      <c r="N61">
        <f t="shared" si="1"/>
        <v>-108.13635249999993</v>
      </c>
      <c r="O61">
        <f t="shared" si="2"/>
        <v>-108.13635249999993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6.8914127514209351</v>
      </c>
    </row>
    <row r="62" spans="1:28" x14ac:dyDescent="0.25">
      <c r="A62" t="s">
        <v>87</v>
      </c>
      <c r="B62">
        <v>1610.8713379000001</v>
      </c>
      <c r="C62">
        <v>1508.9699707</v>
      </c>
      <c r="D62">
        <v>1421.4827881000001</v>
      </c>
      <c r="E62">
        <v>1465.1723632999999</v>
      </c>
      <c r="F62">
        <v>1595.7199707</v>
      </c>
      <c r="G62">
        <v>1508.9699707</v>
      </c>
      <c r="H62">
        <v>1627.5500488</v>
      </c>
      <c r="I62">
        <v>1468.1999512</v>
      </c>
      <c r="J62">
        <v>1524.3846435999999</v>
      </c>
      <c r="L62" t="str">
        <f t="shared" si="0"/>
        <v>03MAR2024:13:00:00</v>
      </c>
      <c r="M62">
        <v>13</v>
      </c>
      <c r="N62">
        <f t="shared" si="1"/>
        <v>-101.9013672000001</v>
      </c>
      <c r="O62">
        <f t="shared" si="2"/>
        <v>-101.9013672000001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6.3258538905312589</v>
      </c>
    </row>
    <row r="63" spans="1:28" x14ac:dyDescent="0.25">
      <c r="A63" t="s">
        <v>88</v>
      </c>
      <c r="B63">
        <v>1612.1540527</v>
      </c>
      <c r="C63">
        <v>1528.6600341999999</v>
      </c>
      <c r="D63">
        <v>1455.7207031</v>
      </c>
      <c r="E63">
        <v>1492.5245361</v>
      </c>
      <c r="F63">
        <v>1546.8199463000001</v>
      </c>
      <c r="G63">
        <v>1528.6600341999999</v>
      </c>
      <c r="H63">
        <v>1597.0500488</v>
      </c>
      <c r="I63">
        <v>1489.4399414</v>
      </c>
      <c r="J63">
        <v>1523.5380858999999</v>
      </c>
      <c r="L63" t="str">
        <f t="shared" si="0"/>
        <v>03MAR2024:14:00:00</v>
      </c>
      <c r="M63">
        <v>14</v>
      </c>
      <c r="N63">
        <f t="shared" si="1"/>
        <v>-83.494018500000038</v>
      </c>
      <c r="O63">
        <f t="shared" si="2"/>
        <v>-83.494018500000038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5.1790347429990389</v>
      </c>
    </row>
    <row r="64" spans="1:28" x14ac:dyDescent="0.25">
      <c r="A64" t="s">
        <v>89</v>
      </c>
      <c r="B64">
        <v>1683.6677245999999</v>
      </c>
      <c r="C64">
        <v>1545.9399414</v>
      </c>
      <c r="D64">
        <v>1499.8680420000001</v>
      </c>
      <c r="E64">
        <v>1523.2783202999999</v>
      </c>
      <c r="F64">
        <v>1548.4899902</v>
      </c>
      <c r="G64">
        <v>1545.9399414</v>
      </c>
      <c r="H64">
        <v>1632.1800536999999</v>
      </c>
      <c r="I64">
        <v>1501.3599853999999</v>
      </c>
      <c r="J64">
        <v>1545.5676269999999</v>
      </c>
      <c r="L64" t="str">
        <f t="shared" si="0"/>
        <v>03MAR2024:15:00:00</v>
      </c>
      <c r="M64">
        <v>15</v>
      </c>
      <c r="N64">
        <f t="shared" si="1"/>
        <v>-137.72778319999998</v>
      </c>
      <c r="O64">
        <f t="shared" si="2"/>
        <v>-137.72778319999998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8.1802235196211814</v>
      </c>
    </row>
    <row r="65" spans="1:19" x14ac:dyDescent="0.25">
      <c r="A65" t="s">
        <v>90</v>
      </c>
      <c r="B65">
        <v>1714.1298827999999</v>
      </c>
      <c r="C65">
        <v>1550.7900391000001</v>
      </c>
      <c r="D65">
        <v>1546.4677733999999</v>
      </c>
      <c r="E65">
        <v>1547.0330810999999</v>
      </c>
      <c r="F65">
        <v>1566.1999512</v>
      </c>
      <c r="G65">
        <v>1550.7900391000001</v>
      </c>
      <c r="H65">
        <v>1683.4100341999999</v>
      </c>
      <c r="I65">
        <v>1510.5400391000001</v>
      </c>
      <c r="J65">
        <v>1571.4815673999999</v>
      </c>
      <c r="L65" t="str">
        <f t="shared" si="0"/>
        <v>03MAR2024:16:00:00</v>
      </c>
      <c r="M65">
        <v>16</v>
      </c>
      <c r="N65">
        <f t="shared" si="1"/>
        <v>-163.33984369999985</v>
      </c>
      <c r="O65">
        <f t="shared" si="2"/>
        <v>-163.33984369999985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9.5290237536252036</v>
      </c>
    </row>
    <row r="66" spans="1:19" x14ac:dyDescent="0.25">
      <c r="A66" t="s">
        <v>91</v>
      </c>
      <c r="B66">
        <v>1727.7453613</v>
      </c>
      <c r="C66">
        <v>1572.7299805</v>
      </c>
      <c r="D66">
        <v>1604.8164062999999</v>
      </c>
      <c r="E66">
        <v>1607.8430175999999</v>
      </c>
      <c r="F66">
        <v>1583.9100341999999</v>
      </c>
      <c r="G66">
        <v>1572.7299805</v>
      </c>
      <c r="H66">
        <v>1718.6999512</v>
      </c>
      <c r="I66">
        <v>1531.7700195</v>
      </c>
      <c r="J66">
        <v>1602.3852539</v>
      </c>
      <c r="L66" t="str">
        <f t="shared" si="0"/>
        <v>03MAR2024:17:00:00</v>
      </c>
      <c r="M66">
        <v>17</v>
      </c>
      <c r="N66">
        <f t="shared" si="1"/>
        <v>-155.0153808</v>
      </c>
      <c r="O66">
        <f t="shared" si="2"/>
        <v>-155.0153808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8.9721196347685428</v>
      </c>
    </row>
    <row r="67" spans="1:19" x14ac:dyDescent="0.25">
      <c r="A67" t="s">
        <v>92</v>
      </c>
      <c r="B67">
        <v>1739.0605469</v>
      </c>
      <c r="C67">
        <v>1580.0400391000001</v>
      </c>
      <c r="D67">
        <v>1668.7322998</v>
      </c>
      <c r="E67">
        <v>1658.7451172000001</v>
      </c>
      <c r="F67">
        <v>1605.6099853999999</v>
      </c>
      <c r="G67">
        <v>1580.0400391000001</v>
      </c>
      <c r="H67">
        <v>1742.7399902</v>
      </c>
      <c r="I67">
        <v>1532.8599853999999</v>
      </c>
      <c r="J67">
        <v>1625.9964600000001</v>
      </c>
      <c r="L67" t="str">
        <f t="shared" ref="L67:L130" si="10">A67</f>
        <v>03MAR2024:18:00:00</v>
      </c>
      <c r="M67">
        <v>18</v>
      </c>
      <c r="N67">
        <f t="shared" ref="N67:N130" si="11">C67-B67</f>
        <v>-159.0205077999999</v>
      </c>
      <c r="O67">
        <f t="shared" ref="O67:O130" si="12">IF(N67&lt;0,N67,"")</f>
        <v>-159.0205077999999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9.1440466568841074</v>
      </c>
    </row>
    <row r="68" spans="1:19" x14ac:dyDescent="0.25">
      <c r="A68" t="s">
        <v>93</v>
      </c>
      <c r="B68">
        <v>1721.9628906</v>
      </c>
      <c r="C68">
        <v>1640.3000488</v>
      </c>
      <c r="D68">
        <v>1676.0528564000001</v>
      </c>
      <c r="E68">
        <v>1680.7111815999999</v>
      </c>
      <c r="F68">
        <v>1604.7700195</v>
      </c>
      <c r="G68">
        <v>1640.3000488</v>
      </c>
      <c r="H68">
        <v>1713.1199951000001</v>
      </c>
      <c r="I68">
        <v>1593.2900391000001</v>
      </c>
      <c r="J68">
        <v>1645.5065918</v>
      </c>
      <c r="L68" t="str">
        <f t="shared" si="10"/>
        <v>03MAR2024:19:00:00</v>
      </c>
      <c r="M68">
        <v>19</v>
      </c>
      <c r="N68">
        <f t="shared" si="11"/>
        <v>-81.662841800000024</v>
      </c>
      <c r="O68">
        <f t="shared" si="12"/>
        <v>-81.662841800000024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4.7424275079206533</v>
      </c>
    </row>
    <row r="69" spans="1:19" x14ac:dyDescent="0.25">
      <c r="A69" t="s">
        <v>94</v>
      </c>
      <c r="B69">
        <v>1739.8602295000001</v>
      </c>
      <c r="C69">
        <v>1659.6500243999999</v>
      </c>
      <c r="D69">
        <v>1669.1252440999999</v>
      </c>
      <c r="E69">
        <v>1660.1708983999999</v>
      </c>
      <c r="F69">
        <v>1629.1999512</v>
      </c>
      <c r="G69">
        <v>1659.6500243999999</v>
      </c>
      <c r="H69">
        <v>1721.0600586</v>
      </c>
      <c r="I69">
        <v>1607.6099853999999</v>
      </c>
      <c r="J69">
        <v>1657.3291016000001</v>
      </c>
      <c r="L69" t="str">
        <f t="shared" si="10"/>
        <v>03MAR2024:20:00:00</v>
      </c>
      <c r="M69">
        <v>20</v>
      </c>
      <c r="N69">
        <f t="shared" si="11"/>
        <v>-80.210205100000167</v>
      </c>
      <c r="O69">
        <f t="shared" si="12"/>
        <v>-80.210205100000167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4.6101522260239793</v>
      </c>
    </row>
    <row r="70" spans="1:19" x14ac:dyDescent="0.25">
      <c r="A70" t="s">
        <v>95</v>
      </c>
      <c r="B70">
        <v>1721.4617920000001</v>
      </c>
      <c r="C70">
        <v>1616.2600098</v>
      </c>
      <c r="D70">
        <v>1630.1237793</v>
      </c>
      <c r="E70">
        <v>1616.3374022999999</v>
      </c>
      <c r="F70">
        <v>1590.3100586</v>
      </c>
      <c r="G70">
        <v>1616.2600098</v>
      </c>
      <c r="H70">
        <v>1666.2099608999999</v>
      </c>
      <c r="I70">
        <v>1571.1099853999999</v>
      </c>
      <c r="J70">
        <v>1614.8028564000001</v>
      </c>
      <c r="L70" t="str">
        <f t="shared" si="10"/>
        <v>03MAR2024:21:00:00</v>
      </c>
      <c r="M70">
        <v>21</v>
      </c>
      <c r="N70">
        <f t="shared" si="11"/>
        <v>-105.20178220000003</v>
      </c>
      <c r="O70">
        <f t="shared" si="12"/>
        <v>-105.20178220000003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6.1111889144966876</v>
      </c>
    </row>
    <row r="71" spans="1:19" x14ac:dyDescent="0.25">
      <c r="A71" t="s">
        <v>96</v>
      </c>
      <c r="B71">
        <v>1668.5333252</v>
      </c>
      <c r="C71">
        <v>1524.9599608999999</v>
      </c>
      <c r="D71">
        <v>1568.3592529</v>
      </c>
      <c r="E71">
        <v>1586.5804443</v>
      </c>
      <c r="F71">
        <v>1532.0100098</v>
      </c>
      <c r="G71">
        <v>1524.9599608999999</v>
      </c>
      <c r="H71">
        <v>1580.0699463000001</v>
      </c>
      <c r="I71">
        <v>1497.7099608999999</v>
      </c>
      <c r="J71">
        <v>1540.6218262</v>
      </c>
      <c r="L71" t="str">
        <f t="shared" si="10"/>
        <v>03MAR2024:22:00:00</v>
      </c>
      <c r="M71">
        <v>22</v>
      </c>
      <c r="N71">
        <f t="shared" si="11"/>
        <v>-143.57336430000009</v>
      </c>
      <c r="O71">
        <f t="shared" si="12"/>
        <v>-143.57336430000009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8.6047645636799359</v>
      </c>
    </row>
    <row r="72" spans="1:19" x14ac:dyDescent="0.25">
      <c r="A72" t="s">
        <v>97</v>
      </c>
      <c r="B72">
        <v>1563.744751</v>
      </c>
      <c r="C72">
        <v>1423.9699707</v>
      </c>
      <c r="D72">
        <v>1474.4890137</v>
      </c>
      <c r="E72">
        <v>1487.5888672000001</v>
      </c>
      <c r="F72">
        <v>1410.4200439000001</v>
      </c>
      <c r="G72">
        <v>1423.9699707</v>
      </c>
      <c r="H72">
        <v>1465.6999512</v>
      </c>
      <c r="I72">
        <v>1404.3000488</v>
      </c>
      <c r="J72">
        <v>1435.7757568</v>
      </c>
      <c r="L72" t="str">
        <f t="shared" si="10"/>
        <v>03MAR2024:23:00:00</v>
      </c>
      <c r="M72">
        <v>23</v>
      </c>
      <c r="N72">
        <f t="shared" si="11"/>
        <v>-139.77478029999997</v>
      </c>
      <c r="O72">
        <f t="shared" si="12"/>
        <v>-139.77478029999997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8.9384651945667812</v>
      </c>
    </row>
    <row r="73" spans="1:19" x14ac:dyDescent="0.25">
      <c r="A73" t="s">
        <v>98</v>
      </c>
      <c r="B73">
        <v>1443.7711182</v>
      </c>
      <c r="C73">
        <v>1304.9000243999999</v>
      </c>
      <c r="D73">
        <v>1370.7282714999999</v>
      </c>
      <c r="E73">
        <v>1383.3341064000001</v>
      </c>
      <c r="F73">
        <v>1299.0699463000001</v>
      </c>
      <c r="G73">
        <v>1304.9000243999999</v>
      </c>
      <c r="H73">
        <v>1346.8000488</v>
      </c>
      <c r="I73">
        <v>1302.1500243999999</v>
      </c>
      <c r="J73">
        <v>1324.7297363</v>
      </c>
      <c r="L73" t="str">
        <f t="shared" si="10"/>
        <v>04MAR2024:00:00:00</v>
      </c>
      <c r="M73">
        <v>24</v>
      </c>
      <c r="N73">
        <f t="shared" si="11"/>
        <v>-138.87109380000015</v>
      </c>
      <c r="O73">
        <f t="shared" si="12"/>
        <v>-138.87109380000015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9.618636364823228</v>
      </c>
    </row>
    <row r="74" spans="1:19" x14ac:dyDescent="0.25">
      <c r="A74" t="s">
        <v>99</v>
      </c>
      <c r="B74">
        <v>1369.7015381000001</v>
      </c>
      <c r="C74">
        <v>1242.2199707</v>
      </c>
      <c r="D74">
        <v>1336.3073730000001</v>
      </c>
      <c r="E74">
        <v>1308.1960449000001</v>
      </c>
      <c r="F74">
        <v>1208.8000488</v>
      </c>
      <c r="G74">
        <v>1242.2199707</v>
      </c>
      <c r="H74">
        <v>1267.6600341999999</v>
      </c>
      <c r="I74">
        <v>1262.2099608999999</v>
      </c>
      <c r="J74">
        <v>1263.4394531</v>
      </c>
      <c r="L74" t="str">
        <f t="shared" si="10"/>
        <v>04MAR2024:01:00:00</v>
      </c>
      <c r="M74">
        <v>1</v>
      </c>
      <c r="N74">
        <f t="shared" si="11"/>
        <v>-127.48156740000013</v>
      </c>
      <c r="O74">
        <f t="shared" si="12"/>
        <v>-127.48156740000013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9.3072515328293992</v>
      </c>
    </row>
    <row r="75" spans="1:19" x14ac:dyDescent="0.25">
      <c r="A75" t="s">
        <v>100</v>
      </c>
      <c r="B75">
        <v>1319.4180908000001</v>
      </c>
      <c r="C75">
        <v>1197.7700195</v>
      </c>
      <c r="D75">
        <v>1294.2672118999999</v>
      </c>
      <c r="E75">
        <v>1262.9772949000001</v>
      </c>
      <c r="F75">
        <v>1142.1199951000001</v>
      </c>
      <c r="G75">
        <v>1197.7700195</v>
      </c>
      <c r="H75">
        <v>1201.6800536999999</v>
      </c>
      <c r="I75">
        <v>1213.7900391000001</v>
      </c>
      <c r="J75">
        <v>1209.9255370999999</v>
      </c>
      <c r="L75" t="str">
        <f t="shared" si="10"/>
        <v>04MAR2024:02:00:00</v>
      </c>
      <c r="M75">
        <v>2</v>
      </c>
      <c r="N75">
        <f t="shared" si="11"/>
        <v>-121.64807130000008</v>
      </c>
      <c r="O75">
        <f t="shared" si="12"/>
        <v>-121.64807130000008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9.2198274487991494</v>
      </c>
    </row>
    <row r="76" spans="1:19" x14ac:dyDescent="0.25">
      <c r="A76" t="s">
        <v>101</v>
      </c>
      <c r="B76">
        <v>1293.8779297000001</v>
      </c>
      <c r="C76">
        <v>1183.8599853999999</v>
      </c>
      <c r="D76">
        <v>1278.6910399999999</v>
      </c>
      <c r="E76">
        <v>1260.0811768000001</v>
      </c>
      <c r="F76">
        <v>1121.8699951000001</v>
      </c>
      <c r="G76">
        <v>1183.8599853999999</v>
      </c>
      <c r="H76">
        <v>1193.7800293</v>
      </c>
      <c r="I76">
        <v>1194.5</v>
      </c>
      <c r="J76">
        <v>1194.5402832</v>
      </c>
      <c r="L76" t="str">
        <f t="shared" si="10"/>
        <v>04MAR2024:03:00:00</v>
      </c>
      <c r="M76">
        <v>3</v>
      </c>
      <c r="N76">
        <f t="shared" si="11"/>
        <v>-110.01794430000018</v>
      </c>
      <c r="O76">
        <f t="shared" si="12"/>
        <v>-110.01794430000018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8.5029616608043597</v>
      </c>
    </row>
    <row r="77" spans="1:19" x14ac:dyDescent="0.25">
      <c r="A77" t="s">
        <v>102</v>
      </c>
      <c r="B77">
        <v>1300.3951416</v>
      </c>
      <c r="C77">
        <v>1177.6999512</v>
      </c>
      <c r="D77">
        <v>1264.7315673999999</v>
      </c>
      <c r="E77">
        <v>1256.6953125</v>
      </c>
      <c r="F77">
        <v>1147.0999756000001</v>
      </c>
      <c r="G77">
        <v>1177.6999512</v>
      </c>
      <c r="H77">
        <v>1210.2099608999999</v>
      </c>
      <c r="I77">
        <v>1187.8199463000001</v>
      </c>
      <c r="J77">
        <v>1197.5123291</v>
      </c>
      <c r="L77" t="str">
        <f t="shared" si="10"/>
        <v>04MAR2024:04:00:00</v>
      </c>
      <c r="M77">
        <v>4</v>
      </c>
      <c r="N77">
        <f t="shared" si="11"/>
        <v>-122.6951904</v>
      </c>
      <c r="O77">
        <f t="shared" si="12"/>
        <v>-122.6951904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9.435223685089781</v>
      </c>
    </row>
    <row r="78" spans="1:19" x14ac:dyDescent="0.25">
      <c r="A78" t="s">
        <v>103</v>
      </c>
      <c r="B78">
        <v>1336.7681885</v>
      </c>
      <c r="C78">
        <v>1205.6899414</v>
      </c>
      <c r="D78">
        <v>1296.3100586</v>
      </c>
      <c r="E78">
        <v>1284.0662841999999</v>
      </c>
      <c r="F78">
        <v>1207.7399902</v>
      </c>
      <c r="G78">
        <v>1205.6899414</v>
      </c>
      <c r="H78">
        <v>1257.1899414</v>
      </c>
      <c r="I78">
        <v>1215.5799560999999</v>
      </c>
      <c r="J78">
        <v>1236.5019531</v>
      </c>
      <c r="L78" t="str">
        <f t="shared" si="10"/>
        <v>04MAR2024:05:00:00</v>
      </c>
      <c r="M78">
        <v>5</v>
      </c>
      <c r="N78">
        <f t="shared" si="11"/>
        <v>-131.0782471</v>
      </c>
      <c r="O78">
        <f t="shared" si="12"/>
        <v>-131.0782471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9.8056079002810588</v>
      </c>
    </row>
    <row r="79" spans="1:19" x14ac:dyDescent="0.25">
      <c r="A79" t="s">
        <v>104</v>
      </c>
      <c r="B79">
        <v>1397.4472656</v>
      </c>
      <c r="C79">
        <v>1297.3800048999999</v>
      </c>
      <c r="D79">
        <v>1376.6477050999999</v>
      </c>
      <c r="E79">
        <v>1360.8293457</v>
      </c>
      <c r="F79">
        <v>1279.5500488</v>
      </c>
      <c r="G79">
        <v>1297.3800048999999</v>
      </c>
      <c r="H79">
        <v>1301.5899658000001</v>
      </c>
      <c r="I79">
        <v>1314.5799560999999</v>
      </c>
      <c r="J79">
        <v>1313.9495850000001</v>
      </c>
      <c r="L79" t="str">
        <f t="shared" si="10"/>
        <v>04MAR2024:06:00:00</v>
      </c>
      <c r="M79">
        <v>6</v>
      </c>
      <c r="N79">
        <f t="shared" si="11"/>
        <v>-100.06726070000013</v>
      </c>
      <c r="O79">
        <f t="shared" si="12"/>
        <v>-100.06726070000013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7.1607182012006598</v>
      </c>
    </row>
    <row r="80" spans="1:19" x14ac:dyDescent="0.25">
      <c r="A80" t="s">
        <v>105</v>
      </c>
      <c r="B80">
        <v>1564.3886719</v>
      </c>
      <c r="C80">
        <v>1453.1999512</v>
      </c>
      <c r="D80">
        <v>1510.1544189000001</v>
      </c>
      <c r="E80">
        <v>1499.8326416</v>
      </c>
      <c r="F80">
        <v>1433.4399414</v>
      </c>
      <c r="G80">
        <v>1453.1999512</v>
      </c>
      <c r="H80">
        <v>1421.75</v>
      </c>
      <c r="I80">
        <v>1476.3900146000001</v>
      </c>
      <c r="J80">
        <v>1458.9868164</v>
      </c>
      <c r="L80" t="str">
        <f t="shared" si="10"/>
        <v>04MAR2024:07:00:00</v>
      </c>
      <c r="M80">
        <v>7</v>
      </c>
      <c r="N80">
        <f t="shared" si="11"/>
        <v>-111.18872069999998</v>
      </c>
      <c r="O80">
        <f t="shared" si="12"/>
        <v>-111.18872069999998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7.107486949835665</v>
      </c>
    </row>
    <row r="81" spans="1:19" x14ac:dyDescent="0.25">
      <c r="A81" t="s">
        <v>106</v>
      </c>
      <c r="B81">
        <v>1646.9083252</v>
      </c>
      <c r="C81">
        <v>1505.3299560999999</v>
      </c>
      <c r="D81">
        <v>1556.4277344</v>
      </c>
      <c r="E81">
        <v>1560.2183838000001</v>
      </c>
      <c r="F81">
        <v>1496.1099853999999</v>
      </c>
      <c r="G81">
        <v>1505.3299560999999</v>
      </c>
      <c r="H81">
        <v>1474.5400391000001</v>
      </c>
      <c r="I81">
        <v>1530.2299805</v>
      </c>
      <c r="J81">
        <v>1512.5277100000001</v>
      </c>
      <c r="L81" t="str">
        <f t="shared" si="10"/>
        <v>04MAR2024:08:00:00</v>
      </c>
      <c r="M81">
        <v>8</v>
      </c>
      <c r="N81">
        <f t="shared" si="11"/>
        <v>-141.57836910000015</v>
      </c>
      <c r="O81">
        <f t="shared" si="12"/>
        <v>-141.57836910000015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8.5966150594816444</v>
      </c>
    </row>
    <row r="82" spans="1:19" x14ac:dyDescent="0.25">
      <c r="A82" t="s">
        <v>107</v>
      </c>
      <c r="B82">
        <v>1684.4772949000001</v>
      </c>
      <c r="C82">
        <v>1514.4399414</v>
      </c>
      <c r="D82">
        <v>1592.1457519999999</v>
      </c>
      <c r="E82">
        <v>1595.1455077999999</v>
      </c>
      <c r="F82">
        <v>1543.2600098</v>
      </c>
      <c r="G82">
        <v>1514.4399414</v>
      </c>
      <c r="H82">
        <v>1541.8000488</v>
      </c>
      <c r="I82">
        <v>1540.8100586</v>
      </c>
      <c r="J82">
        <v>1546.4912108999999</v>
      </c>
      <c r="L82" t="str">
        <f t="shared" si="10"/>
        <v>04MAR2024:09:00:00</v>
      </c>
      <c r="M82">
        <v>9</v>
      </c>
      <c r="N82">
        <f t="shared" si="11"/>
        <v>-170.03735350000011</v>
      </c>
      <c r="O82">
        <f t="shared" si="12"/>
        <v>-170.03735350000011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10.094368978128285</v>
      </c>
    </row>
    <row r="83" spans="1:19" x14ac:dyDescent="0.25">
      <c r="A83" t="s">
        <v>108</v>
      </c>
      <c r="B83">
        <v>1738.1525879000001</v>
      </c>
      <c r="C83">
        <v>1552.6800536999999</v>
      </c>
      <c r="D83">
        <v>1615.6737060999999</v>
      </c>
      <c r="E83">
        <v>1644.9602050999999</v>
      </c>
      <c r="F83">
        <v>1584.7700195</v>
      </c>
      <c r="G83">
        <v>1552.6800536999999</v>
      </c>
      <c r="H83">
        <v>1586.8599853999999</v>
      </c>
      <c r="I83">
        <v>1581.8000488</v>
      </c>
      <c r="J83">
        <v>1584.3568115</v>
      </c>
      <c r="L83" t="str">
        <f t="shared" si="10"/>
        <v>04MAR2024:10:00:00</v>
      </c>
      <c r="M83">
        <v>10</v>
      </c>
      <c r="N83">
        <f t="shared" si="11"/>
        <v>-185.47253420000015</v>
      </c>
      <c r="O83">
        <f t="shared" si="12"/>
        <v>-185.47253420000015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10.670670428542998</v>
      </c>
    </row>
    <row r="84" spans="1:19" x14ac:dyDescent="0.25">
      <c r="A84" t="s">
        <v>109</v>
      </c>
      <c r="B84">
        <v>1800.3944091999999</v>
      </c>
      <c r="C84">
        <v>1587.0400391000001</v>
      </c>
      <c r="D84">
        <v>1615.2869873</v>
      </c>
      <c r="E84">
        <v>1638.3798827999999</v>
      </c>
      <c r="F84">
        <v>1624.2700195</v>
      </c>
      <c r="G84">
        <v>1587.0400391000001</v>
      </c>
      <c r="H84">
        <v>1629.5300293</v>
      </c>
      <c r="I84">
        <v>1620.8599853999999</v>
      </c>
      <c r="J84">
        <v>1615.3973389</v>
      </c>
      <c r="L84" t="str">
        <f t="shared" si="10"/>
        <v>04MAR2024:11:00:00</v>
      </c>
      <c r="M84">
        <v>11</v>
      </c>
      <c r="N84">
        <f t="shared" si="11"/>
        <v>-213.35437009999987</v>
      </c>
      <c r="O84">
        <f t="shared" si="12"/>
        <v>-213.35437009999987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11.850423940985424</v>
      </c>
    </row>
    <row r="85" spans="1:19" x14ac:dyDescent="0.25">
      <c r="A85" t="s">
        <v>110</v>
      </c>
      <c r="B85">
        <v>1801.1203613</v>
      </c>
      <c r="C85">
        <v>1628.1500243999999</v>
      </c>
      <c r="D85">
        <v>1625.0256348</v>
      </c>
      <c r="E85">
        <v>1625.5839844</v>
      </c>
      <c r="F85">
        <v>1663.9000243999999</v>
      </c>
      <c r="G85">
        <v>1628.1500243999999</v>
      </c>
      <c r="H85">
        <v>1673.25</v>
      </c>
      <c r="I85">
        <v>1674.0500488</v>
      </c>
      <c r="J85">
        <v>1652.8752440999999</v>
      </c>
      <c r="L85" t="str">
        <f t="shared" si="10"/>
        <v>04MAR2024:12:00:00</v>
      </c>
      <c r="M85">
        <v>12</v>
      </c>
      <c r="N85">
        <f t="shared" si="11"/>
        <v>-172.97033690000012</v>
      </c>
      <c r="O85">
        <f t="shared" si="12"/>
        <v>-172.97033690000012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9.6034857312453461</v>
      </c>
    </row>
    <row r="86" spans="1:19" x14ac:dyDescent="0.25">
      <c r="A86" t="s">
        <v>111</v>
      </c>
      <c r="B86">
        <v>1890.9141846</v>
      </c>
      <c r="C86">
        <v>1659.0999756000001</v>
      </c>
      <c r="D86">
        <v>1639.8338623</v>
      </c>
      <c r="E86">
        <v>1630.7863769999999</v>
      </c>
      <c r="F86">
        <v>1717.0899658000001</v>
      </c>
      <c r="G86">
        <v>1659.0999756000001</v>
      </c>
      <c r="H86">
        <v>1726.9000243999999</v>
      </c>
      <c r="I86">
        <v>1721.4499512</v>
      </c>
      <c r="J86">
        <v>1692.8747559000001</v>
      </c>
      <c r="L86" t="str">
        <f t="shared" si="10"/>
        <v>04MAR2024:13:00:00</v>
      </c>
      <c r="M86">
        <v>13</v>
      </c>
      <c r="N86">
        <f t="shared" si="11"/>
        <v>-231.81420899999989</v>
      </c>
      <c r="O86">
        <f t="shared" si="12"/>
        <v>-231.81420899999989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12.25937225961618</v>
      </c>
    </row>
    <row r="87" spans="1:19" x14ac:dyDescent="0.25">
      <c r="A87" t="s">
        <v>112</v>
      </c>
      <c r="B87">
        <v>1965.2626952999999</v>
      </c>
      <c r="C87">
        <v>1688.4499512</v>
      </c>
      <c r="D87">
        <v>1688.0203856999999</v>
      </c>
      <c r="E87">
        <v>1682.0949707</v>
      </c>
      <c r="F87">
        <v>1761.4200439000001</v>
      </c>
      <c r="G87">
        <v>1688.4499512</v>
      </c>
      <c r="H87">
        <v>1774.1400146000001</v>
      </c>
      <c r="I87">
        <v>1757.25</v>
      </c>
      <c r="J87">
        <v>1733.8562012</v>
      </c>
      <c r="L87" t="str">
        <f t="shared" si="10"/>
        <v>04MAR2024:14:00:00</v>
      </c>
      <c r="M87">
        <v>14</v>
      </c>
      <c r="N87">
        <f t="shared" si="11"/>
        <v>-276.81274409999992</v>
      </c>
      <c r="O87">
        <f t="shared" si="12"/>
        <v>-276.81274409999992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14.085279528381017</v>
      </c>
    </row>
    <row r="88" spans="1:19" x14ac:dyDescent="0.25">
      <c r="A88" t="s">
        <v>113</v>
      </c>
      <c r="B88">
        <v>1998.277832</v>
      </c>
      <c r="C88">
        <v>1711.75</v>
      </c>
      <c r="D88">
        <v>1743.0037841999999</v>
      </c>
      <c r="E88">
        <v>1704.0137939000001</v>
      </c>
      <c r="F88">
        <v>1802.2199707</v>
      </c>
      <c r="G88">
        <v>1711.75</v>
      </c>
      <c r="H88">
        <v>1835.4399414</v>
      </c>
      <c r="I88">
        <v>1787.7700195</v>
      </c>
      <c r="J88">
        <v>1776.0368652</v>
      </c>
      <c r="L88" t="str">
        <f t="shared" si="10"/>
        <v>04MAR2024:15:00:00</v>
      </c>
      <c r="M88">
        <v>15</v>
      </c>
      <c r="N88">
        <f t="shared" si="11"/>
        <v>-286.52783199999999</v>
      </c>
      <c r="O88">
        <f t="shared" si="12"/>
        <v>-286.52783199999999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14.338738458266597</v>
      </c>
    </row>
    <row r="89" spans="1:19" x14ac:dyDescent="0.25">
      <c r="A89" t="s">
        <v>114</v>
      </c>
      <c r="B89">
        <v>2039.1896973</v>
      </c>
      <c r="C89">
        <v>1718.9000243999999</v>
      </c>
      <c r="D89">
        <v>1795.2188721</v>
      </c>
      <c r="E89">
        <v>1731.7875977000001</v>
      </c>
      <c r="F89">
        <v>1799.2199707</v>
      </c>
      <c r="G89">
        <v>1718.9000243999999</v>
      </c>
      <c r="H89">
        <v>1858.0100098</v>
      </c>
      <c r="I89">
        <v>1788.2900391000001</v>
      </c>
      <c r="J89">
        <v>1791.9279785000001</v>
      </c>
      <c r="L89" t="str">
        <f t="shared" si="10"/>
        <v>04MAR2024:16:00:00</v>
      </c>
      <c r="M89">
        <v>16</v>
      </c>
      <c r="N89">
        <f t="shared" si="11"/>
        <v>-320.28967290000014</v>
      </c>
      <c r="O89">
        <f t="shared" si="12"/>
        <v>-320.28967290000014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15.706712981341628</v>
      </c>
    </row>
    <row r="90" spans="1:19" x14ac:dyDescent="0.25">
      <c r="A90" t="s">
        <v>115</v>
      </c>
      <c r="B90">
        <v>2047.8973389</v>
      </c>
      <c r="C90">
        <v>1743.8100586</v>
      </c>
      <c r="D90">
        <v>1822.8251952999999</v>
      </c>
      <c r="E90">
        <v>1756.9338379000001</v>
      </c>
      <c r="F90">
        <v>1836.8499756000001</v>
      </c>
      <c r="G90">
        <v>1743.8100586</v>
      </c>
      <c r="H90">
        <v>1911.9300536999999</v>
      </c>
      <c r="I90">
        <v>1802.8000488</v>
      </c>
      <c r="J90">
        <v>1823.6430664</v>
      </c>
      <c r="L90" t="str">
        <f t="shared" si="10"/>
        <v>04MAR2024:17:00:00</v>
      </c>
      <c r="M90">
        <v>17</v>
      </c>
      <c r="N90">
        <f t="shared" si="11"/>
        <v>-304.08728029999997</v>
      </c>
      <c r="O90">
        <f t="shared" si="12"/>
        <v>-304.08728029999997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14.848756064273042</v>
      </c>
    </row>
    <row r="91" spans="1:19" x14ac:dyDescent="0.25">
      <c r="A91" t="s">
        <v>116</v>
      </c>
      <c r="B91">
        <v>1985.9075928</v>
      </c>
      <c r="C91">
        <v>1752.4899902</v>
      </c>
      <c r="D91">
        <v>1830.9030762</v>
      </c>
      <c r="E91">
        <v>1750.5163574000001</v>
      </c>
      <c r="F91">
        <v>1804.3299560999999</v>
      </c>
      <c r="G91">
        <v>1752.4899902</v>
      </c>
      <c r="H91">
        <v>1892.8000488</v>
      </c>
      <c r="I91">
        <v>1794.9699707</v>
      </c>
      <c r="J91">
        <v>1815.0987548999999</v>
      </c>
      <c r="L91" t="str">
        <f t="shared" si="10"/>
        <v>04MAR2024:18:00:00</v>
      </c>
      <c r="M91">
        <v>18</v>
      </c>
      <c r="N91">
        <f t="shared" si="11"/>
        <v>-233.41760260000001</v>
      </c>
      <c r="O91">
        <f t="shared" si="12"/>
        <v>-233.41760260000001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11.753699086818861</v>
      </c>
    </row>
    <row r="92" spans="1:19" x14ac:dyDescent="0.25">
      <c r="A92" t="s">
        <v>117</v>
      </c>
      <c r="B92">
        <v>1904.331543</v>
      </c>
      <c r="C92">
        <v>1782.4599608999999</v>
      </c>
      <c r="D92">
        <v>1864.2036132999999</v>
      </c>
      <c r="E92">
        <v>1792.9458007999999</v>
      </c>
      <c r="F92">
        <v>1815.6999512</v>
      </c>
      <c r="G92">
        <v>1782.4599608999999</v>
      </c>
      <c r="H92">
        <v>1867.1400146000001</v>
      </c>
      <c r="I92">
        <v>1828.5699463000001</v>
      </c>
      <c r="J92">
        <v>1831.614624</v>
      </c>
      <c r="L92" t="str">
        <f t="shared" si="10"/>
        <v>04MAR2024:19:00:00</v>
      </c>
      <c r="M92">
        <v>19</v>
      </c>
      <c r="N92">
        <f t="shared" si="11"/>
        <v>-121.87158210000007</v>
      </c>
      <c r="O92">
        <f t="shared" si="12"/>
        <v>-121.87158210000007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6.3997040088937958</v>
      </c>
    </row>
    <row r="93" spans="1:19" x14ac:dyDescent="0.25">
      <c r="A93" t="s">
        <v>118</v>
      </c>
      <c r="B93">
        <v>1953.8284911999999</v>
      </c>
      <c r="C93">
        <v>1761.25</v>
      </c>
      <c r="D93">
        <v>1840.5539550999999</v>
      </c>
      <c r="E93">
        <v>1780.8085937999999</v>
      </c>
      <c r="F93">
        <v>1802.4000243999999</v>
      </c>
      <c r="G93">
        <v>1761.25</v>
      </c>
      <c r="H93">
        <v>1818.9300536999999</v>
      </c>
      <c r="I93">
        <v>1810.6999512</v>
      </c>
      <c r="J93">
        <v>1806.7668457</v>
      </c>
      <c r="L93" t="str">
        <f t="shared" si="10"/>
        <v>04MAR2024:20:00:00</v>
      </c>
      <c r="M93">
        <v>20</v>
      </c>
      <c r="N93">
        <f t="shared" si="11"/>
        <v>-192.57849119999992</v>
      </c>
      <c r="O93">
        <f t="shared" si="12"/>
        <v>-192.57849119999992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9.8564685727211554</v>
      </c>
    </row>
    <row r="94" spans="1:19" x14ac:dyDescent="0.25">
      <c r="A94" t="s">
        <v>119</v>
      </c>
      <c r="B94">
        <v>1923.4694824000001</v>
      </c>
      <c r="C94">
        <v>1690.5200195</v>
      </c>
      <c r="D94">
        <v>1773.1699219</v>
      </c>
      <c r="E94">
        <v>1719.8931885</v>
      </c>
      <c r="F94">
        <v>1736.6800536999999</v>
      </c>
      <c r="G94">
        <v>1690.5200195</v>
      </c>
      <c r="H94">
        <v>1737.2700195</v>
      </c>
      <c r="I94">
        <v>1748.3699951000001</v>
      </c>
      <c r="J94">
        <v>1737.2019043</v>
      </c>
      <c r="L94" t="str">
        <f t="shared" si="10"/>
        <v>04MAR2024:21:00:00</v>
      </c>
      <c r="M94">
        <v>21</v>
      </c>
      <c r="N94">
        <f t="shared" si="11"/>
        <v>-232.94946290000007</v>
      </c>
      <c r="O94">
        <f t="shared" si="12"/>
        <v>-232.94946290000007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12.11089986254102</v>
      </c>
    </row>
    <row r="95" spans="1:19" x14ac:dyDescent="0.25">
      <c r="A95" t="s">
        <v>120</v>
      </c>
      <c r="B95">
        <v>1785.2446289</v>
      </c>
      <c r="C95">
        <v>1595.6800536999999</v>
      </c>
      <c r="D95">
        <v>1673.2407227000001</v>
      </c>
      <c r="E95">
        <v>1665.4622803</v>
      </c>
      <c r="F95">
        <v>1651.9799805</v>
      </c>
      <c r="G95">
        <v>1595.6800536999999</v>
      </c>
      <c r="H95">
        <v>1655.3000488</v>
      </c>
      <c r="I95">
        <v>1646.8000488</v>
      </c>
      <c r="J95">
        <v>1644.6002197</v>
      </c>
      <c r="L95" t="str">
        <f t="shared" si="10"/>
        <v>04MAR2024:22:00:00</v>
      </c>
      <c r="M95">
        <v>22</v>
      </c>
      <c r="N95">
        <f t="shared" si="11"/>
        <v>-189.56457520000004</v>
      </c>
      <c r="O95">
        <f t="shared" si="12"/>
        <v>-189.56457520000004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10.618408935743586</v>
      </c>
    </row>
    <row r="96" spans="1:19" x14ac:dyDescent="0.25">
      <c r="A96" t="s">
        <v>121</v>
      </c>
      <c r="B96">
        <v>1620.0593262</v>
      </c>
      <c r="C96">
        <v>1484.8800048999999</v>
      </c>
      <c r="D96">
        <v>1536.2071533000001</v>
      </c>
      <c r="E96">
        <v>1536.6029053</v>
      </c>
      <c r="F96">
        <v>1518.1199951000001</v>
      </c>
      <c r="G96">
        <v>1484.8800048999999</v>
      </c>
      <c r="H96">
        <v>1540.8399658000001</v>
      </c>
      <c r="I96">
        <v>1529.6300048999999</v>
      </c>
      <c r="J96">
        <v>1521.9354248</v>
      </c>
      <c r="L96" t="str">
        <f t="shared" si="10"/>
        <v>04MAR2024:23:00:00</v>
      </c>
      <c r="M96">
        <v>23</v>
      </c>
      <c r="N96">
        <f t="shared" si="11"/>
        <v>-135.17932130000008</v>
      </c>
      <c r="O96">
        <f t="shared" si="12"/>
        <v>-135.17932130000008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8.3440969792801223</v>
      </c>
    </row>
    <row r="97" spans="1:19" x14ac:dyDescent="0.25">
      <c r="A97" t="s">
        <v>122</v>
      </c>
      <c r="B97">
        <v>1542.1932373</v>
      </c>
      <c r="C97">
        <v>1371.2199707</v>
      </c>
      <c r="D97">
        <v>1431.9663086</v>
      </c>
      <c r="E97">
        <v>1423.2891846</v>
      </c>
      <c r="F97">
        <v>1393.3000488</v>
      </c>
      <c r="G97">
        <v>1371.2199707</v>
      </c>
      <c r="H97">
        <v>1436.4000243999999</v>
      </c>
      <c r="I97">
        <v>1408.3499756000001</v>
      </c>
      <c r="J97">
        <v>1408.2473144999999</v>
      </c>
      <c r="L97" t="str">
        <f t="shared" si="10"/>
        <v>05MAR2024:00:00:00</v>
      </c>
      <c r="M97">
        <v>24</v>
      </c>
      <c r="N97">
        <f t="shared" si="11"/>
        <v>-170.97326659999999</v>
      </c>
      <c r="O97">
        <f t="shared" si="12"/>
        <v>-170.97326659999999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11.086371180004136</v>
      </c>
    </row>
    <row r="98" spans="1:19" x14ac:dyDescent="0.25">
      <c r="A98" t="s">
        <v>123</v>
      </c>
      <c r="B98">
        <v>1437.1707764</v>
      </c>
      <c r="C98">
        <v>1393.8299560999999</v>
      </c>
      <c r="D98">
        <v>1357.7957764</v>
      </c>
      <c r="E98">
        <v>1353.5372314000001</v>
      </c>
      <c r="F98">
        <v>1326.1500243999999</v>
      </c>
      <c r="G98">
        <v>1328.4499512</v>
      </c>
      <c r="H98">
        <v>1377.3199463000001</v>
      </c>
      <c r="I98">
        <v>1393.8299560999999</v>
      </c>
      <c r="J98">
        <v>1356.7091064000001</v>
      </c>
      <c r="L98" t="str">
        <f t="shared" si="10"/>
        <v>05MAR2024:01:00:00</v>
      </c>
      <c r="M98">
        <v>1</v>
      </c>
      <c r="N98">
        <f t="shared" si="11"/>
        <v>-43.340820300000132</v>
      </c>
      <c r="O98">
        <f t="shared" si="12"/>
        <v>-43.340820300000132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3.0157042580955817</v>
      </c>
    </row>
    <row r="99" spans="1:19" x14ac:dyDescent="0.25">
      <c r="A99" t="s">
        <v>124</v>
      </c>
      <c r="B99">
        <v>1404.7126464999999</v>
      </c>
      <c r="C99">
        <v>1329.6300048999999</v>
      </c>
      <c r="D99">
        <v>1308.4919434000001</v>
      </c>
      <c r="E99">
        <v>1290.7349853999999</v>
      </c>
      <c r="F99">
        <v>1256.7800293</v>
      </c>
      <c r="G99">
        <v>1254.3800048999999</v>
      </c>
      <c r="H99">
        <v>1319.4699707</v>
      </c>
      <c r="I99">
        <v>1329.6300048999999</v>
      </c>
      <c r="J99">
        <v>1293.7504882999999</v>
      </c>
      <c r="L99" t="str">
        <f t="shared" si="10"/>
        <v>05MAR2024:02:00:00</v>
      </c>
      <c r="M99">
        <v>2</v>
      </c>
      <c r="N99">
        <f t="shared" si="11"/>
        <v>-75.082641599999988</v>
      </c>
      <c r="O99">
        <f t="shared" si="12"/>
        <v>-75.082641599999988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5.345053437589308</v>
      </c>
    </row>
    <row r="100" spans="1:19" x14ac:dyDescent="0.25">
      <c r="A100" t="s">
        <v>125</v>
      </c>
      <c r="B100">
        <v>1357.3612060999999</v>
      </c>
      <c r="C100">
        <v>1306.8499756000001</v>
      </c>
      <c r="D100">
        <v>1296.1060791</v>
      </c>
      <c r="E100">
        <v>1275.8178711</v>
      </c>
      <c r="F100">
        <v>1232.0400391000001</v>
      </c>
      <c r="G100">
        <v>1226.2199707</v>
      </c>
      <c r="H100">
        <v>1303.1300048999999</v>
      </c>
      <c r="I100">
        <v>1306.8499756000001</v>
      </c>
      <c r="J100">
        <v>1272.8692627</v>
      </c>
      <c r="L100" t="str">
        <f t="shared" si="10"/>
        <v>05MAR2024:03:00:00</v>
      </c>
      <c r="M100">
        <v>3</v>
      </c>
      <c r="N100">
        <f t="shared" si="11"/>
        <v>-50.511230499999783</v>
      </c>
      <c r="O100">
        <f t="shared" si="12"/>
        <v>-50.511230499999783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3.7212814299540624</v>
      </c>
    </row>
    <row r="101" spans="1:19" x14ac:dyDescent="0.25">
      <c r="A101" t="s">
        <v>126</v>
      </c>
      <c r="B101">
        <v>1364.0839844</v>
      </c>
      <c r="C101">
        <v>1271.3800048999999</v>
      </c>
      <c r="D101">
        <v>1281.5014647999999</v>
      </c>
      <c r="E101">
        <v>1264.020874</v>
      </c>
      <c r="F101">
        <v>1208.8100586</v>
      </c>
      <c r="G101">
        <v>1217.5999756000001</v>
      </c>
      <c r="H101">
        <v>1267.3599853999999</v>
      </c>
      <c r="I101">
        <v>1271.3800048999999</v>
      </c>
      <c r="J101">
        <v>1249.3303223</v>
      </c>
      <c r="L101" t="str">
        <f t="shared" si="10"/>
        <v>05MAR2024:04:00:00</v>
      </c>
      <c r="M101">
        <v>4</v>
      </c>
      <c r="N101">
        <f t="shared" si="11"/>
        <v>-92.703979500000059</v>
      </c>
      <c r="O101">
        <f t="shared" si="12"/>
        <v>-92.703979500000059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6.7960609874601259</v>
      </c>
    </row>
    <row r="102" spans="1:19" x14ac:dyDescent="0.25">
      <c r="A102" t="s">
        <v>127</v>
      </c>
      <c r="B102">
        <v>1351.6166992000001</v>
      </c>
      <c r="C102">
        <v>1330.0500488</v>
      </c>
      <c r="D102">
        <v>1310.621582</v>
      </c>
      <c r="E102">
        <v>1294.4554443</v>
      </c>
      <c r="F102">
        <v>1282.2700195</v>
      </c>
      <c r="G102">
        <v>1254.0899658000001</v>
      </c>
      <c r="H102">
        <v>1321.0899658000001</v>
      </c>
      <c r="I102">
        <v>1330.0500488</v>
      </c>
      <c r="J102">
        <v>1299.6243896000001</v>
      </c>
      <c r="L102" t="str">
        <f t="shared" si="10"/>
        <v>05MAR2024:05:00:00</v>
      </c>
      <c r="M102">
        <v>5</v>
      </c>
      <c r="N102">
        <f t="shared" si="11"/>
        <v>-21.566650400000071</v>
      </c>
      <c r="O102">
        <f t="shared" si="12"/>
        <v>-21.566650400000071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1.5956188180247417</v>
      </c>
    </row>
    <row r="103" spans="1:19" x14ac:dyDescent="0.25">
      <c r="A103" t="s">
        <v>128</v>
      </c>
      <c r="B103">
        <v>1441.1944579999999</v>
      </c>
      <c r="C103">
        <v>1416.8399658000001</v>
      </c>
      <c r="D103">
        <v>1386.4779053</v>
      </c>
      <c r="E103">
        <v>1360.5417480000001</v>
      </c>
      <c r="F103">
        <v>1394.2399902</v>
      </c>
      <c r="G103">
        <v>1368.2800293</v>
      </c>
      <c r="H103">
        <v>1399.1700439000001</v>
      </c>
      <c r="I103">
        <v>1416.8399658000001</v>
      </c>
      <c r="J103">
        <v>1393.0015868999999</v>
      </c>
      <c r="L103" t="str">
        <f t="shared" si="10"/>
        <v>05MAR2024:06:00:00</v>
      </c>
      <c r="M103">
        <v>6</v>
      </c>
      <c r="N103">
        <f t="shared" si="11"/>
        <v>-24.354492199999868</v>
      </c>
      <c r="O103">
        <f t="shared" si="12"/>
        <v>-24.354492199999868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1.6898824488818476</v>
      </c>
    </row>
    <row r="104" spans="1:19" x14ac:dyDescent="0.25">
      <c r="A104" t="s">
        <v>129</v>
      </c>
      <c r="B104">
        <v>1558.7507324000001</v>
      </c>
      <c r="C104">
        <v>1576.25</v>
      </c>
      <c r="D104">
        <v>1504.7235106999999</v>
      </c>
      <c r="E104">
        <v>1483.6475829999999</v>
      </c>
      <c r="F104">
        <v>1581.3299560999999</v>
      </c>
      <c r="G104">
        <v>1579.6199951000001</v>
      </c>
      <c r="H104">
        <v>1540.6800536999999</v>
      </c>
      <c r="I104">
        <v>1576.25</v>
      </c>
      <c r="J104">
        <v>1556.5207519999999</v>
      </c>
      <c r="L104" t="str">
        <f t="shared" si="10"/>
        <v>05MAR2024:07:00:00</v>
      </c>
      <c r="M104">
        <v>7</v>
      </c>
      <c r="N104">
        <f t="shared" si="11"/>
        <v>17.499267599999939</v>
      </c>
      <c r="O104" t="str">
        <f t="shared" si="12"/>
        <v/>
      </c>
      <c r="P104">
        <f t="shared" si="13"/>
        <v>17.499267599999939</v>
      </c>
      <c r="Q104" t="str">
        <f t="shared" si="14"/>
        <v/>
      </c>
      <c r="R104">
        <f t="shared" si="15"/>
        <v>1</v>
      </c>
      <c r="S104">
        <f t="shared" si="16"/>
        <v>1.1226469528618224</v>
      </c>
    </row>
    <row r="105" spans="1:19" x14ac:dyDescent="0.25">
      <c r="A105" t="s">
        <v>130</v>
      </c>
      <c r="B105">
        <v>1583.0180664</v>
      </c>
      <c r="C105">
        <v>1644.3499756000001</v>
      </c>
      <c r="D105">
        <v>1543.2578125</v>
      </c>
      <c r="E105">
        <v>1539.3382568</v>
      </c>
      <c r="F105">
        <v>1663.8499756000001</v>
      </c>
      <c r="G105">
        <v>1651.9300536999999</v>
      </c>
      <c r="H105">
        <v>1601.4200439000001</v>
      </c>
      <c r="I105">
        <v>1644.3499756000001</v>
      </c>
      <c r="J105">
        <v>1620.9616699000001</v>
      </c>
      <c r="L105" t="str">
        <f t="shared" si="10"/>
        <v>05MAR2024:08:00:00</v>
      </c>
      <c r="M105">
        <v>8</v>
      </c>
      <c r="N105">
        <f t="shared" si="11"/>
        <v>61.331909200000155</v>
      </c>
      <c r="O105" t="str">
        <f t="shared" si="12"/>
        <v/>
      </c>
      <c r="P105">
        <f t="shared" si="13"/>
        <v>61.331909200000155</v>
      </c>
      <c r="Q105" t="str">
        <f t="shared" si="14"/>
        <v/>
      </c>
      <c r="R105">
        <f t="shared" si="15"/>
        <v>1</v>
      </c>
      <c r="S105">
        <f t="shared" si="16"/>
        <v>3.8743657133034062</v>
      </c>
    </row>
    <row r="106" spans="1:19" x14ac:dyDescent="0.25">
      <c r="A106" t="s">
        <v>131</v>
      </c>
      <c r="B106">
        <v>1628.7750243999999</v>
      </c>
      <c r="C106">
        <v>1650.9000243999999</v>
      </c>
      <c r="D106">
        <v>1581.4072266000001</v>
      </c>
      <c r="E106">
        <v>1601.0427245999999</v>
      </c>
      <c r="F106">
        <v>1634.1700439000001</v>
      </c>
      <c r="G106">
        <v>1639.8199463000001</v>
      </c>
      <c r="H106">
        <v>1622.4799805</v>
      </c>
      <c r="I106">
        <v>1650.9000243999999</v>
      </c>
      <c r="J106">
        <v>1625.7554932</v>
      </c>
      <c r="L106" t="str">
        <f t="shared" si="10"/>
        <v>05MAR2024:09:00:00</v>
      </c>
      <c r="M106">
        <v>9</v>
      </c>
      <c r="N106">
        <f t="shared" si="11"/>
        <v>22.125</v>
      </c>
      <c r="O106" t="str">
        <f t="shared" si="12"/>
        <v/>
      </c>
      <c r="P106">
        <f t="shared" si="13"/>
        <v>22.125</v>
      </c>
      <c r="Q106" t="str">
        <f t="shared" si="14"/>
        <v/>
      </c>
      <c r="R106">
        <f t="shared" si="15"/>
        <v>1</v>
      </c>
      <c r="S106">
        <f t="shared" si="16"/>
        <v>1.3583828133753646</v>
      </c>
    </row>
    <row r="107" spans="1:19" x14ac:dyDescent="0.25">
      <c r="A107" t="s">
        <v>132</v>
      </c>
      <c r="B107">
        <v>1674.2347411999999</v>
      </c>
      <c r="C107">
        <v>1729.8599853999999</v>
      </c>
      <c r="D107">
        <v>1624.8695068</v>
      </c>
      <c r="E107">
        <v>1673.7524414</v>
      </c>
      <c r="F107">
        <v>1702.1700439000001</v>
      </c>
      <c r="G107">
        <v>1666.1700439000001</v>
      </c>
      <c r="H107">
        <v>1696.8699951000001</v>
      </c>
      <c r="I107">
        <v>1729.8599853999999</v>
      </c>
      <c r="J107">
        <v>1683.9880370999999</v>
      </c>
      <c r="L107" t="str">
        <f t="shared" si="10"/>
        <v>05MAR2024:10:00:00</v>
      </c>
      <c r="M107">
        <v>10</v>
      </c>
      <c r="N107">
        <f t="shared" si="11"/>
        <v>55.625244199999997</v>
      </c>
      <c r="O107" t="str">
        <f t="shared" si="12"/>
        <v/>
      </c>
      <c r="P107">
        <f t="shared" si="13"/>
        <v>55.625244199999997</v>
      </c>
      <c r="Q107" t="str">
        <f t="shared" si="14"/>
        <v/>
      </c>
      <c r="R107">
        <f t="shared" si="15"/>
        <v>1</v>
      </c>
      <c r="S107">
        <f t="shared" si="16"/>
        <v>3.3224280222575517</v>
      </c>
    </row>
    <row r="108" spans="1:19" x14ac:dyDescent="0.25">
      <c r="A108" t="s">
        <v>133</v>
      </c>
      <c r="B108">
        <v>1748.1234131000001</v>
      </c>
      <c r="C108">
        <v>1779.1500243999999</v>
      </c>
      <c r="D108">
        <v>1643.9783935999999</v>
      </c>
      <c r="E108">
        <v>1721.1400146000001</v>
      </c>
      <c r="F108">
        <v>1751.3499756000001</v>
      </c>
      <c r="G108">
        <v>1713.4399414</v>
      </c>
      <c r="H108">
        <v>1721.9300536999999</v>
      </c>
      <c r="I108">
        <v>1779.1500243999999</v>
      </c>
      <c r="J108">
        <v>1721.9697266000001</v>
      </c>
      <c r="L108" t="str">
        <f t="shared" si="10"/>
        <v>05MAR2024:11:00:00</v>
      </c>
      <c r="M108">
        <v>11</v>
      </c>
      <c r="N108">
        <f t="shared" si="11"/>
        <v>31.026611299999786</v>
      </c>
      <c r="O108" t="str">
        <f t="shared" si="12"/>
        <v/>
      </c>
      <c r="P108">
        <f t="shared" si="13"/>
        <v>31.026611299999786</v>
      </c>
      <c r="Q108" t="str">
        <f t="shared" si="14"/>
        <v/>
      </c>
      <c r="R108">
        <f t="shared" si="15"/>
        <v>1</v>
      </c>
      <c r="S108">
        <f t="shared" si="16"/>
        <v>1.7748524542085593</v>
      </c>
    </row>
    <row r="109" spans="1:19" x14ac:dyDescent="0.25">
      <c r="A109" t="s">
        <v>134</v>
      </c>
      <c r="B109">
        <v>1821.0991211</v>
      </c>
      <c r="C109">
        <v>1840.7900391000001</v>
      </c>
      <c r="D109">
        <v>1664.2313231999999</v>
      </c>
      <c r="E109">
        <v>1750.6823730000001</v>
      </c>
      <c r="F109">
        <v>1794.2399902</v>
      </c>
      <c r="G109">
        <v>1738.6999512</v>
      </c>
      <c r="H109">
        <v>1786.1400146000001</v>
      </c>
      <c r="I109">
        <v>1840.7900391000001</v>
      </c>
      <c r="J109">
        <v>1764.8203125</v>
      </c>
      <c r="L109" t="str">
        <f t="shared" si="10"/>
        <v>05MAR2024:12:00:00</v>
      </c>
      <c r="M109">
        <v>12</v>
      </c>
      <c r="N109">
        <f t="shared" si="11"/>
        <v>19.690918000000011</v>
      </c>
      <c r="O109" t="str">
        <f t="shared" si="12"/>
        <v/>
      </c>
      <c r="P109">
        <f t="shared" si="13"/>
        <v>19.690918000000011</v>
      </c>
      <c r="Q109" t="str">
        <f t="shared" si="14"/>
        <v/>
      </c>
      <c r="R109">
        <f t="shared" si="15"/>
        <v>1</v>
      </c>
      <c r="S109">
        <f t="shared" si="16"/>
        <v>1.0812655814201968</v>
      </c>
    </row>
    <row r="110" spans="1:19" x14ac:dyDescent="0.25">
      <c r="A110" t="s">
        <v>135</v>
      </c>
      <c r="B110">
        <v>1892.5770264</v>
      </c>
      <c r="C110">
        <v>1921.1700439000001</v>
      </c>
      <c r="D110">
        <v>1716.3924560999999</v>
      </c>
      <c r="E110">
        <v>1797.9029541</v>
      </c>
      <c r="F110">
        <v>1877.7600098</v>
      </c>
      <c r="G110">
        <v>1776.4399414</v>
      </c>
      <c r="H110">
        <v>1869.4300536999999</v>
      </c>
      <c r="I110">
        <v>1921.1700439000001</v>
      </c>
      <c r="J110">
        <v>1832.2385254000001</v>
      </c>
      <c r="L110" t="str">
        <f t="shared" si="10"/>
        <v>05MAR2024:13:00:00</v>
      </c>
      <c r="M110">
        <v>13</v>
      </c>
      <c r="N110">
        <f t="shared" si="11"/>
        <v>28.593017500000087</v>
      </c>
      <c r="O110" t="str">
        <f t="shared" si="12"/>
        <v/>
      </c>
      <c r="P110">
        <f t="shared" si="13"/>
        <v>28.593017500000087</v>
      </c>
      <c r="Q110" t="str">
        <f t="shared" si="14"/>
        <v/>
      </c>
      <c r="R110">
        <f t="shared" si="15"/>
        <v>1</v>
      </c>
      <c r="S110">
        <f t="shared" si="16"/>
        <v>1.5107980864794084</v>
      </c>
    </row>
    <row r="111" spans="1:19" x14ac:dyDescent="0.25">
      <c r="A111" t="s">
        <v>136</v>
      </c>
      <c r="B111">
        <v>1979.3977050999999</v>
      </c>
      <c r="C111">
        <v>2021.1899414</v>
      </c>
      <c r="D111">
        <v>1794.2376709</v>
      </c>
      <c r="E111">
        <v>1842.4698486</v>
      </c>
      <c r="F111">
        <v>1998.3599853999999</v>
      </c>
      <c r="G111">
        <v>1838.0600586</v>
      </c>
      <c r="H111">
        <v>1947.2399902</v>
      </c>
      <c r="I111">
        <v>2021.1899414</v>
      </c>
      <c r="J111">
        <v>1919.8176269999999</v>
      </c>
      <c r="L111" t="str">
        <f t="shared" si="10"/>
        <v>05MAR2024:14:00:00</v>
      </c>
      <c r="M111">
        <v>14</v>
      </c>
      <c r="N111">
        <f t="shared" si="11"/>
        <v>41.792236300000013</v>
      </c>
      <c r="O111" t="str">
        <f t="shared" si="12"/>
        <v/>
      </c>
      <c r="P111">
        <f t="shared" si="13"/>
        <v>41.792236300000013</v>
      </c>
      <c r="Q111" t="str">
        <f t="shared" si="14"/>
        <v/>
      </c>
      <c r="R111">
        <f t="shared" si="15"/>
        <v>1</v>
      </c>
      <c r="S111">
        <f t="shared" si="16"/>
        <v>2.1113612586455259</v>
      </c>
    </row>
    <row r="112" spans="1:19" x14ac:dyDescent="0.25">
      <c r="A112" t="s">
        <v>137</v>
      </c>
      <c r="B112">
        <v>2012.0031738</v>
      </c>
      <c r="C112">
        <v>2062.7900390999998</v>
      </c>
      <c r="D112">
        <v>1842.2171631000001</v>
      </c>
      <c r="E112">
        <v>1900.1280518000001</v>
      </c>
      <c r="F112">
        <v>2043.5400391000001</v>
      </c>
      <c r="G112">
        <v>1864.8299560999999</v>
      </c>
      <c r="H112">
        <v>1993.4399414</v>
      </c>
      <c r="I112">
        <v>2062.7900390999998</v>
      </c>
      <c r="J112">
        <v>1961.3634033000001</v>
      </c>
      <c r="L112" t="str">
        <f t="shared" si="10"/>
        <v>05MAR2024:15:00:00</v>
      </c>
      <c r="M112">
        <v>15</v>
      </c>
      <c r="N112">
        <f t="shared" si="11"/>
        <v>50.786865299999818</v>
      </c>
      <c r="O112" t="str">
        <f t="shared" si="12"/>
        <v/>
      </c>
      <c r="P112">
        <f t="shared" si="13"/>
        <v>50.786865299999818</v>
      </c>
      <c r="Q112" t="str">
        <f t="shared" si="14"/>
        <v/>
      </c>
      <c r="R112">
        <f t="shared" si="15"/>
        <v>1</v>
      </c>
      <c r="S112">
        <f t="shared" si="16"/>
        <v>2.524194094787656</v>
      </c>
    </row>
    <row r="113" spans="1:19" x14ac:dyDescent="0.25">
      <c r="A113" t="s">
        <v>138</v>
      </c>
      <c r="B113">
        <v>2038.1082764</v>
      </c>
      <c r="C113">
        <v>2108.6499023000001</v>
      </c>
      <c r="D113">
        <v>1888.4946289</v>
      </c>
      <c r="E113">
        <v>1931.8211670000001</v>
      </c>
      <c r="F113">
        <v>2076.2399902000002</v>
      </c>
      <c r="G113">
        <v>1860.7099608999999</v>
      </c>
      <c r="H113">
        <v>2027.3900146000001</v>
      </c>
      <c r="I113">
        <v>2108.6499023000001</v>
      </c>
      <c r="J113">
        <v>1992.2969971</v>
      </c>
      <c r="L113" t="str">
        <f t="shared" si="10"/>
        <v>05MAR2024:16:00:00</v>
      </c>
      <c r="M113">
        <v>16</v>
      </c>
      <c r="N113">
        <f t="shared" si="11"/>
        <v>70.541625900000099</v>
      </c>
      <c r="O113" t="str">
        <f t="shared" si="12"/>
        <v/>
      </c>
      <c r="P113">
        <f t="shared" si="13"/>
        <v>70.541625900000099</v>
      </c>
      <c r="Q113" t="str">
        <f t="shared" si="14"/>
        <v/>
      </c>
      <c r="R113">
        <f t="shared" si="15"/>
        <v>1</v>
      </c>
      <c r="S113">
        <f t="shared" si="16"/>
        <v>3.4611323999233674</v>
      </c>
    </row>
    <row r="114" spans="1:19" x14ac:dyDescent="0.25">
      <c r="A114" t="s">
        <v>139</v>
      </c>
      <c r="B114">
        <v>2030.1113281</v>
      </c>
      <c r="C114">
        <v>2109.0700683999999</v>
      </c>
      <c r="D114">
        <v>1913.8195800999999</v>
      </c>
      <c r="E114">
        <v>1956.8629149999999</v>
      </c>
      <c r="F114">
        <v>2076.3400879000001</v>
      </c>
      <c r="G114">
        <v>1872.4200439000001</v>
      </c>
      <c r="H114">
        <v>2033.0699463000001</v>
      </c>
      <c r="I114">
        <v>2109.0700683999999</v>
      </c>
      <c r="J114">
        <v>2000.9440918</v>
      </c>
      <c r="L114" t="str">
        <f t="shared" si="10"/>
        <v>05MAR2024:17:00:00</v>
      </c>
      <c r="M114">
        <v>17</v>
      </c>
      <c r="N114">
        <f t="shared" si="11"/>
        <v>78.958740299999818</v>
      </c>
      <c r="O114" t="str">
        <f t="shared" si="12"/>
        <v/>
      </c>
      <c r="P114">
        <f t="shared" si="13"/>
        <v>78.958740299999818</v>
      </c>
      <c r="Q114" t="str">
        <f t="shared" si="14"/>
        <v/>
      </c>
      <c r="R114">
        <f t="shared" si="15"/>
        <v>1</v>
      </c>
      <c r="S114">
        <f t="shared" si="16"/>
        <v>3.8893798190810571</v>
      </c>
    </row>
    <row r="115" spans="1:19" x14ac:dyDescent="0.25">
      <c r="A115" t="s">
        <v>140</v>
      </c>
      <c r="B115">
        <v>2008.6485596</v>
      </c>
      <c r="C115">
        <v>2052.6599120999999</v>
      </c>
      <c r="D115">
        <v>1918.2490233999999</v>
      </c>
      <c r="E115">
        <v>1955.7889404</v>
      </c>
      <c r="F115">
        <v>1998.8800048999999</v>
      </c>
      <c r="G115">
        <v>1842.3699951000001</v>
      </c>
      <c r="H115">
        <v>1979.7399902</v>
      </c>
      <c r="I115">
        <v>2052.6599120999999</v>
      </c>
      <c r="J115">
        <v>1958.3797606999999</v>
      </c>
      <c r="L115" t="str">
        <f t="shared" si="10"/>
        <v>05MAR2024:18:00:00</v>
      </c>
      <c r="M115">
        <v>18</v>
      </c>
      <c r="N115">
        <f t="shared" si="11"/>
        <v>44.01135249999993</v>
      </c>
      <c r="O115" t="str">
        <f t="shared" si="12"/>
        <v/>
      </c>
      <c r="P115">
        <f t="shared" si="13"/>
        <v>44.01135249999993</v>
      </c>
      <c r="Q115" t="str">
        <f t="shared" si="14"/>
        <v/>
      </c>
      <c r="R115">
        <f t="shared" si="15"/>
        <v>1</v>
      </c>
      <c r="S115">
        <f t="shared" si="16"/>
        <v>2.1910927269807869</v>
      </c>
    </row>
    <row r="116" spans="1:19" x14ac:dyDescent="0.25">
      <c r="A116" t="s">
        <v>141</v>
      </c>
      <c r="B116">
        <v>1908.7618408000001</v>
      </c>
      <c r="C116">
        <v>2022.5500488</v>
      </c>
      <c r="D116">
        <v>1940.8612060999999</v>
      </c>
      <c r="E116">
        <v>1963.3367920000001</v>
      </c>
      <c r="F116">
        <v>1965.8599853999999</v>
      </c>
      <c r="G116">
        <v>1867.7900391000001</v>
      </c>
      <c r="H116">
        <v>1950.6199951000001</v>
      </c>
      <c r="I116">
        <v>2022.5500488</v>
      </c>
      <c r="J116">
        <v>1949.5362548999999</v>
      </c>
      <c r="L116" t="str">
        <f t="shared" si="10"/>
        <v>05MAR2024:19:00:00</v>
      </c>
      <c r="M116">
        <v>19</v>
      </c>
      <c r="N116">
        <f t="shared" si="11"/>
        <v>113.78820799999994</v>
      </c>
      <c r="O116" t="str">
        <f t="shared" si="12"/>
        <v/>
      </c>
      <c r="P116">
        <f t="shared" si="13"/>
        <v>113.78820799999994</v>
      </c>
      <c r="Q116" t="str">
        <f t="shared" si="14"/>
        <v/>
      </c>
      <c r="R116">
        <f t="shared" si="15"/>
        <v>1</v>
      </c>
      <c r="S116">
        <f t="shared" si="16"/>
        <v>5.9613622594377222</v>
      </c>
    </row>
    <row r="117" spans="1:19" x14ac:dyDescent="0.25">
      <c r="A117" t="s">
        <v>142</v>
      </c>
      <c r="B117">
        <v>1852.5938721</v>
      </c>
      <c r="C117">
        <v>1986.5400391000001</v>
      </c>
      <c r="D117">
        <v>1910.1862793</v>
      </c>
      <c r="E117">
        <v>1942.3690185999999</v>
      </c>
      <c r="F117">
        <v>1948.5200195</v>
      </c>
      <c r="G117">
        <v>1875.4499512</v>
      </c>
      <c r="H117">
        <v>1928.3599853999999</v>
      </c>
      <c r="I117">
        <v>1986.5400391000001</v>
      </c>
      <c r="J117">
        <v>1929.8112793</v>
      </c>
      <c r="L117" t="str">
        <f t="shared" si="10"/>
        <v>05MAR2024:20:00:00</v>
      </c>
      <c r="M117">
        <v>20</v>
      </c>
      <c r="N117">
        <f t="shared" si="11"/>
        <v>133.94616700000006</v>
      </c>
      <c r="O117" t="str">
        <f t="shared" si="12"/>
        <v/>
      </c>
      <c r="P117">
        <f t="shared" si="13"/>
        <v>133.94616700000006</v>
      </c>
      <c r="Q117" t="str">
        <f t="shared" si="14"/>
        <v/>
      </c>
      <c r="R117">
        <f t="shared" si="15"/>
        <v>1</v>
      </c>
      <c r="S117">
        <f t="shared" si="16"/>
        <v>7.2301959440341843</v>
      </c>
    </row>
    <row r="118" spans="1:19" x14ac:dyDescent="0.25">
      <c r="A118" t="s">
        <v>143</v>
      </c>
      <c r="B118">
        <v>1745.1221923999999</v>
      </c>
      <c r="C118">
        <v>1910.0100098</v>
      </c>
      <c r="D118">
        <v>1824.4526367000001</v>
      </c>
      <c r="E118">
        <v>1866.8074951000001</v>
      </c>
      <c r="F118">
        <v>1870.9599608999999</v>
      </c>
      <c r="G118">
        <v>1818.8100586</v>
      </c>
      <c r="H118">
        <v>1851.1500243999999</v>
      </c>
      <c r="I118">
        <v>1910.0100098</v>
      </c>
      <c r="J118">
        <v>1855.0764160000001</v>
      </c>
      <c r="L118" t="str">
        <f t="shared" si="10"/>
        <v>05MAR2024:21:00:00</v>
      </c>
      <c r="M118">
        <v>21</v>
      </c>
      <c r="N118">
        <f t="shared" si="11"/>
        <v>164.88781740000013</v>
      </c>
      <c r="O118" t="str">
        <f t="shared" si="12"/>
        <v/>
      </c>
      <c r="P118">
        <f t="shared" si="13"/>
        <v>164.88781740000013</v>
      </c>
      <c r="Q118" t="str">
        <f t="shared" si="14"/>
        <v/>
      </c>
      <c r="R118">
        <f t="shared" si="15"/>
        <v>1</v>
      </c>
      <c r="S118">
        <f t="shared" si="16"/>
        <v>9.4484969658907492</v>
      </c>
    </row>
    <row r="119" spans="1:19" x14ac:dyDescent="0.25">
      <c r="A119" t="s">
        <v>144</v>
      </c>
      <c r="B119">
        <v>1672.7786865</v>
      </c>
      <c r="C119">
        <v>1844.5600586</v>
      </c>
      <c r="D119">
        <v>1709.8443603999999</v>
      </c>
      <c r="E119">
        <v>1783.8469238</v>
      </c>
      <c r="F119">
        <v>1808.2299805</v>
      </c>
      <c r="G119">
        <v>1726.7299805</v>
      </c>
      <c r="H119">
        <v>1793.8399658000001</v>
      </c>
      <c r="I119">
        <v>1844.5600586</v>
      </c>
      <c r="J119">
        <v>1776.6409911999999</v>
      </c>
      <c r="L119" t="str">
        <f t="shared" si="10"/>
        <v>05MAR2024:22:00:00</v>
      </c>
      <c r="M119">
        <v>22</v>
      </c>
      <c r="N119">
        <f t="shared" si="11"/>
        <v>171.7813721</v>
      </c>
      <c r="O119" t="str">
        <f t="shared" si="12"/>
        <v/>
      </c>
      <c r="P119">
        <f t="shared" si="13"/>
        <v>171.7813721</v>
      </c>
      <c r="Q119" t="str">
        <f t="shared" si="14"/>
        <v/>
      </c>
      <c r="R119">
        <f t="shared" si="15"/>
        <v>1</v>
      </c>
      <c r="S119">
        <f t="shared" si="16"/>
        <v>10.269222909542373</v>
      </c>
    </row>
    <row r="120" spans="1:19" x14ac:dyDescent="0.25">
      <c r="A120" t="s">
        <v>145</v>
      </c>
      <c r="B120">
        <v>1539.6968993999999</v>
      </c>
      <c r="C120">
        <v>1690.25</v>
      </c>
      <c r="D120">
        <v>1558.0015868999999</v>
      </c>
      <c r="E120">
        <v>1626.5936279</v>
      </c>
      <c r="F120">
        <v>1644.9699707</v>
      </c>
      <c r="G120">
        <v>1579.6899414</v>
      </c>
      <c r="H120">
        <v>1655.6199951000001</v>
      </c>
      <c r="I120">
        <v>1690.25</v>
      </c>
      <c r="J120">
        <v>1625.7062988</v>
      </c>
      <c r="L120" t="str">
        <f t="shared" si="10"/>
        <v>05MAR2024:23:00:00</v>
      </c>
      <c r="M120">
        <v>23</v>
      </c>
      <c r="N120">
        <f t="shared" si="11"/>
        <v>150.55310060000011</v>
      </c>
      <c r="O120" t="str">
        <f t="shared" si="12"/>
        <v/>
      </c>
      <c r="P120">
        <f t="shared" si="13"/>
        <v>150.55310060000011</v>
      </c>
      <c r="Q120" t="str">
        <f t="shared" si="14"/>
        <v/>
      </c>
      <c r="R120">
        <f t="shared" si="15"/>
        <v>1</v>
      </c>
      <c r="S120">
        <f t="shared" si="16"/>
        <v>9.7780998752851112</v>
      </c>
    </row>
    <row r="121" spans="1:19" x14ac:dyDescent="0.25">
      <c r="A121" t="s">
        <v>146</v>
      </c>
      <c r="B121">
        <v>1422.4589844</v>
      </c>
      <c r="C121">
        <v>1544.8599853999999</v>
      </c>
      <c r="D121">
        <v>1441.6782227000001</v>
      </c>
      <c r="E121">
        <v>1493.6448975000001</v>
      </c>
      <c r="F121">
        <v>1491.3399658000001</v>
      </c>
      <c r="G121">
        <v>1433.0999756000001</v>
      </c>
      <c r="H121">
        <v>1523.6400146000001</v>
      </c>
      <c r="I121">
        <v>1544.8599853999999</v>
      </c>
      <c r="J121">
        <v>1486.9237060999999</v>
      </c>
      <c r="L121" t="str">
        <f t="shared" si="10"/>
        <v>06MAR2024:00:00:00</v>
      </c>
      <c r="M121">
        <v>24</v>
      </c>
      <c r="N121">
        <f t="shared" si="11"/>
        <v>122.40100099999995</v>
      </c>
      <c r="O121" t="str">
        <f t="shared" si="12"/>
        <v/>
      </c>
      <c r="P121">
        <f t="shared" si="13"/>
        <v>122.40100099999995</v>
      </c>
      <c r="Q121" t="str">
        <f t="shared" si="14"/>
        <v/>
      </c>
      <c r="R121">
        <f t="shared" si="15"/>
        <v>1</v>
      </c>
      <c r="S121">
        <f t="shared" si="16"/>
        <v>8.6048878978137484</v>
      </c>
    </row>
    <row r="122" spans="1:19" x14ac:dyDescent="0.25">
      <c r="A122" t="s">
        <v>147</v>
      </c>
      <c r="B122">
        <v>1334.4217529</v>
      </c>
      <c r="C122">
        <v>1415.3499756000001</v>
      </c>
      <c r="D122">
        <v>1330.9884033000001</v>
      </c>
      <c r="E122">
        <v>1423.7211914</v>
      </c>
      <c r="F122">
        <v>1374.3900146000001</v>
      </c>
      <c r="G122">
        <v>1382.5899658000001</v>
      </c>
      <c r="H122">
        <v>1402.4599608999999</v>
      </c>
      <c r="I122">
        <v>1415.3499756000001</v>
      </c>
      <c r="J122">
        <v>1381.1557617000001</v>
      </c>
      <c r="L122" t="str">
        <f t="shared" si="10"/>
        <v>06MAR2024:01:00:00</v>
      </c>
      <c r="M122">
        <v>1</v>
      </c>
      <c r="N122">
        <f t="shared" si="11"/>
        <v>80.928222700000106</v>
      </c>
      <c r="O122" t="str">
        <f t="shared" si="12"/>
        <v/>
      </c>
      <c r="P122">
        <f t="shared" si="13"/>
        <v>80.928222700000106</v>
      </c>
      <c r="Q122" t="str">
        <f t="shared" si="14"/>
        <v/>
      </c>
      <c r="R122">
        <f t="shared" si="15"/>
        <v>1</v>
      </c>
      <c r="S122">
        <f t="shared" si="16"/>
        <v>6.0646660266235015</v>
      </c>
    </row>
    <row r="123" spans="1:19" x14ac:dyDescent="0.25">
      <c r="A123" t="s">
        <v>148</v>
      </c>
      <c r="B123">
        <v>1267.1723632999999</v>
      </c>
      <c r="C123">
        <v>1346.6899414</v>
      </c>
      <c r="D123">
        <v>1269.6269531</v>
      </c>
      <c r="E123">
        <v>1353.8760986</v>
      </c>
      <c r="F123">
        <v>1302.4100341999999</v>
      </c>
      <c r="G123">
        <v>1313.0699463000001</v>
      </c>
      <c r="H123">
        <v>1332.8699951000001</v>
      </c>
      <c r="I123">
        <v>1346.6899414</v>
      </c>
      <c r="J123">
        <v>1312.9333495999999</v>
      </c>
      <c r="L123" t="str">
        <f t="shared" si="10"/>
        <v>06MAR2024:02:00:00</v>
      </c>
      <c r="M123">
        <v>2</v>
      </c>
      <c r="N123">
        <f t="shared" si="11"/>
        <v>79.517578100000037</v>
      </c>
      <c r="O123" t="str">
        <f t="shared" si="12"/>
        <v/>
      </c>
      <c r="P123">
        <f t="shared" si="13"/>
        <v>79.517578100000037</v>
      </c>
      <c r="Q123" t="str">
        <f t="shared" si="14"/>
        <v/>
      </c>
      <c r="R123">
        <f t="shared" si="15"/>
        <v>1</v>
      </c>
      <c r="S123">
        <f t="shared" si="16"/>
        <v>6.2751982605522185</v>
      </c>
    </row>
    <row r="124" spans="1:19" x14ac:dyDescent="0.25">
      <c r="A124" t="s">
        <v>149</v>
      </c>
      <c r="B124">
        <v>1234.6541748</v>
      </c>
      <c r="C124">
        <v>1323.8599853999999</v>
      </c>
      <c r="D124">
        <v>1240.5897216999999</v>
      </c>
      <c r="E124">
        <v>1310.1817627</v>
      </c>
      <c r="F124">
        <v>1272.7099608999999</v>
      </c>
      <c r="G124">
        <v>1285.0699463000001</v>
      </c>
      <c r="H124">
        <v>1308.4399414</v>
      </c>
      <c r="I124">
        <v>1323.8599853999999</v>
      </c>
      <c r="J124">
        <v>1286.1339111</v>
      </c>
      <c r="L124" t="str">
        <f t="shared" si="10"/>
        <v>06MAR2024:03:00:00</v>
      </c>
      <c r="M124">
        <v>3</v>
      </c>
      <c r="N124">
        <f t="shared" si="11"/>
        <v>89.20581059999995</v>
      </c>
      <c r="O124" t="str">
        <f t="shared" si="12"/>
        <v/>
      </c>
      <c r="P124">
        <f t="shared" si="13"/>
        <v>89.20581059999995</v>
      </c>
      <c r="Q124" t="str">
        <f t="shared" si="14"/>
        <v/>
      </c>
      <c r="R124">
        <f t="shared" si="15"/>
        <v>1</v>
      </c>
      <c r="S124">
        <f t="shared" si="16"/>
        <v>7.2251657525436457</v>
      </c>
    </row>
    <row r="125" spans="1:19" x14ac:dyDescent="0.25">
      <c r="A125" t="s">
        <v>150</v>
      </c>
      <c r="B125">
        <v>1232.3278809000001</v>
      </c>
      <c r="C125">
        <v>1289.25</v>
      </c>
      <c r="D125">
        <v>1223.5601807</v>
      </c>
      <c r="E125">
        <v>1296.4968262</v>
      </c>
      <c r="F125">
        <v>1250.8299560999999</v>
      </c>
      <c r="G125">
        <v>1301.6199951000001</v>
      </c>
      <c r="H125">
        <v>1261.5899658000001</v>
      </c>
      <c r="I125">
        <v>1289.25</v>
      </c>
      <c r="J125">
        <v>1265.3699951000001</v>
      </c>
      <c r="L125" t="str">
        <f t="shared" si="10"/>
        <v>06MAR2024:04:00:00</v>
      </c>
      <c r="M125">
        <v>4</v>
      </c>
      <c r="N125">
        <f t="shared" si="11"/>
        <v>56.922119099999918</v>
      </c>
      <c r="O125" t="str">
        <f t="shared" si="12"/>
        <v/>
      </c>
      <c r="P125">
        <f t="shared" si="13"/>
        <v>56.922119099999918</v>
      </c>
      <c r="Q125" t="str">
        <f t="shared" si="14"/>
        <v/>
      </c>
      <c r="R125">
        <f t="shared" si="15"/>
        <v>1</v>
      </c>
      <c r="S125">
        <f t="shared" si="16"/>
        <v>4.6190725684489307</v>
      </c>
    </row>
    <row r="126" spans="1:19" x14ac:dyDescent="0.25">
      <c r="A126" t="s">
        <v>151</v>
      </c>
      <c r="B126">
        <v>1231.8284911999999</v>
      </c>
      <c r="C126">
        <v>1312.8000488</v>
      </c>
      <c r="D126">
        <v>1257.1218262</v>
      </c>
      <c r="E126">
        <v>1317.3443603999999</v>
      </c>
      <c r="F126">
        <v>1297.1199951000001</v>
      </c>
      <c r="G126">
        <v>1345.1500243999999</v>
      </c>
      <c r="H126">
        <v>1284.6300048999999</v>
      </c>
      <c r="I126">
        <v>1312.8000488</v>
      </c>
      <c r="J126">
        <v>1299.3645019999999</v>
      </c>
      <c r="L126" t="str">
        <f t="shared" si="10"/>
        <v>06MAR2024:05:00:00</v>
      </c>
      <c r="M126">
        <v>5</v>
      </c>
      <c r="N126">
        <f t="shared" si="11"/>
        <v>80.971557600000096</v>
      </c>
      <c r="O126" t="str">
        <f t="shared" si="12"/>
        <v/>
      </c>
      <c r="P126">
        <f t="shared" si="13"/>
        <v>80.971557600000096</v>
      </c>
      <c r="Q126" t="str">
        <f t="shared" si="14"/>
        <v/>
      </c>
      <c r="R126">
        <f t="shared" si="15"/>
        <v>1</v>
      </c>
      <c r="S126">
        <f t="shared" si="16"/>
        <v>6.5732817659640856</v>
      </c>
    </row>
    <row r="127" spans="1:19" x14ac:dyDescent="0.25">
      <c r="A127" t="s">
        <v>152</v>
      </c>
      <c r="B127">
        <v>1325.9841309000001</v>
      </c>
      <c r="C127">
        <v>1421.8900146000001</v>
      </c>
      <c r="D127">
        <v>1330.3792725000001</v>
      </c>
      <c r="E127">
        <v>1369.6519774999999</v>
      </c>
      <c r="F127">
        <v>1441.1099853999999</v>
      </c>
      <c r="G127">
        <v>1491.7800293</v>
      </c>
      <c r="H127">
        <v>1376.4200439000001</v>
      </c>
      <c r="I127">
        <v>1421.8900146000001</v>
      </c>
      <c r="J127">
        <v>1412.315918</v>
      </c>
      <c r="L127" t="str">
        <f t="shared" si="10"/>
        <v>06MAR2024:06:00:00</v>
      </c>
      <c r="M127">
        <v>6</v>
      </c>
      <c r="N127">
        <f t="shared" si="11"/>
        <v>95.905883700000004</v>
      </c>
      <c r="O127" t="str">
        <f t="shared" si="12"/>
        <v/>
      </c>
      <c r="P127">
        <f t="shared" si="13"/>
        <v>95.905883700000004</v>
      </c>
      <c r="Q127" t="str">
        <f t="shared" si="14"/>
        <v/>
      </c>
      <c r="R127">
        <f t="shared" si="15"/>
        <v>1</v>
      </c>
      <c r="S127">
        <f t="shared" si="16"/>
        <v>7.232807804034934</v>
      </c>
    </row>
    <row r="128" spans="1:19" x14ac:dyDescent="0.25">
      <c r="A128" t="s">
        <v>153</v>
      </c>
      <c r="B128">
        <v>1496.0270995999999</v>
      </c>
      <c r="C128">
        <v>1609.5200195</v>
      </c>
      <c r="D128">
        <v>1471.0195312999999</v>
      </c>
      <c r="E128">
        <v>1515.7185059000001</v>
      </c>
      <c r="F128">
        <v>1669.1099853999999</v>
      </c>
      <c r="G128">
        <v>1743.3599853999999</v>
      </c>
      <c r="H128">
        <v>1554.6400146000001</v>
      </c>
      <c r="I128">
        <v>1609.5200195</v>
      </c>
      <c r="J128">
        <v>1609.5299072</v>
      </c>
      <c r="L128" t="str">
        <f t="shared" si="10"/>
        <v>06MAR2024:07:00:00</v>
      </c>
      <c r="M128">
        <v>7</v>
      </c>
      <c r="N128">
        <f t="shared" si="11"/>
        <v>113.49291990000006</v>
      </c>
      <c r="O128" t="str">
        <f t="shared" si="12"/>
        <v/>
      </c>
      <c r="P128">
        <f t="shared" si="13"/>
        <v>113.49291990000006</v>
      </c>
      <c r="Q128" t="str">
        <f t="shared" si="14"/>
        <v/>
      </c>
      <c r="R128">
        <f t="shared" si="15"/>
        <v>1</v>
      </c>
      <c r="S128">
        <f t="shared" si="16"/>
        <v>7.586287703634861</v>
      </c>
    </row>
    <row r="129" spans="1:19" x14ac:dyDescent="0.25">
      <c r="A129" t="s">
        <v>154</v>
      </c>
      <c r="B129">
        <v>1544.6434326000001</v>
      </c>
      <c r="C129">
        <v>1667.6899414</v>
      </c>
      <c r="D129">
        <v>1527.9127197</v>
      </c>
      <c r="E129">
        <v>1587.0053711</v>
      </c>
      <c r="F129">
        <v>1741.0799560999999</v>
      </c>
      <c r="G129">
        <v>1809.4300536999999</v>
      </c>
      <c r="H129">
        <v>1615.1999512</v>
      </c>
      <c r="I129">
        <v>1667.6899414</v>
      </c>
      <c r="J129">
        <v>1672.2625731999999</v>
      </c>
      <c r="L129" t="str">
        <f t="shared" si="10"/>
        <v>06MAR2024:08:00:00</v>
      </c>
      <c r="M129">
        <v>8</v>
      </c>
      <c r="N129">
        <f t="shared" si="11"/>
        <v>123.04650879999986</v>
      </c>
      <c r="O129" t="str">
        <f t="shared" si="12"/>
        <v/>
      </c>
      <c r="P129">
        <f t="shared" si="13"/>
        <v>123.04650879999986</v>
      </c>
      <c r="Q129" t="str">
        <f t="shared" si="14"/>
        <v/>
      </c>
      <c r="R129">
        <f t="shared" si="15"/>
        <v>1</v>
      </c>
      <c r="S129">
        <f t="shared" si="16"/>
        <v>7.9660137869413328</v>
      </c>
    </row>
    <row r="130" spans="1:19" x14ac:dyDescent="0.25">
      <c r="A130" t="s">
        <v>155</v>
      </c>
      <c r="B130">
        <v>1601.1123047000001</v>
      </c>
      <c r="C130">
        <v>1656.5</v>
      </c>
      <c r="D130">
        <v>1559.0925293</v>
      </c>
      <c r="E130">
        <v>1651.1335449000001</v>
      </c>
      <c r="F130">
        <v>1682.5</v>
      </c>
      <c r="G130">
        <v>1757.5799560999999</v>
      </c>
      <c r="H130">
        <v>1633.2900391000001</v>
      </c>
      <c r="I130">
        <v>1656.5</v>
      </c>
      <c r="J130">
        <v>1657.7924805</v>
      </c>
      <c r="L130" t="str">
        <f t="shared" si="10"/>
        <v>06MAR2024:09:00:00</v>
      </c>
      <c r="M130">
        <v>9</v>
      </c>
      <c r="N130">
        <f t="shared" si="11"/>
        <v>55.387695299999905</v>
      </c>
      <c r="O130" t="str">
        <f t="shared" si="12"/>
        <v/>
      </c>
      <c r="P130">
        <f t="shared" si="13"/>
        <v>55.387695299999905</v>
      </c>
      <c r="Q130" t="str">
        <f t="shared" si="14"/>
        <v/>
      </c>
      <c r="R130">
        <f t="shared" si="15"/>
        <v>1</v>
      </c>
      <c r="S130">
        <f t="shared" si="16"/>
        <v>3.459326065848821</v>
      </c>
    </row>
    <row r="131" spans="1:19" x14ac:dyDescent="0.25">
      <c r="A131" t="s">
        <v>156</v>
      </c>
      <c r="B131">
        <v>1662.3594971</v>
      </c>
      <c r="C131">
        <v>1651.9300536999999</v>
      </c>
      <c r="D131">
        <v>1590.8781738</v>
      </c>
      <c r="E131">
        <v>1720.0690918</v>
      </c>
      <c r="F131">
        <v>1665.8299560999999</v>
      </c>
      <c r="G131">
        <v>1754.6999512</v>
      </c>
      <c r="H131">
        <v>1623.3499756000001</v>
      </c>
      <c r="I131">
        <v>1651.9300536999999</v>
      </c>
      <c r="J131">
        <v>1657.3376464999999</v>
      </c>
      <c r="L131" t="str">
        <f t="shared" ref="L131:L194" si="17">A131</f>
        <v>06MAR2024:10:00:00</v>
      </c>
      <c r="M131">
        <v>10</v>
      </c>
      <c r="N131">
        <f t="shared" ref="N131:N194" si="18">C131-B131</f>
        <v>-10.429443400000082</v>
      </c>
      <c r="O131">
        <f t="shared" ref="O131:O194" si="19">IF(N131&lt;0,N131,"")</f>
        <v>-10.429443400000082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0.62738796380652517</v>
      </c>
    </row>
    <row r="132" spans="1:19" x14ac:dyDescent="0.25">
      <c r="A132" t="s">
        <v>157</v>
      </c>
      <c r="B132">
        <v>1691.4925536999999</v>
      </c>
      <c r="C132">
        <v>1646.0300293</v>
      </c>
      <c r="D132">
        <v>1630.0435791</v>
      </c>
      <c r="E132">
        <v>1795.1243896000001</v>
      </c>
      <c r="F132">
        <v>1667.5999756000001</v>
      </c>
      <c r="G132">
        <v>1730.5799560999999</v>
      </c>
      <c r="H132">
        <v>1601.75</v>
      </c>
      <c r="I132">
        <v>1646.0300293</v>
      </c>
      <c r="J132">
        <v>1655.2006836</v>
      </c>
      <c r="L132" t="str">
        <f t="shared" si="17"/>
        <v>06MAR2024:11:00:00</v>
      </c>
      <c r="M132">
        <v>11</v>
      </c>
      <c r="N132">
        <f t="shared" si="18"/>
        <v>-45.462524399999893</v>
      </c>
      <c r="O132">
        <f t="shared" si="19"/>
        <v>-45.462524399999893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2.6877164963306743</v>
      </c>
    </row>
    <row r="133" spans="1:19" x14ac:dyDescent="0.25">
      <c r="A133" t="s">
        <v>158</v>
      </c>
      <c r="B133">
        <v>1739.5883789</v>
      </c>
      <c r="C133">
        <v>1678.2399902</v>
      </c>
      <c r="D133">
        <v>1664.3330077999999</v>
      </c>
      <c r="E133">
        <v>1831.8658447</v>
      </c>
      <c r="F133">
        <v>1677.8800048999999</v>
      </c>
      <c r="G133">
        <v>1771.5500488</v>
      </c>
      <c r="H133">
        <v>1620.9899902</v>
      </c>
      <c r="I133">
        <v>1678.2399902</v>
      </c>
      <c r="J133">
        <v>1682.5986327999999</v>
      </c>
      <c r="L133" t="str">
        <f t="shared" si="17"/>
        <v>06MAR2024:12:00:00</v>
      </c>
      <c r="M133">
        <v>12</v>
      </c>
      <c r="N133">
        <f t="shared" si="18"/>
        <v>-61.348388699999987</v>
      </c>
      <c r="O133">
        <f t="shared" si="19"/>
        <v>-61.348388699999987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3.5266037324756465</v>
      </c>
    </row>
    <row r="134" spans="1:19" x14ac:dyDescent="0.25">
      <c r="A134" t="s">
        <v>159</v>
      </c>
      <c r="B134">
        <v>1796.9649658000001</v>
      </c>
      <c r="C134">
        <v>1757.5600586</v>
      </c>
      <c r="D134">
        <v>1727.3103027</v>
      </c>
      <c r="E134">
        <v>1923.0308838000001</v>
      </c>
      <c r="F134">
        <v>1747.6099853999999</v>
      </c>
      <c r="G134">
        <v>1868.1300048999999</v>
      </c>
      <c r="H134">
        <v>1667.5999756000001</v>
      </c>
      <c r="I134">
        <v>1757.5600586</v>
      </c>
      <c r="J134">
        <v>1753.6420897999999</v>
      </c>
      <c r="L134" t="str">
        <f t="shared" si="17"/>
        <v>06MAR2024:13:00:00</v>
      </c>
      <c r="M134">
        <v>13</v>
      </c>
      <c r="N134">
        <f t="shared" si="18"/>
        <v>-39.404907200000025</v>
      </c>
      <c r="O134">
        <f t="shared" si="19"/>
        <v>-39.404907200000025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2.1928589566273011</v>
      </c>
    </row>
    <row r="135" spans="1:19" x14ac:dyDescent="0.25">
      <c r="A135" t="s">
        <v>160</v>
      </c>
      <c r="B135">
        <v>1857.5843506000001</v>
      </c>
      <c r="C135">
        <v>1839.2700195</v>
      </c>
      <c r="D135">
        <v>1783.3526611</v>
      </c>
      <c r="E135">
        <v>1991.6287841999999</v>
      </c>
      <c r="F135">
        <v>1841.3900146000001</v>
      </c>
      <c r="G135">
        <v>1984.1500243999999</v>
      </c>
      <c r="H135">
        <v>1693.6300048999999</v>
      </c>
      <c r="I135">
        <v>1839.2700195</v>
      </c>
      <c r="J135">
        <v>1828.3586425999999</v>
      </c>
      <c r="L135" t="str">
        <f t="shared" si="17"/>
        <v>06MAR2024:14:00:00</v>
      </c>
      <c r="M135">
        <v>14</v>
      </c>
      <c r="N135">
        <f t="shared" si="18"/>
        <v>-18.314331100000118</v>
      </c>
      <c r="O135">
        <f t="shared" si="19"/>
        <v>-18.314331100000118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0.98592190949953817</v>
      </c>
    </row>
    <row r="136" spans="1:19" x14ac:dyDescent="0.25">
      <c r="A136" t="s">
        <v>161</v>
      </c>
      <c r="B136">
        <v>1908.1673584</v>
      </c>
      <c r="C136">
        <v>1943.2299805</v>
      </c>
      <c r="D136">
        <v>1847.1965332</v>
      </c>
      <c r="E136">
        <v>2045.9710693</v>
      </c>
      <c r="F136">
        <v>1922.6300048999999</v>
      </c>
      <c r="G136">
        <v>2117.6799316000001</v>
      </c>
      <c r="H136">
        <v>1751.4599608999999</v>
      </c>
      <c r="I136">
        <v>1943.2299805</v>
      </c>
      <c r="J136">
        <v>1916.4393310999999</v>
      </c>
      <c r="L136" t="str">
        <f t="shared" si="17"/>
        <v>06MAR2024:15:00:00</v>
      </c>
      <c r="M136">
        <v>15</v>
      </c>
      <c r="N136">
        <f t="shared" si="18"/>
        <v>35.062622099999999</v>
      </c>
      <c r="O136" t="str">
        <f t="shared" si="19"/>
        <v/>
      </c>
      <c r="P136">
        <f t="shared" si="20"/>
        <v>35.062622099999999</v>
      </c>
      <c r="Q136" t="str">
        <f t="shared" si="21"/>
        <v/>
      </c>
      <c r="R136">
        <f t="shared" si="22"/>
        <v>1</v>
      </c>
      <c r="S136">
        <f t="shared" si="23"/>
        <v>1.8375024573001835</v>
      </c>
    </row>
    <row r="137" spans="1:19" x14ac:dyDescent="0.25">
      <c r="A137" t="s">
        <v>162</v>
      </c>
      <c r="B137">
        <v>1987.9674072</v>
      </c>
      <c r="C137">
        <v>2001.3100586</v>
      </c>
      <c r="D137">
        <v>1892.3752440999999</v>
      </c>
      <c r="E137">
        <v>2080.8454590000001</v>
      </c>
      <c r="F137">
        <v>1965.0100098</v>
      </c>
      <c r="G137">
        <v>2158</v>
      </c>
      <c r="H137">
        <v>1780.7199707</v>
      </c>
      <c r="I137">
        <v>2001.3100586</v>
      </c>
      <c r="J137">
        <v>1959.4831543</v>
      </c>
      <c r="L137" t="str">
        <f t="shared" si="17"/>
        <v>06MAR2024:16:00:00</v>
      </c>
      <c r="M137">
        <v>16</v>
      </c>
      <c r="N137">
        <f t="shared" si="18"/>
        <v>13.342651400000022</v>
      </c>
      <c r="O137" t="str">
        <f t="shared" si="19"/>
        <v/>
      </c>
      <c r="P137">
        <f t="shared" si="20"/>
        <v>13.342651400000022</v>
      </c>
      <c r="Q137" t="str">
        <f t="shared" si="21"/>
        <v/>
      </c>
      <c r="R137">
        <f t="shared" si="22"/>
        <v>1</v>
      </c>
      <c r="S137">
        <f t="shared" si="23"/>
        <v>0.67117053084853118</v>
      </c>
    </row>
    <row r="138" spans="1:19" x14ac:dyDescent="0.25">
      <c r="A138" t="s">
        <v>163</v>
      </c>
      <c r="B138">
        <v>1960.0218506000001</v>
      </c>
      <c r="C138">
        <v>2090.5500487999998</v>
      </c>
      <c r="D138">
        <v>1916.7832031</v>
      </c>
      <c r="E138">
        <v>2094.0334472999998</v>
      </c>
      <c r="F138">
        <v>2034.7299805</v>
      </c>
      <c r="G138">
        <v>2215.2800293</v>
      </c>
      <c r="H138">
        <v>1850.3000488</v>
      </c>
      <c r="I138">
        <v>2090.5500487999998</v>
      </c>
      <c r="J138">
        <v>2021.5286865</v>
      </c>
      <c r="L138" t="str">
        <f t="shared" si="17"/>
        <v>06MAR2024:17:00:00</v>
      </c>
      <c r="M138">
        <v>17</v>
      </c>
      <c r="N138">
        <f t="shared" si="18"/>
        <v>130.52819819999968</v>
      </c>
      <c r="O138" t="str">
        <f t="shared" si="19"/>
        <v/>
      </c>
      <c r="P138">
        <f t="shared" si="20"/>
        <v>130.52819819999968</v>
      </c>
      <c r="Q138" t="str">
        <f t="shared" si="21"/>
        <v/>
      </c>
      <c r="R138">
        <f t="shared" si="22"/>
        <v>1</v>
      </c>
      <c r="S138">
        <f t="shared" si="23"/>
        <v>6.6595277067978866</v>
      </c>
    </row>
    <row r="139" spans="1:19" x14ac:dyDescent="0.25">
      <c r="A139" t="s">
        <v>164</v>
      </c>
      <c r="B139">
        <v>1911.3547363</v>
      </c>
      <c r="C139">
        <v>2123.4099120999999</v>
      </c>
      <c r="D139">
        <v>1897.3564452999999</v>
      </c>
      <c r="E139">
        <v>2045.8677978999999</v>
      </c>
      <c r="F139">
        <v>2039.3499756000001</v>
      </c>
      <c r="G139">
        <v>2211.8300780999998</v>
      </c>
      <c r="H139">
        <v>1892.5699463000001</v>
      </c>
      <c r="I139">
        <v>2123.4099120999999</v>
      </c>
      <c r="J139">
        <v>2032.9033202999999</v>
      </c>
      <c r="L139" t="str">
        <f t="shared" si="17"/>
        <v>06MAR2024:18:00:00</v>
      </c>
      <c r="M139">
        <v>18</v>
      </c>
      <c r="N139">
        <f t="shared" si="18"/>
        <v>212.05517579999992</v>
      </c>
      <c r="O139" t="str">
        <f t="shared" si="19"/>
        <v/>
      </c>
      <c r="P139">
        <f t="shared" si="20"/>
        <v>212.05517579999992</v>
      </c>
      <c r="Q139" t="str">
        <f t="shared" si="21"/>
        <v/>
      </c>
      <c r="R139">
        <f t="shared" si="22"/>
        <v>1</v>
      </c>
      <c r="S139">
        <f t="shared" si="23"/>
        <v>11.094496054170262</v>
      </c>
    </row>
    <row r="140" spans="1:19" x14ac:dyDescent="0.25">
      <c r="A140" t="s">
        <v>165</v>
      </c>
      <c r="B140">
        <v>1893.4199219</v>
      </c>
      <c r="C140">
        <v>2064.9299316000001</v>
      </c>
      <c r="D140">
        <v>1900.6566161999999</v>
      </c>
      <c r="E140">
        <v>1997.9584961</v>
      </c>
      <c r="F140">
        <v>2016.6400146000001</v>
      </c>
      <c r="G140">
        <v>2171.3300780999998</v>
      </c>
      <c r="H140">
        <v>1880.3199463000001</v>
      </c>
      <c r="I140">
        <v>2064.9299316000001</v>
      </c>
      <c r="J140">
        <v>2006.7752685999999</v>
      </c>
      <c r="L140" t="str">
        <f t="shared" si="17"/>
        <v>06MAR2024:19:00:00</v>
      </c>
      <c r="M140">
        <v>19</v>
      </c>
      <c r="N140">
        <f t="shared" si="18"/>
        <v>171.51000970000018</v>
      </c>
      <c r="O140" t="str">
        <f t="shared" si="19"/>
        <v/>
      </c>
      <c r="P140">
        <f t="shared" si="20"/>
        <v>171.51000970000018</v>
      </c>
      <c r="Q140" t="str">
        <f t="shared" si="21"/>
        <v/>
      </c>
      <c r="R140">
        <f t="shared" si="22"/>
        <v>1</v>
      </c>
      <c r="S140">
        <f t="shared" si="23"/>
        <v>9.0582130100275986</v>
      </c>
    </row>
    <row r="141" spans="1:19" x14ac:dyDescent="0.25">
      <c r="A141" t="s">
        <v>166</v>
      </c>
      <c r="B141">
        <v>1870.2150879000001</v>
      </c>
      <c r="C141">
        <v>2019.0100098</v>
      </c>
      <c r="D141">
        <v>1906.0825195</v>
      </c>
      <c r="E141">
        <v>2006.8479004000001</v>
      </c>
      <c r="F141">
        <v>2004.3599853999999</v>
      </c>
      <c r="G141">
        <v>2104.8100586</v>
      </c>
      <c r="H141">
        <v>1856.0300293</v>
      </c>
      <c r="I141">
        <v>2019.0100098</v>
      </c>
      <c r="J141">
        <v>1978.0585937999999</v>
      </c>
      <c r="L141" t="str">
        <f t="shared" si="17"/>
        <v>06MAR2024:20:00:00</v>
      </c>
      <c r="M141">
        <v>20</v>
      </c>
      <c r="N141">
        <f t="shared" si="18"/>
        <v>148.79492189999996</v>
      </c>
      <c r="O141" t="str">
        <f t="shared" si="19"/>
        <v/>
      </c>
      <c r="P141">
        <f t="shared" si="20"/>
        <v>148.79492189999996</v>
      </c>
      <c r="Q141" t="str">
        <f t="shared" si="21"/>
        <v/>
      </c>
      <c r="R141">
        <f t="shared" si="22"/>
        <v>1</v>
      </c>
      <c r="S141">
        <f t="shared" si="23"/>
        <v>7.9560325901913584</v>
      </c>
    </row>
    <row r="142" spans="1:19" x14ac:dyDescent="0.25">
      <c r="A142" t="s">
        <v>167</v>
      </c>
      <c r="B142">
        <v>1805.4757079999999</v>
      </c>
      <c r="C142">
        <v>1902.1300048999999</v>
      </c>
      <c r="D142">
        <v>1856.0711670000001</v>
      </c>
      <c r="E142">
        <v>1931.4959716999999</v>
      </c>
      <c r="F142">
        <v>1900.2900391000001</v>
      </c>
      <c r="G142">
        <v>1975.8900146000001</v>
      </c>
      <c r="H142">
        <v>1760.5699463000001</v>
      </c>
      <c r="I142">
        <v>1902.1300048999999</v>
      </c>
      <c r="J142">
        <v>1878.9902344</v>
      </c>
      <c r="L142" t="str">
        <f t="shared" si="17"/>
        <v>06MAR2024:21:00:00</v>
      </c>
      <c r="M142">
        <v>21</v>
      </c>
      <c r="N142">
        <f t="shared" si="18"/>
        <v>96.654296899999963</v>
      </c>
      <c r="O142" t="str">
        <f t="shared" si="19"/>
        <v/>
      </c>
      <c r="P142">
        <f t="shared" si="20"/>
        <v>96.654296899999963</v>
      </c>
      <c r="Q142" t="str">
        <f t="shared" si="21"/>
        <v/>
      </c>
      <c r="R142">
        <f t="shared" si="22"/>
        <v>1</v>
      </c>
      <c r="S142">
        <f t="shared" si="23"/>
        <v>5.3533978037881171</v>
      </c>
    </row>
    <row r="143" spans="1:19" x14ac:dyDescent="0.25">
      <c r="A143" t="s">
        <v>168</v>
      </c>
      <c r="B143">
        <v>1698.2813721</v>
      </c>
      <c r="C143">
        <v>1770.8299560999999</v>
      </c>
      <c r="D143">
        <v>1740.8441161999999</v>
      </c>
      <c r="E143">
        <v>1801.9208983999999</v>
      </c>
      <c r="F143">
        <v>1770.2600098</v>
      </c>
      <c r="G143">
        <v>1820.3800048999999</v>
      </c>
      <c r="H143">
        <v>1653.5600586</v>
      </c>
      <c r="I143">
        <v>1770.8299560999999</v>
      </c>
      <c r="J143">
        <v>1751.1749268000001</v>
      </c>
      <c r="L143" t="str">
        <f t="shared" si="17"/>
        <v>06MAR2024:22:00:00</v>
      </c>
      <c r="M143">
        <v>22</v>
      </c>
      <c r="N143">
        <f t="shared" si="18"/>
        <v>72.548583999999892</v>
      </c>
      <c r="O143" t="str">
        <f t="shared" si="19"/>
        <v/>
      </c>
      <c r="P143">
        <f t="shared" si="20"/>
        <v>72.548583999999892</v>
      </c>
      <c r="Q143" t="str">
        <f t="shared" si="21"/>
        <v/>
      </c>
      <c r="R143">
        <f t="shared" si="22"/>
        <v>1</v>
      </c>
      <c r="S143">
        <f t="shared" si="23"/>
        <v>4.2718824566915181</v>
      </c>
    </row>
    <row r="144" spans="1:19" x14ac:dyDescent="0.25">
      <c r="A144" t="s">
        <v>169</v>
      </c>
      <c r="B144">
        <v>1569.2861327999999</v>
      </c>
      <c r="C144">
        <v>1616.9300536999999</v>
      </c>
      <c r="D144">
        <v>1577.6940918</v>
      </c>
      <c r="E144">
        <v>1626.2435303</v>
      </c>
      <c r="F144">
        <v>1602.5500488</v>
      </c>
      <c r="G144">
        <v>1660.8000488</v>
      </c>
      <c r="H144">
        <v>1519.1800536999999</v>
      </c>
      <c r="I144">
        <v>1616.9300536999999</v>
      </c>
      <c r="J144">
        <v>1595.4309082</v>
      </c>
      <c r="L144" t="str">
        <f t="shared" si="17"/>
        <v>06MAR2024:23:00:00</v>
      </c>
      <c r="M144">
        <v>23</v>
      </c>
      <c r="N144">
        <f t="shared" si="18"/>
        <v>47.643920900000012</v>
      </c>
      <c r="O144" t="str">
        <f t="shared" si="19"/>
        <v/>
      </c>
      <c r="P144">
        <f t="shared" si="20"/>
        <v>47.643920900000012</v>
      </c>
      <c r="Q144" t="str">
        <f t="shared" si="21"/>
        <v/>
      </c>
      <c r="R144">
        <f t="shared" si="22"/>
        <v>1</v>
      </c>
      <c r="S144">
        <f t="shared" si="23"/>
        <v>3.0360251011070436</v>
      </c>
    </row>
    <row r="145" spans="1:19" x14ac:dyDescent="0.25">
      <c r="A145" t="s">
        <v>170</v>
      </c>
      <c r="B145">
        <v>1408.1209716999999</v>
      </c>
      <c r="C145">
        <v>1465.8900146000001</v>
      </c>
      <c r="D145">
        <v>1475.8558350000001</v>
      </c>
      <c r="E145">
        <v>1521.1147461</v>
      </c>
      <c r="F145">
        <v>1438.3399658000001</v>
      </c>
      <c r="G145">
        <v>1483.6700439000001</v>
      </c>
      <c r="H145">
        <v>1397.9899902</v>
      </c>
      <c r="I145">
        <v>1465.8900146000001</v>
      </c>
      <c r="J145">
        <v>1452.3491211</v>
      </c>
      <c r="L145" t="str">
        <f t="shared" si="17"/>
        <v>07MAR2024:00:00:00</v>
      </c>
      <c r="M145">
        <v>24</v>
      </c>
      <c r="N145">
        <f t="shared" si="18"/>
        <v>57.769042900000159</v>
      </c>
      <c r="O145" t="str">
        <f t="shared" si="19"/>
        <v/>
      </c>
      <c r="P145">
        <f t="shared" si="20"/>
        <v>57.769042900000159</v>
      </c>
      <c r="Q145" t="str">
        <f t="shared" si="21"/>
        <v/>
      </c>
      <c r="R145">
        <f t="shared" si="22"/>
        <v>1</v>
      </c>
      <c r="S145">
        <f t="shared" si="23"/>
        <v>4.1025624971877663</v>
      </c>
    </row>
    <row r="146" spans="1:19" x14ac:dyDescent="0.25">
      <c r="A146" t="s">
        <v>171</v>
      </c>
      <c r="B146">
        <v>1325.5321045000001</v>
      </c>
      <c r="C146">
        <v>1416.6645507999999</v>
      </c>
      <c r="D146">
        <v>1384.3123779</v>
      </c>
      <c r="E146">
        <v>1416.6645507999999</v>
      </c>
      <c r="F146">
        <v>1338.0899658000001</v>
      </c>
      <c r="G146">
        <v>1325.7099608999999</v>
      </c>
      <c r="H146">
        <v>1324.8399658000001</v>
      </c>
      <c r="I146">
        <v>1378.2600098</v>
      </c>
      <c r="J146">
        <v>1350.2424315999999</v>
      </c>
      <c r="L146" t="str">
        <f t="shared" si="17"/>
        <v>07MAR2024:01:00:00</v>
      </c>
      <c r="M146">
        <v>1</v>
      </c>
      <c r="N146">
        <f t="shared" si="18"/>
        <v>91.132446299999856</v>
      </c>
      <c r="O146" t="str">
        <f t="shared" si="19"/>
        <v/>
      </c>
      <c r="P146">
        <f t="shared" si="20"/>
        <v>91.132446299999856</v>
      </c>
      <c r="Q146" t="str">
        <f t="shared" si="21"/>
        <v/>
      </c>
      <c r="R146">
        <f t="shared" si="22"/>
        <v>1</v>
      </c>
      <c r="S146">
        <f t="shared" si="23"/>
        <v>6.8751594918461558</v>
      </c>
    </row>
    <row r="147" spans="1:19" x14ac:dyDescent="0.25">
      <c r="A147" t="s">
        <v>172</v>
      </c>
      <c r="B147">
        <v>1255.6166992000001</v>
      </c>
      <c r="C147">
        <v>1362.7952881000001</v>
      </c>
      <c r="D147">
        <v>1330.7790527</v>
      </c>
      <c r="E147">
        <v>1362.7952881000001</v>
      </c>
      <c r="F147">
        <v>1285.4000243999999</v>
      </c>
      <c r="G147">
        <v>1265.4399414</v>
      </c>
      <c r="H147">
        <v>1278.9899902</v>
      </c>
      <c r="I147">
        <v>1330.7199707</v>
      </c>
      <c r="J147">
        <v>1298.2658690999999</v>
      </c>
      <c r="L147" t="str">
        <f t="shared" si="17"/>
        <v>07MAR2024:02:00:00</v>
      </c>
      <c r="M147">
        <v>2</v>
      </c>
      <c r="N147">
        <f t="shared" si="18"/>
        <v>107.17858890000002</v>
      </c>
      <c r="O147" t="str">
        <f t="shared" si="19"/>
        <v/>
      </c>
      <c r="P147">
        <f t="shared" si="20"/>
        <v>107.17858890000002</v>
      </c>
      <c r="Q147" t="str">
        <f t="shared" si="21"/>
        <v/>
      </c>
      <c r="R147">
        <f t="shared" si="22"/>
        <v>1</v>
      </c>
      <c r="S147">
        <f t="shared" si="23"/>
        <v>8.535932101594975</v>
      </c>
    </row>
    <row r="148" spans="1:19" x14ac:dyDescent="0.25">
      <c r="A148" t="s">
        <v>173</v>
      </c>
      <c r="B148">
        <v>1195.3319091999999</v>
      </c>
      <c r="C148">
        <v>1314.6580810999999</v>
      </c>
      <c r="D148">
        <v>1299.7736815999999</v>
      </c>
      <c r="E148">
        <v>1314.6580810999999</v>
      </c>
      <c r="F148">
        <v>1264.2099608999999</v>
      </c>
      <c r="G148">
        <v>1233.3599853999999</v>
      </c>
      <c r="H148">
        <v>1267.5</v>
      </c>
      <c r="I148">
        <v>1317.2099608999999</v>
      </c>
      <c r="J148">
        <v>1276.4107666</v>
      </c>
      <c r="L148" t="str">
        <f t="shared" si="17"/>
        <v>07MAR2024:03:00:00</v>
      </c>
      <c r="M148">
        <v>3</v>
      </c>
      <c r="N148">
        <f t="shared" si="18"/>
        <v>119.32617189999996</v>
      </c>
      <c r="O148" t="str">
        <f t="shared" si="19"/>
        <v/>
      </c>
      <c r="P148">
        <f t="shared" si="20"/>
        <v>119.32617189999996</v>
      </c>
      <c r="Q148" t="str">
        <f t="shared" si="21"/>
        <v/>
      </c>
      <c r="R148">
        <f t="shared" si="22"/>
        <v>1</v>
      </c>
      <c r="S148">
        <f t="shared" si="23"/>
        <v>9.9826810429465915</v>
      </c>
    </row>
    <row r="149" spans="1:19" x14ac:dyDescent="0.25">
      <c r="A149" t="s">
        <v>174</v>
      </c>
      <c r="B149">
        <v>1185.7231445</v>
      </c>
      <c r="C149">
        <v>1311.6643065999999</v>
      </c>
      <c r="D149">
        <v>1290.9636230000001</v>
      </c>
      <c r="E149">
        <v>1311.6643065999999</v>
      </c>
      <c r="F149">
        <v>1252.5200195</v>
      </c>
      <c r="G149">
        <v>1224.4200439000001</v>
      </c>
      <c r="H149">
        <v>1256.9200439000001</v>
      </c>
      <c r="I149">
        <v>1302.3499756000001</v>
      </c>
      <c r="J149">
        <v>1265.4348144999999</v>
      </c>
      <c r="L149" t="str">
        <f t="shared" si="17"/>
        <v>07MAR2024:04:00:00</v>
      </c>
      <c r="M149">
        <v>4</v>
      </c>
      <c r="N149">
        <f t="shared" si="18"/>
        <v>125.94116209999993</v>
      </c>
      <c r="O149" t="str">
        <f t="shared" si="19"/>
        <v/>
      </c>
      <c r="P149">
        <f t="shared" si="20"/>
        <v>125.94116209999993</v>
      </c>
      <c r="Q149" t="str">
        <f t="shared" si="21"/>
        <v/>
      </c>
      <c r="R149">
        <f t="shared" si="22"/>
        <v>1</v>
      </c>
      <c r="S149">
        <f t="shared" si="23"/>
        <v>10.621464435790132</v>
      </c>
    </row>
    <row r="150" spans="1:19" x14ac:dyDescent="0.25">
      <c r="A150" t="s">
        <v>175</v>
      </c>
      <c r="B150">
        <v>1190.8574219</v>
      </c>
      <c r="C150">
        <v>1307.3150635</v>
      </c>
      <c r="D150">
        <v>1303.0169678</v>
      </c>
      <c r="E150">
        <v>1307.3150635</v>
      </c>
      <c r="F150">
        <v>1281</v>
      </c>
      <c r="G150">
        <v>1249.1999512</v>
      </c>
      <c r="H150">
        <v>1282.8000488</v>
      </c>
      <c r="I150">
        <v>1320.0500488</v>
      </c>
      <c r="J150">
        <v>1287.213501</v>
      </c>
      <c r="L150" t="str">
        <f t="shared" si="17"/>
        <v>07MAR2024:05:00:00</v>
      </c>
      <c r="M150">
        <v>5</v>
      </c>
      <c r="N150">
        <f t="shared" si="18"/>
        <v>116.45764159999999</v>
      </c>
      <c r="O150" t="str">
        <f t="shared" si="19"/>
        <v/>
      </c>
      <c r="P150">
        <f t="shared" si="20"/>
        <v>116.45764159999999</v>
      </c>
      <c r="Q150" t="str">
        <f t="shared" si="21"/>
        <v/>
      </c>
      <c r="R150">
        <f t="shared" si="22"/>
        <v>1</v>
      </c>
      <c r="S150">
        <f t="shared" si="23"/>
        <v>9.7793102228974735</v>
      </c>
    </row>
    <row r="151" spans="1:19" x14ac:dyDescent="0.25">
      <c r="A151" t="s">
        <v>176</v>
      </c>
      <c r="B151">
        <v>1275.3216553</v>
      </c>
      <c r="C151">
        <v>1384.6986084</v>
      </c>
      <c r="D151">
        <v>1378.6348877</v>
      </c>
      <c r="E151">
        <v>1384.6986084</v>
      </c>
      <c r="F151">
        <v>1380.8199463000001</v>
      </c>
      <c r="G151">
        <v>1333.2099608999999</v>
      </c>
      <c r="H151">
        <v>1371.7800293</v>
      </c>
      <c r="I151">
        <v>1398.3399658000001</v>
      </c>
      <c r="J151">
        <v>1372.5568848</v>
      </c>
      <c r="L151" t="str">
        <f t="shared" si="17"/>
        <v>07MAR2024:06:00:00</v>
      </c>
      <c r="M151">
        <v>6</v>
      </c>
      <c r="N151">
        <f t="shared" si="18"/>
        <v>109.37695310000004</v>
      </c>
      <c r="O151" t="str">
        <f t="shared" si="19"/>
        <v/>
      </c>
      <c r="P151">
        <f t="shared" si="20"/>
        <v>109.37695310000004</v>
      </c>
      <c r="Q151" t="str">
        <f t="shared" si="21"/>
        <v/>
      </c>
      <c r="R151">
        <f t="shared" si="22"/>
        <v>1</v>
      </c>
      <c r="S151">
        <f t="shared" si="23"/>
        <v>8.5764209088310963</v>
      </c>
    </row>
    <row r="152" spans="1:19" x14ac:dyDescent="0.25">
      <c r="A152" t="s">
        <v>177</v>
      </c>
      <c r="B152">
        <v>1451.6921387</v>
      </c>
      <c r="C152">
        <v>1512.0744629000001</v>
      </c>
      <c r="D152">
        <v>1506.8284911999999</v>
      </c>
      <c r="E152">
        <v>1512.0744629000001</v>
      </c>
      <c r="F152">
        <v>1547.3800048999999</v>
      </c>
      <c r="G152">
        <v>1497.6300048999999</v>
      </c>
      <c r="H152">
        <v>1515.1199951000001</v>
      </c>
      <c r="I152">
        <v>1530.4200439000001</v>
      </c>
      <c r="J152">
        <v>1519.4757079999999</v>
      </c>
      <c r="L152" t="str">
        <f t="shared" si="17"/>
        <v>07MAR2024:07:00:00</v>
      </c>
      <c r="M152">
        <v>7</v>
      </c>
      <c r="N152">
        <f t="shared" si="18"/>
        <v>60.382324200000085</v>
      </c>
      <c r="O152" t="str">
        <f t="shared" si="19"/>
        <v/>
      </c>
      <c r="P152">
        <f t="shared" si="20"/>
        <v>60.382324200000085</v>
      </c>
      <c r="Q152" t="str">
        <f t="shared" si="21"/>
        <v/>
      </c>
      <c r="R152">
        <f t="shared" si="22"/>
        <v>1</v>
      </c>
      <c r="S152">
        <f t="shared" si="23"/>
        <v>4.1594441817445444</v>
      </c>
    </row>
    <row r="153" spans="1:19" x14ac:dyDescent="0.25">
      <c r="A153" t="s">
        <v>178</v>
      </c>
      <c r="B153">
        <v>1518.7585449000001</v>
      </c>
      <c r="C153">
        <v>1570.3143310999999</v>
      </c>
      <c r="D153">
        <v>1551.512207</v>
      </c>
      <c r="E153">
        <v>1570.3143310999999</v>
      </c>
      <c r="F153">
        <v>1613.6999512</v>
      </c>
      <c r="G153">
        <v>1548.2600098</v>
      </c>
      <c r="H153">
        <v>1571.9499512</v>
      </c>
      <c r="I153">
        <v>1581.6099853999999</v>
      </c>
      <c r="J153">
        <v>1573.4064940999999</v>
      </c>
      <c r="L153" t="str">
        <f t="shared" si="17"/>
        <v>07MAR2024:08:00:00</v>
      </c>
      <c r="M153">
        <v>8</v>
      </c>
      <c r="N153">
        <f t="shared" si="18"/>
        <v>51.555786199999829</v>
      </c>
      <c r="O153" t="str">
        <f t="shared" si="19"/>
        <v/>
      </c>
      <c r="P153">
        <f t="shared" si="20"/>
        <v>51.555786199999829</v>
      </c>
      <c r="Q153" t="str">
        <f t="shared" si="21"/>
        <v/>
      </c>
      <c r="R153">
        <f t="shared" si="22"/>
        <v>1</v>
      </c>
      <c r="S153">
        <f t="shared" si="23"/>
        <v>3.3946005685449117</v>
      </c>
    </row>
    <row r="154" spans="1:19" x14ac:dyDescent="0.25">
      <c r="A154" t="s">
        <v>179</v>
      </c>
      <c r="B154">
        <v>1542.4732666</v>
      </c>
      <c r="C154">
        <v>1644.2784423999999</v>
      </c>
      <c r="D154">
        <v>1603.1192627</v>
      </c>
      <c r="E154">
        <v>1644.2784423999999</v>
      </c>
      <c r="F154">
        <v>1620.9799805</v>
      </c>
      <c r="G154">
        <v>1539.3900146000001</v>
      </c>
      <c r="H154">
        <v>1585.5500488</v>
      </c>
      <c r="I154">
        <v>1604.5899658000001</v>
      </c>
      <c r="J154">
        <v>1590.7258300999999</v>
      </c>
      <c r="L154" t="str">
        <f t="shared" si="17"/>
        <v>07MAR2024:09:00:00</v>
      </c>
      <c r="M154">
        <v>9</v>
      </c>
      <c r="N154">
        <f t="shared" si="18"/>
        <v>101.80517579999992</v>
      </c>
      <c r="O154" t="str">
        <f t="shared" si="19"/>
        <v/>
      </c>
      <c r="P154">
        <f t="shared" si="20"/>
        <v>101.80517579999992</v>
      </c>
      <c r="Q154" t="str">
        <f t="shared" si="21"/>
        <v/>
      </c>
      <c r="R154">
        <f t="shared" si="22"/>
        <v>1</v>
      </c>
      <c r="S154">
        <f t="shared" si="23"/>
        <v>6.6001257852853543</v>
      </c>
    </row>
    <row r="155" spans="1:19" x14ac:dyDescent="0.25">
      <c r="A155" t="s">
        <v>180</v>
      </c>
      <c r="B155">
        <v>1592.7050781</v>
      </c>
      <c r="C155">
        <v>1707.041626</v>
      </c>
      <c r="D155">
        <v>1655.3175048999999</v>
      </c>
      <c r="E155">
        <v>1707.041626</v>
      </c>
      <c r="F155">
        <v>1601.5200195</v>
      </c>
      <c r="G155">
        <v>1550.5400391000001</v>
      </c>
      <c r="H155">
        <v>1569.8100586</v>
      </c>
      <c r="I155">
        <v>1595.2199707</v>
      </c>
      <c r="J155">
        <v>1594.4816894999999</v>
      </c>
      <c r="L155" t="str">
        <f t="shared" si="17"/>
        <v>07MAR2024:10:00:00</v>
      </c>
      <c r="M155">
        <v>10</v>
      </c>
      <c r="N155">
        <f t="shared" si="18"/>
        <v>114.33654789999991</v>
      </c>
      <c r="O155" t="str">
        <f t="shared" si="19"/>
        <v/>
      </c>
      <c r="P155">
        <f t="shared" si="20"/>
        <v>114.33654789999991</v>
      </c>
      <c r="Q155" t="str">
        <f t="shared" si="21"/>
        <v/>
      </c>
      <c r="R155">
        <f t="shared" si="22"/>
        <v>1</v>
      </c>
      <c r="S155">
        <f t="shared" si="23"/>
        <v>7.1787645730618523</v>
      </c>
    </row>
    <row r="156" spans="1:19" x14ac:dyDescent="0.25">
      <c r="A156" t="s">
        <v>181</v>
      </c>
      <c r="B156">
        <v>1662.8430175999999</v>
      </c>
      <c r="C156">
        <v>1791.9709473</v>
      </c>
      <c r="D156">
        <v>1698.8029785000001</v>
      </c>
      <c r="E156">
        <v>1791.9709473</v>
      </c>
      <c r="F156">
        <v>1642.2700195</v>
      </c>
      <c r="G156">
        <v>1577.5600586</v>
      </c>
      <c r="H156">
        <v>1608.8699951000001</v>
      </c>
      <c r="I156">
        <v>1639.7600098</v>
      </c>
      <c r="J156">
        <v>1633.4526367000001</v>
      </c>
      <c r="L156" t="str">
        <f t="shared" si="17"/>
        <v>07MAR2024:11:00:00</v>
      </c>
      <c r="M156">
        <v>11</v>
      </c>
      <c r="N156">
        <f t="shared" si="18"/>
        <v>129.1279297000001</v>
      </c>
      <c r="O156" t="str">
        <f t="shared" si="19"/>
        <v/>
      </c>
      <c r="P156">
        <f t="shared" si="20"/>
        <v>129.1279297000001</v>
      </c>
      <c r="Q156" t="str">
        <f t="shared" si="21"/>
        <v/>
      </c>
      <c r="R156">
        <f t="shared" si="22"/>
        <v>1</v>
      </c>
      <c r="S156">
        <f t="shared" si="23"/>
        <v>7.7654912901141975</v>
      </c>
    </row>
    <row r="157" spans="1:19" x14ac:dyDescent="0.25">
      <c r="A157" t="s">
        <v>182</v>
      </c>
      <c r="B157">
        <v>1679.105957</v>
      </c>
      <c r="C157">
        <v>1834.1967772999999</v>
      </c>
      <c r="D157">
        <v>1726.9052733999999</v>
      </c>
      <c r="E157">
        <v>1834.1967772999999</v>
      </c>
      <c r="F157">
        <v>1641.4399414</v>
      </c>
      <c r="G157">
        <v>1598.6600341999999</v>
      </c>
      <c r="H157">
        <v>1613.2399902</v>
      </c>
      <c r="I157">
        <v>1653.0400391000001</v>
      </c>
      <c r="J157">
        <v>1646.6571045000001</v>
      </c>
      <c r="L157" t="str">
        <f t="shared" si="17"/>
        <v>07MAR2024:12:00:00</v>
      </c>
      <c r="M157">
        <v>12</v>
      </c>
      <c r="N157">
        <f t="shared" si="18"/>
        <v>155.0908202999999</v>
      </c>
      <c r="O157" t="str">
        <f t="shared" si="19"/>
        <v/>
      </c>
      <c r="P157">
        <f t="shared" si="20"/>
        <v>155.0908202999999</v>
      </c>
      <c r="Q157" t="str">
        <f t="shared" si="21"/>
        <v/>
      </c>
      <c r="R157">
        <f t="shared" si="22"/>
        <v>1</v>
      </c>
      <c r="S157">
        <f t="shared" si="23"/>
        <v>9.2365118266327428</v>
      </c>
    </row>
    <row r="158" spans="1:19" x14ac:dyDescent="0.25">
      <c r="A158" t="s">
        <v>183</v>
      </c>
      <c r="B158">
        <v>1705.8913574000001</v>
      </c>
      <c r="C158">
        <v>1906.7742920000001</v>
      </c>
      <c r="D158">
        <v>1772.8497314000001</v>
      </c>
      <c r="E158">
        <v>1906.7742920000001</v>
      </c>
      <c r="F158">
        <v>1639.8399658000001</v>
      </c>
      <c r="G158">
        <v>1622.6899414</v>
      </c>
      <c r="H158">
        <v>1610.1099853999999</v>
      </c>
      <c r="I158">
        <v>1655.1999512</v>
      </c>
      <c r="J158">
        <v>1660.1379394999999</v>
      </c>
      <c r="L158" t="str">
        <f t="shared" si="17"/>
        <v>07MAR2024:13:00:00</v>
      </c>
      <c r="M158">
        <v>13</v>
      </c>
      <c r="N158">
        <f t="shared" si="18"/>
        <v>200.8829346</v>
      </c>
      <c r="O158" t="str">
        <f t="shared" si="19"/>
        <v/>
      </c>
      <c r="P158">
        <f t="shared" si="20"/>
        <v>200.8829346</v>
      </c>
      <c r="Q158" t="str">
        <f t="shared" si="21"/>
        <v/>
      </c>
      <c r="R158">
        <f t="shared" si="22"/>
        <v>1</v>
      </c>
      <c r="S158">
        <f t="shared" si="23"/>
        <v>11.77583400775133</v>
      </c>
    </row>
    <row r="159" spans="1:19" x14ac:dyDescent="0.25">
      <c r="A159" t="s">
        <v>184</v>
      </c>
      <c r="B159">
        <v>1720.8216553</v>
      </c>
      <c r="C159">
        <v>1971.1640625</v>
      </c>
      <c r="D159">
        <v>1813.4595947</v>
      </c>
      <c r="E159">
        <v>1971.1640625</v>
      </c>
      <c r="F159">
        <v>1683.9300536999999</v>
      </c>
      <c r="G159">
        <v>1641.75</v>
      </c>
      <c r="H159">
        <v>1644.1700439000001</v>
      </c>
      <c r="I159">
        <v>1707.9599608999999</v>
      </c>
      <c r="J159">
        <v>1698.2539062999999</v>
      </c>
      <c r="L159" t="str">
        <f t="shared" si="17"/>
        <v>07MAR2024:14:00:00</v>
      </c>
      <c r="M159">
        <v>14</v>
      </c>
      <c r="N159">
        <f t="shared" si="18"/>
        <v>250.34240720000003</v>
      </c>
      <c r="O159" t="str">
        <f t="shared" si="19"/>
        <v/>
      </c>
      <c r="P159">
        <f t="shared" si="20"/>
        <v>250.34240720000003</v>
      </c>
      <c r="Q159" t="str">
        <f t="shared" si="21"/>
        <v/>
      </c>
      <c r="R159">
        <f t="shared" si="22"/>
        <v>1</v>
      </c>
      <c r="S159">
        <f t="shared" si="23"/>
        <v>14.547841516810555</v>
      </c>
    </row>
    <row r="160" spans="1:19" x14ac:dyDescent="0.25">
      <c r="A160" t="s">
        <v>185</v>
      </c>
      <c r="B160">
        <v>1722.4219971</v>
      </c>
      <c r="C160">
        <v>1989.1210937999999</v>
      </c>
      <c r="D160">
        <v>1823.7360839999999</v>
      </c>
      <c r="E160">
        <v>1989.1210937999999</v>
      </c>
      <c r="F160">
        <v>1704.0100098</v>
      </c>
      <c r="G160">
        <v>1676.7700195</v>
      </c>
      <c r="H160">
        <v>1656.0899658000001</v>
      </c>
      <c r="I160">
        <v>1734.3699951000001</v>
      </c>
      <c r="J160">
        <v>1718.9952393000001</v>
      </c>
      <c r="L160" t="str">
        <f t="shared" si="17"/>
        <v>07MAR2024:15:00:00</v>
      </c>
      <c r="M160">
        <v>15</v>
      </c>
      <c r="N160">
        <f t="shared" si="18"/>
        <v>266.69909669999993</v>
      </c>
      <c r="O160" t="str">
        <f t="shared" si="19"/>
        <v/>
      </c>
      <c r="P160">
        <f t="shared" si="20"/>
        <v>266.69909669999993</v>
      </c>
      <c r="Q160" t="str">
        <f t="shared" si="21"/>
        <v/>
      </c>
      <c r="R160">
        <f t="shared" si="22"/>
        <v>1</v>
      </c>
      <c r="S160">
        <f t="shared" si="23"/>
        <v>15.483957888893354</v>
      </c>
    </row>
    <row r="161" spans="1:19" x14ac:dyDescent="0.25">
      <c r="A161" t="s">
        <v>186</v>
      </c>
      <c r="B161">
        <v>1699.2425536999999</v>
      </c>
      <c r="C161">
        <v>2002.4482422000001</v>
      </c>
      <c r="D161">
        <v>1832.9169922000001</v>
      </c>
      <c r="E161">
        <v>2002.4482422000001</v>
      </c>
      <c r="F161">
        <v>1675.3499756000001</v>
      </c>
      <c r="G161">
        <v>1673.6700439000001</v>
      </c>
      <c r="H161">
        <v>1626.9000243999999</v>
      </c>
      <c r="I161">
        <v>1715.25</v>
      </c>
      <c r="J161">
        <v>1704.8175048999999</v>
      </c>
      <c r="L161" t="str">
        <f t="shared" si="17"/>
        <v>07MAR2024:16:00:00</v>
      </c>
      <c r="M161">
        <v>16</v>
      </c>
      <c r="N161">
        <f t="shared" si="18"/>
        <v>303.20568850000018</v>
      </c>
      <c r="O161" t="str">
        <f t="shared" si="19"/>
        <v/>
      </c>
      <c r="P161">
        <f t="shared" si="20"/>
        <v>303.20568850000018</v>
      </c>
      <c r="Q161" t="str">
        <f t="shared" si="21"/>
        <v/>
      </c>
      <c r="R161">
        <f t="shared" si="22"/>
        <v>1</v>
      </c>
      <c r="S161">
        <f t="shared" si="23"/>
        <v>17.843579060551878</v>
      </c>
    </row>
    <row r="162" spans="1:19" x14ac:dyDescent="0.25">
      <c r="A162" t="s">
        <v>187</v>
      </c>
      <c r="B162">
        <v>1715.4379882999999</v>
      </c>
      <c r="C162">
        <v>2002.8001709</v>
      </c>
      <c r="D162">
        <v>1825.3570557</v>
      </c>
      <c r="E162">
        <v>2002.8001709</v>
      </c>
      <c r="F162">
        <v>1713.7199707</v>
      </c>
      <c r="G162">
        <v>1703.4200439000001</v>
      </c>
      <c r="H162">
        <v>1662.3800048999999</v>
      </c>
      <c r="I162">
        <v>1750.3299560999999</v>
      </c>
      <c r="J162">
        <v>1731.041626</v>
      </c>
      <c r="L162" t="str">
        <f t="shared" si="17"/>
        <v>07MAR2024:17:00:00</v>
      </c>
      <c r="M162">
        <v>17</v>
      </c>
      <c r="N162">
        <f t="shared" si="18"/>
        <v>287.3621826000001</v>
      </c>
      <c r="O162" t="str">
        <f t="shared" si="19"/>
        <v/>
      </c>
      <c r="P162">
        <f t="shared" si="20"/>
        <v>287.3621826000001</v>
      </c>
      <c r="Q162" t="str">
        <f t="shared" si="21"/>
        <v/>
      </c>
      <c r="R162">
        <f t="shared" si="22"/>
        <v>1</v>
      </c>
      <c r="S162">
        <f t="shared" si="23"/>
        <v>16.751534276373125</v>
      </c>
    </row>
    <row r="163" spans="1:19" x14ac:dyDescent="0.25">
      <c r="A163" t="s">
        <v>188</v>
      </c>
      <c r="B163">
        <v>1731.8894043</v>
      </c>
      <c r="C163">
        <v>1944.4194336</v>
      </c>
      <c r="D163">
        <v>1781.8782959</v>
      </c>
      <c r="E163">
        <v>1944.4194336</v>
      </c>
      <c r="F163">
        <v>1731.8599853999999</v>
      </c>
      <c r="G163">
        <v>1705.0100098</v>
      </c>
      <c r="H163">
        <v>1686.7199707</v>
      </c>
      <c r="I163">
        <v>1771.6899414</v>
      </c>
      <c r="J163">
        <v>1735.4317627</v>
      </c>
      <c r="L163" t="str">
        <f t="shared" si="17"/>
        <v>07MAR2024:18:00:00</v>
      </c>
      <c r="M163">
        <v>18</v>
      </c>
      <c r="N163">
        <f t="shared" si="18"/>
        <v>212.53002930000002</v>
      </c>
      <c r="O163" t="str">
        <f t="shared" si="19"/>
        <v/>
      </c>
      <c r="P163">
        <f t="shared" si="20"/>
        <v>212.53002930000002</v>
      </c>
      <c r="Q163" t="str">
        <f t="shared" si="21"/>
        <v/>
      </c>
      <c r="R163">
        <f t="shared" si="22"/>
        <v>1</v>
      </c>
      <c r="S163">
        <f t="shared" si="23"/>
        <v>12.271570504001151</v>
      </c>
    </row>
    <row r="164" spans="1:19" x14ac:dyDescent="0.25">
      <c r="A164" t="s">
        <v>189</v>
      </c>
      <c r="B164">
        <v>1754.3580322</v>
      </c>
      <c r="C164">
        <v>1882.1933594</v>
      </c>
      <c r="D164">
        <v>1749.8040771000001</v>
      </c>
      <c r="E164">
        <v>1882.1933594</v>
      </c>
      <c r="F164">
        <v>1736.9599608999999</v>
      </c>
      <c r="G164">
        <v>1727.1999512</v>
      </c>
      <c r="H164">
        <v>1700.3900146000001</v>
      </c>
      <c r="I164">
        <v>1774.0500488</v>
      </c>
      <c r="J164">
        <v>1737.6807861</v>
      </c>
      <c r="L164" t="str">
        <f t="shared" si="17"/>
        <v>07MAR2024:19:00:00</v>
      </c>
      <c r="M164">
        <v>19</v>
      </c>
      <c r="N164">
        <f t="shared" si="18"/>
        <v>127.83532719999994</v>
      </c>
      <c r="O164" t="str">
        <f t="shared" si="19"/>
        <v/>
      </c>
      <c r="P164">
        <f t="shared" si="20"/>
        <v>127.83532719999994</v>
      </c>
      <c r="Q164" t="str">
        <f t="shared" si="21"/>
        <v/>
      </c>
      <c r="R164">
        <f t="shared" si="22"/>
        <v>1</v>
      </c>
      <c r="S164">
        <f t="shared" si="23"/>
        <v>7.2867296671302544</v>
      </c>
    </row>
    <row r="165" spans="1:19" x14ac:dyDescent="0.25">
      <c r="A165" t="s">
        <v>190</v>
      </c>
      <c r="B165">
        <v>1755.1359863</v>
      </c>
      <c r="C165">
        <v>1891.4761963000001</v>
      </c>
      <c r="D165">
        <v>1774.1260986</v>
      </c>
      <c r="E165">
        <v>1891.4761963000001</v>
      </c>
      <c r="F165">
        <v>1720.1899414</v>
      </c>
      <c r="G165">
        <v>1714.8900146000001</v>
      </c>
      <c r="H165">
        <v>1683.4599608999999</v>
      </c>
      <c r="I165">
        <v>1745.9399414</v>
      </c>
      <c r="J165">
        <v>1727.7211914</v>
      </c>
      <c r="L165" t="str">
        <f t="shared" si="17"/>
        <v>07MAR2024:20:00:00</v>
      </c>
      <c r="M165">
        <v>20</v>
      </c>
      <c r="N165">
        <f t="shared" si="18"/>
        <v>136.34021000000007</v>
      </c>
      <c r="O165" t="str">
        <f t="shared" si="19"/>
        <v/>
      </c>
      <c r="P165">
        <f t="shared" si="20"/>
        <v>136.34021000000007</v>
      </c>
      <c r="Q165" t="str">
        <f t="shared" si="21"/>
        <v/>
      </c>
      <c r="R165">
        <f t="shared" si="22"/>
        <v>1</v>
      </c>
      <c r="S165">
        <f t="shared" si="23"/>
        <v>7.7680710249362894</v>
      </c>
    </row>
    <row r="166" spans="1:19" x14ac:dyDescent="0.25">
      <c r="A166" t="s">
        <v>191</v>
      </c>
      <c r="B166">
        <v>1656.6384277</v>
      </c>
      <c r="C166">
        <v>1818.2155762</v>
      </c>
      <c r="D166">
        <v>1743.7518310999999</v>
      </c>
      <c r="E166">
        <v>1818.2155762</v>
      </c>
      <c r="F166">
        <v>1640.8599853999999</v>
      </c>
      <c r="G166">
        <v>1649.8299560999999</v>
      </c>
      <c r="H166">
        <v>1608.9499512</v>
      </c>
      <c r="I166">
        <v>1664.2700195</v>
      </c>
      <c r="J166">
        <v>1661.5323486</v>
      </c>
      <c r="L166" t="str">
        <f t="shared" si="17"/>
        <v>07MAR2024:21:00:00</v>
      </c>
      <c r="M166">
        <v>21</v>
      </c>
      <c r="N166">
        <f t="shared" si="18"/>
        <v>161.57714850000002</v>
      </c>
      <c r="O166" t="str">
        <f t="shared" si="19"/>
        <v/>
      </c>
      <c r="P166">
        <f t="shared" si="20"/>
        <v>161.57714850000002</v>
      </c>
      <c r="Q166" t="str">
        <f t="shared" si="21"/>
        <v/>
      </c>
      <c r="R166">
        <f t="shared" si="22"/>
        <v>1</v>
      </c>
      <c r="S166">
        <f t="shared" si="23"/>
        <v>9.7533140483965628</v>
      </c>
    </row>
    <row r="167" spans="1:19" x14ac:dyDescent="0.25">
      <c r="A167" t="s">
        <v>192</v>
      </c>
      <c r="B167">
        <v>1568.734375</v>
      </c>
      <c r="C167">
        <v>1730.2687988</v>
      </c>
      <c r="D167">
        <v>1670.3244629000001</v>
      </c>
      <c r="E167">
        <v>1730.2687988</v>
      </c>
      <c r="F167">
        <v>1557.3900146000001</v>
      </c>
      <c r="G167">
        <v>1570.0799560999999</v>
      </c>
      <c r="H167">
        <v>1531.1600341999999</v>
      </c>
      <c r="I167">
        <v>1580.3399658000001</v>
      </c>
      <c r="J167">
        <v>1581.8588867000001</v>
      </c>
      <c r="L167" t="str">
        <f t="shared" si="17"/>
        <v>07MAR2024:22:00:00</v>
      </c>
      <c r="M167">
        <v>22</v>
      </c>
      <c r="N167">
        <f t="shared" si="18"/>
        <v>161.53442380000001</v>
      </c>
      <c r="O167" t="str">
        <f t="shared" si="19"/>
        <v/>
      </c>
      <c r="P167">
        <f t="shared" si="20"/>
        <v>161.53442380000001</v>
      </c>
      <c r="Q167" t="str">
        <f t="shared" si="21"/>
        <v/>
      </c>
      <c r="R167">
        <f t="shared" si="22"/>
        <v>1</v>
      </c>
      <c r="S167">
        <f t="shared" si="23"/>
        <v>10.297117623880716</v>
      </c>
    </row>
    <row r="168" spans="1:19" x14ac:dyDescent="0.25">
      <c r="A168" t="s">
        <v>193</v>
      </c>
      <c r="B168">
        <v>1503.5838623</v>
      </c>
      <c r="C168">
        <v>1586.2330322</v>
      </c>
      <c r="D168">
        <v>1544.4162598</v>
      </c>
      <c r="E168">
        <v>1586.2330322</v>
      </c>
      <c r="F168">
        <v>1440.6099853999999</v>
      </c>
      <c r="G168">
        <v>1477.8599853999999</v>
      </c>
      <c r="H168">
        <v>1426.3399658000001</v>
      </c>
      <c r="I168">
        <v>1472.2199707</v>
      </c>
      <c r="J168">
        <v>1472.2891846</v>
      </c>
      <c r="L168" t="str">
        <f t="shared" si="17"/>
        <v>07MAR2024:23:00:00</v>
      </c>
      <c r="M168">
        <v>23</v>
      </c>
      <c r="N168">
        <f t="shared" si="18"/>
        <v>82.649169900000061</v>
      </c>
      <c r="O168" t="str">
        <f t="shared" si="19"/>
        <v/>
      </c>
      <c r="P168">
        <f t="shared" si="20"/>
        <v>82.649169900000061</v>
      </c>
      <c r="Q168" t="str">
        <f t="shared" si="21"/>
        <v/>
      </c>
      <c r="R168">
        <f t="shared" si="22"/>
        <v>1</v>
      </c>
      <c r="S168">
        <f t="shared" si="23"/>
        <v>5.4968114497832792</v>
      </c>
    </row>
    <row r="169" spans="1:19" x14ac:dyDescent="0.25">
      <c r="A169" t="s">
        <v>194</v>
      </c>
      <c r="B169">
        <v>1400.5004882999999</v>
      </c>
      <c r="C169">
        <v>1482.0212402</v>
      </c>
      <c r="D169">
        <v>1449.7574463000001</v>
      </c>
      <c r="E169">
        <v>1482.0212402</v>
      </c>
      <c r="F169">
        <v>1351.7700195</v>
      </c>
      <c r="G169">
        <v>1390.2800293</v>
      </c>
      <c r="H169">
        <v>1349.4699707</v>
      </c>
      <c r="I169">
        <v>1390.0899658000001</v>
      </c>
      <c r="J169">
        <v>1386.2736815999999</v>
      </c>
      <c r="L169" t="str">
        <f t="shared" si="17"/>
        <v>08MAR2024:00:00:00</v>
      </c>
      <c r="M169">
        <v>24</v>
      </c>
      <c r="N169">
        <f t="shared" si="18"/>
        <v>81.52075190000005</v>
      </c>
      <c r="O169" t="str">
        <f t="shared" si="19"/>
        <v/>
      </c>
      <c r="P169">
        <f t="shared" si="20"/>
        <v>81.52075190000005</v>
      </c>
      <c r="Q169" t="str">
        <f t="shared" si="21"/>
        <v/>
      </c>
      <c r="R169">
        <f t="shared" si="22"/>
        <v>1</v>
      </c>
      <c r="S169">
        <f t="shared" si="23"/>
        <v>5.8208299519376938</v>
      </c>
    </row>
    <row r="170" spans="1:19" x14ac:dyDescent="0.25">
      <c r="A170" t="s">
        <v>195</v>
      </c>
      <c r="B170">
        <v>1324.3449707</v>
      </c>
      <c r="C170">
        <v>1325.75</v>
      </c>
      <c r="D170">
        <v>1343.2091064000001</v>
      </c>
      <c r="E170">
        <v>1375.3809814000001</v>
      </c>
      <c r="F170">
        <v>1325.1899414</v>
      </c>
      <c r="G170">
        <v>1332.3900146000001</v>
      </c>
      <c r="H170">
        <v>1318.2600098</v>
      </c>
      <c r="I170">
        <v>1325.75</v>
      </c>
      <c r="J170">
        <v>1328.9598389</v>
      </c>
      <c r="L170" t="str">
        <f t="shared" si="17"/>
        <v>08MAR2024:01:00:00</v>
      </c>
      <c r="M170">
        <v>1</v>
      </c>
      <c r="N170">
        <f t="shared" si="18"/>
        <v>1.4050293000000238</v>
      </c>
      <c r="O170" t="str">
        <f t="shared" si="19"/>
        <v/>
      </c>
      <c r="P170">
        <f t="shared" si="20"/>
        <v>1.4050293000000238</v>
      </c>
      <c r="Q170" t="str">
        <f t="shared" si="21"/>
        <v/>
      </c>
      <c r="R170">
        <f t="shared" si="22"/>
        <v>1</v>
      </c>
      <c r="S170">
        <f t="shared" si="23"/>
        <v>0.10609239519045986</v>
      </c>
    </row>
    <row r="171" spans="1:19" x14ac:dyDescent="0.25">
      <c r="A171" t="s">
        <v>196</v>
      </c>
      <c r="B171">
        <v>1261.8878173999999</v>
      </c>
      <c r="C171">
        <v>1272.6500243999999</v>
      </c>
      <c r="D171">
        <v>1301.5977783000001</v>
      </c>
      <c r="E171">
        <v>1328.5350341999999</v>
      </c>
      <c r="F171">
        <v>1269.5200195</v>
      </c>
      <c r="G171">
        <v>1271.1899414</v>
      </c>
      <c r="H171">
        <v>1268.3199463000001</v>
      </c>
      <c r="I171">
        <v>1272.6500243999999</v>
      </c>
      <c r="J171">
        <v>1276.6555175999999</v>
      </c>
      <c r="L171" t="str">
        <f t="shared" si="17"/>
        <v>08MAR2024:02:00:00</v>
      </c>
      <c r="M171">
        <v>2</v>
      </c>
      <c r="N171">
        <f t="shared" si="18"/>
        <v>10.762206999999989</v>
      </c>
      <c r="O171" t="str">
        <f t="shared" si="19"/>
        <v/>
      </c>
      <c r="P171">
        <f t="shared" si="20"/>
        <v>10.762206999999989</v>
      </c>
      <c r="Q171" t="str">
        <f t="shared" si="21"/>
        <v/>
      </c>
      <c r="R171">
        <f t="shared" si="22"/>
        <v>1</v>
      </c>
      <c r="S171">
        <f t="shared" si="23"/>
        <v>0.85286559166364695</v>
      </c>
    </row>
    <row r="172" spans="1:19" x14ac:dyDescent="0.25">
      <c r="A172" t="s">
        <v>197</v>
      </c>
      <c r="B172">
        <v>1243.6370850000001</v>
      </c>
      <c r="C172">
        <v>1250.6400146000001</v>
      </c>
      <c r="D172">
        <v>1280.5456543</v>
      </c>
      <c r="E172">
        <v>1297.5920410000001</v>
      </c>
      <c r="F172">
        <v>1243.9499512</v>
      </c>
      <c r="G172">
        <v>1254.0100098</v>
      </c>
      <c r="H172">
        <v>1247.5</v>
      </c>
      <c r="I172">
        <v>1250.6400146000001</v>
      </c>
      <c r="J172">
        <v>1255.3291016000001</v>
      </c>
      <c r="L172" t="str">
        <f t="shared" si="17"/>
        <v>08MAR2024:03:00:00</v>
      </c>
      <c r="M172">
        <v>3</v>
      </c>
      <c r="N172">
        <f t="shared" si="18"/>
        <v>7.0029296000000159</v>
      </c>
      <c r="O172" t="str">
        <f t="shared" si="19"/>
        <v/>
      </c>
      <c r="P172">
        <f t="shared" si="20"/>
        <v>7.0029296000000159</v>
      </c>
      <c r="Q172" t="str">
        <f t="shared" si="21"/>
        <v/>
      </c>
      <c r="R172">
        <f t="shared" si="22"/>
        <v>1</v>
      </c>
      <c r="S172">
        <f t="shared" si="23"/>
        <v>0.56310073770436142</v>
      </c>
    </row>
    <row r="173" spans="1:19" x14ac:dyDescent="0.25">
      <c r="A173" t="s">
        <v>198</v>
      </c>
      <c r="B173">
        <v>1228.3985596</v>
      </c>
      <c r="C173">
        <v>1232.8299560999999</v>
      </c>
      <c r="D173">
        <v>1280.1590576000001</v>
      </c>
      <c r="E173">
        <v>1303.1853027</v>
      </c>
      <c r="F173">
        <v>1231.1500243999999</v>
      </c>
      <c r="G173">
        <v>1235.1099853999999</v>
      </c>
      <c r="H173">
        <v>1231.0300293</v>
      </c>
      <c r="I173">
        <v>1232.8299560999999</v>
      </c>
      <c r="J173">
        <v>1242.0557861</v>
      </c>
      <c r="L173" t="str">
        <f t="shared" si="17"/>
        <v>08MAR2024:04:00:00</v>
      </c>
      <c r="M173">
        <v>4</v>
      </c>
      <c r="N173">
        <f t="shared" si="18"/>
        <v>4.4313964999998916</v>
      </c>
      <c r="O173" t="str">
        <f t="shared" si="19"/>
        <v/>
      </c>
      <c r="P173">
        <f t="shared" si="20"/>
        <v>4.4313964999998916</v>
      </c>
      <c r="Q173" t="str">
        <f t="shared" si="21"/>
        <v/>
      </c>
      <c r="R173">
        <f t="shared" si="22"/>
        <v>1</v>
      </c>
      <c r="S173">
        <f t="shared" si="23"/>
        <v>0.36074582352513296</v>
      </c>
    </row>
    <row r="174" spans="1:19" x14ac:dyDescent="0.25">
      <c r="A174" t="s">
        <v>199</v>
      </c>
      <c r="B174">
        <v>1255.1254882999999</v>
      </c>
      <c r="C174">
        <v>1241.1400146000001</v>
      </c>
      <c r="D174">
        <v>1295.2379149999999</v>
      </c>
      <c r="E174">
        <v>1307.8342285000001</v>
      </c>
      <c r="F174">
        <v>1238.6700439000001</v>
      </c>
      <c r="G174">
        <v>1263.3599853999999</v>
      </c>
      <c r="H174">
        <v>1237.9799805</v>
      </c>
      <c r="I174">
        <v>1241.1400146000001</v>
      </c>
      <c r="J174">
        <v>1255.2775879000001</v>
      </c>
      <c r="L174" t="str">
        <f t="shared" si="17"/>
        <v>08MAR2024:05:00:00</v>
      </c>
      <c r="M174">
        <v>5</v>
      </c>
      <c r="N174">
        <f t="shared" si="18"/>
        <v>-13.985473699999829</v>
      </c>
      <c r="O174">
        <f t="shared" si="19"/>
        <v>-13.985473699999829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1.1142689579941845</v>
      </c>
    </row>
    <row r="175" spans="1:19" x14ac:dyDescent="0.25">
      <c r="A175" t="s">
        <v>200</v>
      </c>
      <c r="B175">
        <v>1346.8841553</v>
      </c>
      <c r="C175">
        <v>1308.9699707</v>
      </c>
      <c r="D175">
        <v>1381.0883789</v>
      </c>
      <c r="E175">
        <v>1398.8676757999999</v>
      </c>
      <c r="F175">
        <v>1308.7199707</v>
      </c>
      <c r="G175">
        <v>1352.0200195</v>
      </c>
      <c r="H175">
        <v>1298.7399902</v>
      </c>
      <c r="I175">
        <v>1308.9699707</v>
      </c>
      <c r="J175">
        <v>1329.9077147999999</v>
      </c>
      <c r="L175" t="str">
        <f t="shared" si="17"/>
        <v>08MAR2024:06:00:00</v>
      </c>
      <c r="M175">
        <v>6</v>
      </c>
      <c r="N175">
        <f t="shared" si="18"/>
        <v>-37.914184599999999</v>
      </c>
      <c r="O175">
        <f t="shared" si="19"/>
        <v>-37.914184599999999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2.8149551281606051</v>
      </c>
    </row>
    <row r="176" spans="1:19" x14ac:dyDescent="0.25">
      <c r="A176" t="s">
        <v>201</v>
      </c>
      <c r="B176">
        <v>1503.7668457</v>
      </c>
      <c r="C176">
        <v>1428.2299805</v>
      </c>
      <c r="D176">
        <v>1529.3277588000001</v>
      </c>
      <c r="E176">
        <v>1555.8952637</v>
      </c>
      <c r="F176">
        <v>1430.2299805</v>
      </c>
      <c r="G176">
        <v>1527.2099608999999</v>
      </c>
      <c r="H176">
        <v>1403.8399658000001</v>
      </c>
      <c r="I176">
        <v>1428.2299805</v>
      </c>
      <c r="J176">
        <v>1463.7675781</v>
      </c>
      <c r="L176" t="str">
        <f t="shared" si="17"/>
        <v>08MAR2024:07:00:00</v>
      </c>
      <c r="M176">
        <v>7</v>
      </c>
      <c r="N176">
        <f t="shared" si="18"/>
        <v>-75.536865199999966</v>
      </c>
      <c r="O176">
        <f t="shared" si="19"/>
        <v>-75.536865199999966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5.0231766590676319</v>
      </c>
    </row>
    <row r="177" spans="1:19" x14ac:dyDescent="0.25">
      <c r="A177" t="s">
        <v>202</v>
      </c>
      <c r="B177">
        <v>1579.6425781</v>
      </c>
      <c r="C177">
        <v>1484.2800293</v>
      </c>
      <c r="D177">
        <v>1577.0594481999999</v>
      </c>
      <c r="E177">
        <v>1615.7677002</v>
      </c>
      <c r="F177">
        <v>1487.5899658000001</v>
      </c>
      <c r="G177">
        <v>1586.3900146000001</v>
      </c>
      <c r="H177">
        <v>1455.4699707</v>
      </c>
      <c r="I177">
        <v>1484.2800293</v>
      </c>
      <c r="J177">
        <v>1518.1579589999999</v>
      </c>
      <c r="L177" t="str">
        <f t="shared" si="17"/>
        <v>08MAR2024:08:00:00</v>
      </c>
      <c r="M177">
        <v>8</v>
      </c>
      <c r="N177">
        <f t="shared" si="18"/>
        <v>-95.362548800000013</v>
      </c>
      <c r="O177">
        <f t="shared" si="19"/>
        <v>-95.362548800000013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6.0369700160084596</v>
      </c>
    </row>
    <row r="178" spans="1:19" x14ac:dyDescent="0.25">
      <c r="A178" t="s">
        <v>203</v>
      </c>
      <c r="B178">
        <v>1613.4729004000001</v>
      </c>
      <c r="C178">
        <v>1523.3800048999999</v>
      </c>
      <c r="D178">
        <v>1634.1542969</v>
      </c>
      <c r="E178">
        <v>1672.4353027</v>
      </c>
      <c r="F178">
        <v>1521.3000488</v>
      </c>
      <c r="G178">
        <v>1585.8699951000001</v>
      </c>
      <c r="H178">
        <v>1494.0600586</v>
      </c>
      <c r="I178">
        <v>1523.3800048999999</v>
      </c>
      <c r="J178">
        <v>1551.7529297000001</v>
      </c>
      <c r="L178" t="str">
        <f t="shared" si="17"/>
        <v>08MAR2024:09:00:00</v>
      </c>
      <c r="M178">
        <v>9</v>
      </c>
      <c r="N178">
        <f t="shared" si="18"/>
        <v>-90.092895500000168</v>
      </c>
      <c r="O178">
        <f t="shared" si="19"/>
        <v>-90.092895500000168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5.5837873370953437</v>
      </c>
    </row>
    <row r="179" spans="1:19" x14ac:dyDescent="0.25">
      <c r="A179" t="s">
        <v>204</v>
      </c>
      <c r="B179">
        <v>1609.2084961</v>
      </c>
      <c r="C179">
        <v>1594.5500488</v>
      </c>
      <c r="D179">
        <v>1696.3675536999999</v>
      </c>
      <c r="E179">
        <v>1721.7269286999999</v>
      </c>
      <c r="F179">
        <v>1591.0999756000001</v>
      </c>
      <c r="G179">
        <v>1626.5999756000001</v>
      </c>
      <c r="H179">
        <v>1563.4100341999999</v>
      </c>
      <c r="I179">
        <v>1594.5500488</v>
      </c>
      <c r="J179">
        <v>1614.4056396000001</v>
      </c>
      <c r="L179" t="str">
        <f t="shared" si="17"/>
        <v>08MAR2024:10:00:00</v>
      </c>
      <c r="M179">
        <v>10</v>
      </c>
      <c r="N179">
        <f t="shared" si="18"/>
        <v>-14.658447300000034</v>
      </c>
      <c r="O179">
        <f t="shared" si="19"/>
        <v>-14.658447300000034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0.91091038454777851</v>
      </c>
    </row>
    <row r="180" spans="1:19" x14ac:dyDescent="0.25">
      <c r="A180" t="s">
        <v>205</v>
      </c>
      <c r="B180">
        <v>1634.4213867000001</v>
      </c>
      <c r="C180">
        <v>1653.4499512</v>
      </c>
      <c r="D180">
        <v>1730.9781493999999</v>
      </c>
      <c r="E180">
        <v>1754.0173339999999</v>
      </c>
      <c r="F180">
        <v>1645.1300048999999</v>
      </c>
      <c r="G180">
        <v>1663.5400391000001</v>
      </c>
      <c r="H180">
        <v>1614.8499756000001</v>
      </c>
      <c r="I180">
        <v>1653.4499512</v>
      </c>
      <c r="J180">
        <v>1661.5895995999999</v>
      </c>
      <c r="L180" t="str">
        <f t="shared" si="17"/>
        <v>08MAR2024:11:00:00</v>
      </c>
      <c r="M180">
        <v>11</v>
      </c>
      <c r="N180">
        <f t="shared" si="18"/>
        <v>19.028564499999902</v>
      </c>
      <c r="O180" t="str">
        <f t="shared" si="19"/>
        <v/>
      </c>
      <c r="P180">
        <f t="shared" si="20"/>
        <v>19.028564499999902</v>
      </c>
      <c r="Q180" t="str">
        <f t="shared" si="21"/>
        <v/>
      </c>
      <c r="R180">
        <f t="shared" si="22"/>
        <v>1</v>
      </c>
      <c r="S180">
        <f t="shared" si="23"/>
        <v>1.1642385895610297</v>
      </c>
    </row>
    <row r="181" spans="1:19" x14ac:dyDescent="0.25">
      <c r="A181" t="s">
        <v>206</v>
      </c>
      <c r="B181">
        <v>1607.8331298999999</v>
      </c>
      <c r="C181">
        <v>1662.9499512</v>
      </c>
      <c r="D181">
        <v>1762.8850098</v>
      </c>
      <c r="E181">
        <v>1784.1704102000001</v>
      </c>
      <c r="F181">
        <v>1655.4599608999999</v>
      </c>
      <c r="G181">
        <v>1697.5400391000001</v>
      </c>
      <c r="H181">
        <v>1627.7700195</v>
      </c>
      <c r="I181">
        <v>1662.9499512</v>
      </c>
      <c r="J181">
        <v>1681.3209228999999</v>
      </c>
      <c r="L181" t="str">
        <f t="shared" si="17"/>
        <v>08MAR2024:12:00:00</v>
      </c>
      <c r="M181">
        <v>12</v>
      </c>
      <c r="N181">
        <f t="shared" si="18"/>
        <v>55.116821300000083</v>
      </c>
      <c r="O181" t="str">
        <f t="shared" si="19"/>
        <v/>
      </c>
      <c r="P181">
        <f t="shared" si="20"/>
        <v>55.116821300000083</v>
      </c>
      <c r="Q181" t="str">
        <f t="shared" si="21"/>
        <v/>
      </c>
      <c r="R181">
        <f t="shared" si="22"/>
        <v>1</v>
      </c>
      <c r="S181">
        <f t="shared" si="23"/>
        <v>3.428018758602648</v>
      </c>
    </row>
    <row r="182" spans="1:19" x14ac:dyDescent="0.25">
      <c r="A182" t="s">
        <v>207</v>
      </c>
      <c r="B182">
        <v>1667.9890137</v>
      </c>
      <c r="C182">
        <v>1644.5899658000001</v>
      </c>
      <c r="D182">
        <v>1809.7608643000001</v>
      </c>
      <c r="E182">
        <v>1831.6430664</v>
      </c>
      <c r="F182">
        <v>1638.4899902</v>
      </c>
      <c r="G182">
        <v>1735.2199707</v>
      </c>
      <c r="H182">
        <v>1613.4499512</v>
      </c>
      <c r="I182">
        <v>1644.5899658000001</v>
      </c>
      <c r="J182">
        <v>1688.3020019999999</v>
      </c>
      <c r="L182" t="str">
        <f t="shared" si="17"/>
        <v>08MAR2024:13:00:00</v>
      </c>
      <c r="M182">
        <v>13</v>
      </c>
      <c r="N182">
        <f t="shared" si="18"/>
        <v>-23.399047899999914</v>
      </c>
      <c r="O182">
        <f t="shared" si="19"/>
        <v>-23.399047899999914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1.4028298572599833</v>
      </c>
    </row>
    <row r="183" spans="1:19" x14ac:dyDescent="0.25">
      <c r="A183" t="s">
        <v>208</v>
      </c>
      <c r="B183">
        <v>1685.9385986</v>
      </c>
      <c r="C183">
        <v>1667.0300293</v>
      </c>
      <c r="D183">
        <v>1851.3474120999999</v>
      </c>
      <c r="E183">
        <v>1882.4471435999999</v>
      </c>
      <c r="F183">
        <v>1673.1199951000001</v>
      </c>
      <c r="G183">
        <v>1780.1800536999999</v>
      </c>
      <c r="H183">
        <v>1641.1899414</v>
      </c>
      <c r="I183">
        <v>1667.0300293</v>
      </c>
      <c r="J183">
        <v>1722.5734863</v>
      </c>
      <c r="L183" t="str">
        <f t="shared" si="17"/>
        <v>08MAR2024:14:00:00</v>
      </c>
      <c r="M183">
        <v>14</v>
      </c>
      <c r="N183">
        <f t="shared" si="18"/>
        <v>-18.908569299999954</v>
      </c>
      <c r="O183">
        <f t="shared" si="19"/>
        <v>-18.908569299999954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1.1215455483195884</v>
      </c>
    </row>
    <row r="184" spans="1:19" x14ac:dyDescent="0.25">
      <c r="A184" t="s">
        <v>209</v>
      </c>
      <c r="B184">
        <v>1707.4310303</v>
      </c>
      <c r="C184">
        <v>1713.1800536999999</v>
      </c>
      <c r="D184">
        <v>1875.3785399999999</v>
      </c>
      <c r="E184">
        <v>1903.6286620999999</v>
      </c>
      <c r="F184">
        <v>1735.1099853999999</v>
      </c>
      <c r="G184">
        <v>1827.7299805</v>
      </c>
      <c r="H184">
        <v>1703.0100098</v>
      </c>
      <c r="I184">
        <v>1713.1800536999999</v>
      </c>
      <c r="J184">
        <v>1770.8817139</v>
      </c>
      <c r="L184" t="str">
        <f t="shared" si="17"/>
        <v>08MAR2024:15:00:00</v>
      </c>
      <c r="M184">
        <v>15</v>
      </c>
      <c r="N184">
        <f t="shared" si="18"/>
        <v>5.7490233999999418</v>
      </c>
      <c r="O184" t="str">
        <f t="shared" si="19"/>
        <v/>
      </c>
      <c r="P184">
        <f t="shared" si="20"/>
        <v>5.7490233999999418</v>
      </c>
      <c r="Q184" t="str">
        <f t="shared" si="21"/>
        <v/>
      </c>
      <c r="R184">
        <f t="shared" si="22"/>
        <v>1</v>
      </c>
      <c r="S184">
        <f t="shared" si="23"/>
        <v>0.33670603953998796</v>
      </c>
    </row>
    <row r="185" spans="1:19" x14ac:dyDescent="0.25">
      <c r="A185" t="s">
        <v>210</v>
      </c>
      <c r="B185">
        <v>1709.1912841999999</v>
      </c>
      <c r="C185">
        <v>1731.0999756000001</v>
      </c>
      <c r="D185">
        <v>1843.7985839999999</v>
      </c>
      <c r="E185">
        <v>1936.3359375</v>
      </c>
      <c r="F185">
        <v>1758.6199951000001</v>
      </c>
      <c r="G185">
        <v>1826.5699463000001</v>
      </c>
      <c r="H185">
        <v>1724.5799560999999</v>
      </c>
      <c r="I185">
        <v>1731.0999756000001</v>
      </c>
      <c r="J185">
        <v>1776.9337158000001</v>
      </c>
      <c r="L185" t="str">
        <f t="shared" si="17"/>
        <v>08MAR2024:16:00:00</v>
      </c>
      <c r="M185">
        <v>16</v>
      </c>
      <c r="N185">
        <f t="shared" si="18"/>
        <v>21.90869140000018</v>
      </c>
      <c r="O185" t="str">
        <f t="shared" si="19"/>
        <v/>
      </c>
      <c r="P185">
        <f t="shared" si="20"/>
        <v>21.90869140000018</v>
      </c>
      <c r="Q185" t="str">
        <f t="shared" si="21"/>
        <v/>
      </c>
      <c r="R185">
        <f t="shared" si="22"/>
        <v>1</v>
      </c>
      <c r="S185">
        <f t="shared" si="23"/>
        <v>1.2818162368675259</v>
      </c>
    </row>
    <row r="186" spans="1:19" x14ac:dyDescent="0.25">
      <c r="A186" t="s">
        <v>211</v>
      </c>
      <c r="B186">
        <v>1700.2130127</v>
      </c>
      <c r="C186">
        <v>1741.3699951000001</v>
      </c>
      <c r="D186">
        <v>1835.4810791</v>
      </c>
      <c r="E186">
        <v>1912.0966797000001</v>
      </c>
      <c r="F186">
        <v>1773.5500488</v>
      </c>
      <c r="G186">
        <v>1844.0999756000001</v>
      </c>
      <c r="H186">
        <v>1744.75</v>
      </c>
      <c r="I186">
        <v>1741.3699951000001</v>
      </c>
      <c r="J186">
        <v>1787.8502197</v>
      </c>
      <c r="L186" t="str">
        <f t="shared" si="17"/>
        <v>08MAR2024:17:00:00</v>
      </c>
      <c r="M186">
        <v>17</v>
      </c>
      <c r="N186">
        <f t="shared" si="18"/>
        <v>41.156982400000061</v>
      </c>
      <c r="O186" t="str">
        <f t="shared" si="19"/>
        <v/>
      </c>
      <c r="P186">
        <f t="shared" si="20"/>
        <v>41.156982400000061</v>
      </c>
      <c r="Q186" t="str">
        <f t="shared" si="21"/>
        <v/>
      </c>
      <c r="R186">
        <f t="shared" si="22"/>
        <v>1</v>
      </c>
      <c r="S186">
        <f t="shared" si="23"/>
        <v>2.4206956476965953</v>
      </c>
    </row>
    <row r="187" spans="1:19" x14ac:dyDescent="0.25">
      <c r="A187" t="s">
        <v>212</v>
      </c>
      <c r="B187">
        <v>1678.0708007999999</v>
      </c>
      <c r="C187">
        <v>1706.7700195</v>
      </c>
      <c r="D187">
        <v>1774.1843262</v>
      </c>
      <c r="E187">
        <v>1853.6385498</v>
      </c>
      <c r="F187">
        <v>1720.1999512</v>
      </c>
      <c r="G187">
        <v>1821.5899658000001</v>
      </c>
      <c r="H187">
        <v>1708.3900146000001</v>
      </c>
      <c r="I187">
        <v>1706.7700195</v>
      </c>
      <c r="J187">
        <v>1746.2268065999999</v>
      </c>
      <c r="L187" t="str">
        <f t="shared" si="17"/>
        <v>08MAR2024:18:00:00</v>
      </c>
      <c r="M187">
        <v>18</v>
      </c>
      <c r="N187">
        <f t="shared" si="18"/>
        <v>28.699218700000074</v>
      </c>
      <c r="O187" t="str">
        <f t="shared" si="19"/>
        <v/>
      </c>
      <c r="P187">
        <f t="shared" si="20"/>
        <v>28.699218700000074</v>
      </c>
      <c r="Q187" t="str">
        <f t="shared" si="21"/>
        <v/>
      </c>
      <c r="R187">
        <f t="shared" si="22"/>
        <v>1</v>
      </c>
      <c r="S187">
        <f t="shared" si="23"/>
        <v>1.7102507645278178</v>
      </c>
    </row>
    <row r="188" spans="1:19" x14ac:dyDescent="0.25">
      <c r="A188" t="s">
        <v>213</v>
      </c>
      <c r="B188">
        <v>1675.40625</v>
      </c>
      <c r="C188">
        <v>1651.8000488</v>
      </c>
      <c r="D188">
        <v>1722.4844971</v>
      </c>
      <c r="E188">
        <v>1836.2932129000001</v>
      </c>
      <c r="F188">
        <v>1663.2399902</v>
      </c>
      <c r="G188">
        <v>1800.3100586</v>
      </c>
      <c r="H188">
        <v>1636.7900391000001</v>
      </c>
      <c r="I188">
        <v>1651.8000488</v>
      </c>
      <c r="J188">
        <v>1694.9249268000001</v>
      </c>
      <c r="L188" t="str">
        <f t="shared" si="17"/>
        <v>08MAR2024:19:00:00</v>
      </c>
      <c r="M188">
        <v>19</v>
      </c>
      <c r="N188">
        <f t="shared" si="18"/>
        <v>-23.606201199999987</v>
      </c>
      <c r="O188">
        <f t="shared" si="19"/>
        <v>-23.606201199999987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1.4089837136515391</v>
      </c>
    </row>
    <row r="189" spans="1:19" x14ac:dyDescent="0.25">
      <c r="A189" t="s">
        <v>214</v>
      </c>
      <c r="B189">
        <v>1665.3876952999999</v>
      </c>
      <c r="C189">
        <v>1643.0100098</v>
      </c>
      <c r="D189">
        <v>1692.3166504000001</v>
      </c>
      <c r="E189">
        <v>1807.5443115</v>
      </c>
      <c r="F189">
        <v>1641.7800293</v>
      </c>
      <c r="G189">
        <v>1767.8100586</v>
      </c>
      <c r="H189">
        <v>1610.8699951000001</v>
      </c>
      <c r="I189">
        <v>1643.0100098</v>
      </c>
      <c r="J189">
        <v>1671.1574707</v>
      </c>
      <c r="L189" t="str">
        <f t="shared" si="17"/>
        <v>08MAR2024:20:00:00</v>
      </c>
      <c r="M189">
        <v>20</v>
      </c>
      <c r="N189">
        <f t="shared" si="18"/>
        <v>-22.37768549999987</v>
      </c>
      <c r="O189">
        <f t="shared" si="19"/>
        <v>-22.37768549999987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1.3436922563528846</v>
      </c>
    </row>
    <row r="190" spans="1:19" x14ac:dyDescent="0.25">
      <c r="A190" t="s">
        <v>215</v>
      </c>
      <c r="B190">
        <v>1590.7528076000001</v>
      </c>
      <c r="C190">
        <v>1581.2900391000001</v>
      </c>
      <c r="D190">
        <v>1649.2838135</v>
      </c>
      <c r="E190">
        <v>1745.3139647999999</v>
      </c>
      <c r="F190">
        <v>1578.3199463000001</v>
      </c>
      <c r="G190">
        <v>1671.6099853999999</v>
      </c>
      <c r="H190">
        <v>1541.5600586</v>
      </c>
      <c r="I190">
        <v>1581.2900391000001</v>
      </c>
      <c r="J190">
        <v>1604.4128418</v>
      </c>
      <c r="L190" t="str">
        <f t="shared" si="17"/>
        <v>08MAR2024:21:00:00</v>
      </c>
      <c r="M190">
        <v>21</v>
      </c>
      <c r="N190">
        <f t="shared" si="18"/>
        <v>-9.4627685000000383</v>
      </c>
      <c r="O190">
        <f t="shared" si="19"/>
        <v>-9.4627685000000383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0.59486102773420224</v>
      </c>
    </row>
    <row r="191" spans="1:19" x14ac:dyDescent="0.25">
      <c r="A191" t="s">
        <v>216</v>
      </c>
      <c r="B191">
        <v>1560.7774658000001</v>
      </c>
      <c r="C191">
        <v>1535.3299560999999</v>
      </c>
      <c r="D191">
        <v>1575.0871582</v>
      </c>
      <c r="E191">
        <v>1657.3996582</v>
      </c>
      <c r="F191">
        <v>1531.5500488</v>
      </c>
      <c r="G191">
        <v>1583.7900391000001</v>
      </c>
      <c r="H191">
        <v>1498.0400391000001</v>
      </c>
      <c r="I191">
        <v>1535.3299560999999</v>
      </c>
      <c r="J191">
        <v>1544.7595214999999</v>
      </c>
      <c r="L191" t="str">
        <f t="shared" si="17"/>
        <v>08MAR2024:22:00:00</v>
      </c>
      <c r="M191">
        <v>22</v>
      </c>
      <c r="N191">
        <f t="shared" si="18"/>
        <v>-25.447509700000182</v>
      </c>
      <c r="O191">
        <f t="shared" si="19"/>
        <v>-25.447509700000182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1.6304380513948975</v>
      </c>
    </row>
    <row r="192" spans="1:19" x14ac:dyDescent="0.25">
      <c r="A192" t="s">
        <v>217</v>
      </c>
      <c r="B192">
        <v>1408.4886475000001</v>
      </c>
      <c r="C192">
        <v>1430.4699707</v>
      </c>
      <c r="D192">
        <v>1464.6602783000001</v>
      </c>
      <c r="E192">
        <v>1546.4176024999999</v>
      </c>
      <c r="F192">
        <v>1426.1800536999999</v>
      </c>
      <c r="G192">
        <v>1494.8599853999999</v>
      </c>
      <c r="H192">
        <v>1408.6700439000001</v>
      </c>
      <c r="I192">
        <v>1430.4699707</v>
      </c>
      <c r="J192">
        <v>1444.9681396000001</v>
      </c>
      <c r="L192" t="str">
        <f t="shared" si="17"/>
        <v>08MAR2024:23:00:00</v>
      </c>
      <c r="M192">
        <v>23</v>
      </c>
      <c r="N192">
        <f t="shared" si="18"/>
        <v>21.981323199999906</v>
      </c>
      <c r="O192" t="str">
        <f t="shared" si="19"/>
        <v/>
      </c>
      <c r="P192">
        <f t="shared" si="20"/>
        <v>21.981323199999906</v>
      </c>
      <c r="Q192" t="str">
        <f t="shared" si="21"/>
        <v/>
      </c>
      <c r="R192">
        <f t="shared" si="22"/>
        <v>1</v>
      </c>
      <c r="S192">
        <f t="shared" si="23"/>
        <v>1.5606319042056678</v>
      </c>
    </row>
    <row r="193" spans="1:19" x14ac:dyDescent="0.25">
      <c r="A193" t="s">
        <v>218</v>
      </c>
      <c r="B193">
        <v>1297.5048827999999</v>
      </c>
      <c r="C193">
        <v>1359.3399658000001</v>
      </c>
      <c r="D193">
        <v>1366.4436035000001</v>
      </c>
      <c r="E193">
        <v>1429.5266113</v>
      </c>
      <c r="F193">
        <v>1353.3199463000001</v>
      </c>
      <c r="G193">
        <v>1400.6600341999999</v>
      </c>
      <c r="H193">
        <v>1351.5200195</v>
      </c>
      <c r="I193">
        <v>1359.3399658000001</v>
      </c>
      <c r="J193">
        <v>1366.2568358999999</v>
      </c>
      <c r="L193" t="str">
        <f t="shared" si="17"/>
        <v>09MAR2024:00:00:00</v>
      </c>
      <c r="M193">
        <v>24</v>
      </c>
      <c r="N193">
        <f t="shared" si="18"/>
        <v>61.835083000000168</v>
      </c>
      <c r="O193" t="str">
        <f t="shared" si="19"/>
        <v/>
      </c>
      <c r="P193">
        <f t="shared" si="20"/>
        <v>61.835083000000168</v>
      </c>
      <c r="Q193" t="str">
        <f t="shared" si="21"/>
        <v/>
      </c>
      <c r="R193">
        <f t="shared" si="22"/>
        <v>1</v>
      </c>
      <c r="S193">
        <f t="shared" si="23"/>
        <v>4.7656917380195747</v>
      </c>
    </row>
    <row r="194" spans="1:19" x14ac:dyDescent="0.25">
      <c r="A194" t="s">
        <v>219</v>
      </c>
      <c r="B194">
        <v>1218.0338135</v>
      </c>
      <c r="C194">
        <v>1298.5999756000001</v>
      </c>
      <c r="D194">
        <v>1250.9216309000001</v>
      </c>
      <c r="E194">
        <v>1285.6341553</v>
      </c>
      <c r="F194">
        <v>1245.3699951000001</v>
      </c>
      <c r="G194">
        <v>1298.5999756000001</v>
      </c>
      <c r="H194">
        <v>1257.1899414</v>
      </c>
      <c r="I194">
        <v>1245.0699463000001</v>
      </c>
      <c r="J194">
        <v>1259.4302978999999</v>
      </c>
      <c r="L194" t="str">
        <f t="shared" si="17"/>
        <v>09MAR2024:01:00:00</v>
      </c>
      <c r="M194">
        <v>1</v>
      </c>
      <c r="N194">
        <f t="shared" si="18"/>
        <v>80.566162100000156</v>
      </c>
      <c r="O194" t="str">
        <f t="shared" si="19"/>
        <v/>
      </c>
      <c r="P194">
        <f t="shared" si="20"/>
        <v>80.566162100000156</v>
      </c>
      <c r="Q194" t="str">
        <f t="shared" si="21"/>
        <v/>
      </c>
      <c r="R194">
        <f t="shared" si="22"/>
        <v>1</v>
      </c>
      <c r="S194">
        <f t="shared" si="23"/>
        <v>6.6144438033698449</v>
      </c>
    </row>
    <row r="195" spans="1:19" x14ac:dyDescent="0.25">
      <c r="A195" t="s">
        <v>220</v>
      </c>
      <c r="B195">
        <v>1181.2109375</v>
      </c>
      <c r="C195">
        <v>1240.7900391000001</v>
      </c>
      <c r="D195">
        <v>1198.5236815999999</v>
      </c>
      <c r="E195">
        <v>1221.1337891000001</v>
      </c>
      <c r="F195">
        <v>1205.6600341999999</v>
      </c>
      <c r="G195">
        <v>1240.7900391000001</v>
      </c>
      <c r="H195">
        <v>1218.2600098</v>
      </c>
      <c r="I195">
        <v>1212.1999512</v>
      </c>
      <c r="J195">
        <v>1215.0866699000001</v>
      </c>
      <c r="L195" t="str">
        <f t="shared" ref="L195:L258" si="24">A195</f>
        <v>09MAR2024:02:00:00</v>
      </c>
      <c r="M195">
        <v>2</v>
      </c>
      <c r="N195">
        <f t="shared" ref="N195:N258" si="25">C195-B195</f>
        <v>59.579101600000058</v>
      </c>
      <c r="O195" t="str">
        <f t="shared" ref="O195:O258" si="26">IF(N195&lt;0,N195,"")</f>
        <v/>
      </c>
      <c r="P195">
        <f t="shared" ref="P195:P258" si="27">IF(N195&gt;0,N195,"")</f>
        <v>59.579101600000058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5.043900264426739</v>
      </c>
    </row>
    <row r="196" spans="1:19" x14ac:dyDescent="0.25">
      <c r="A196" t="s">
        <v>221</v>
      </c>
      <c r="B196">
        <v>1220.0205077999999</v>
      </c>
      <c r="C196">
        <v>1208.3100586</v>
      </c>
      <c r="D196">
        <v>1164.5197754000001</v>
      </c>
      <c r="E196">
        <v>1169.7114257999999</v>
      </c>
      <c r="F196">
        <v>1216.1999512</v>
      </c>
      <c r="G196">
        <v>1208.3100586</v>
      </c>
      <c r="H196">
        <v>1238.0699463000001</v>
      </c>
      <c r="I196">
        <v>1230.5200195</v>
      </c>
      <c r="J196">
        <v>1211.5239257999999</v>
      </c>
      <c r="L196" t="str">
        <f t="shared" si="24"/>
        <v>09MAR2024:03:00:00</v>
      </c>
      <c r="M196">
        <v>3</v>
      </c>
      <c r="N196">
        <f t="shared" si="25"/>
        <v>-11.710449199999857</v>
      </c>
      <c r="O196">
        <f t="shared" si="26"/>
        <v>-11.710449199999857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0.95985675036862339</v>
      </c>
    </row>
    <row r="197" spans="1:19" x14ac:dyDescent="0.25">
      <c r="A197" t="s">
        <v>222</v>
      </c>
      <c r="B197">
        <v>1192.6641846</v>
      </c>
      <c r="C197">
        <v>1205.1899414</v>
      </c>
      <c r="D197">
        <v>1171.0277100000001</v>
      </c>
      <c r="E197">
        <v>1169.793457</v>
      </c>
      <c r="F197">
        <v>1210.9799805</v>
      </c>
      <c r="G197">
        <v>1205.1899414</v>
      </c>
      <c r="H197">
        <v>1230</v>
      </c>
      <c r="I197">
        <v>1225.7600098</v>
      </c>
      <c r="J197">
        <v>1208.5915527</v>
      </c>
      <c r="L197" t="str">
        <f t="shared" si="24"/>
        <v>09MAR2024:04:00:00</v>
      </c>
      <c r="M197">
        <v>4</v>
      </c>
      <c r="N197">
        <f t="shared" si="25"/>
        <v>12.525756799999954</v>
      </c>
      <c r="O197" t="str">
        <f t="shared" si="26"/>
        <v/>
      </c>
      <c r="P197">
        <f t="shared" si="27"/>
        <v>12.525756799999954</v>
      </c>
      <c r="Q197" t="str">
        <f t="shared" si="28"/>
        <v/>
      </c>
      <c r="R197">
        <f t="shared" si="29"/>
        <v>1</v>
      </c>
      <c r="S197">
        <f t="shared" si="30"/>
        <v>1.0502333315392454</v>
      </c>
    </row>
    <row r="198" spans="1:19" x14ac:dyDescent="0.25">
      <c r="A198" t="s">
        <v>223</v>
      </c>
      <c r="B198">
        <v>1228.0759277</v>
      </c>
      <c r="C198">
        <v>1254.1300048999999</v>
      </c>
      <c r="D198">
        <v>1217.9008789</v>
      </c>
      <c r="E198">
        <v>1168.6494141000001</v>
      </c>
      <c r="F198">
        <v>1218.5500488</v>
      </c>
      <c r="G198">
        <v>1254.1300048999999</v>
      </c>
      <c r="H198">
        <v>1228.0999756000001</v>
      </c>
      <c r="I198">
        <v>1234.4499512</v>
      </c>
      <c r="J198">
        <v>1230.6262207</v>
      </c>
      <c r="L198" t="str">
        <f t="shared" si="24"/>
        <v>09MAR2024:05:00:00</v>
      </c>
      <c r="M198">
        <v>5</v>
      </c>
      <c r="N198">
        <f t="shared" si="25"/>
        <v>26.054077199999938</v>
      </c>
      <c r="O198" t="str">
        <f t="shared" si="26"/>
        <v/>
      </c>
      <c r="P198">
        <f t="shared" si="27"/>
        <v>26.054077199999938</v>
      </c>
      <c r="Q198" t="str">
        <f t="shared" si="28"/>
        <v/>
      </c>
      <c r="R198">
        <f t="shared" si="29"/>
        <v>1</v>
      </c>
      <c r="S198">
        <f t="shared" si="30"/>
        <v>2.1215363490427888</v>
      </c>
    </row>
    <row r="199" spans="1:19" x14ac:dyDescent="0.25">
      <c r="A199" t="s">
        <v>224</v>
      </c>
      <c r="B199">
        <v>1254.4526367000001</v>
      </c>
      <c r="C199">
        <v>1363.6300048999999</v>
      </c>
      <c r="D199">
        <v>1308.8746338000001</v>
      </c>
      <c r="E199">
        <v>1216.2554932</v>
      </c>
      <c r="F199">
        <v>1216.3100586</v>
      </c>
      <c r="G199">
        <v>1363.6300048999999</v>
      </c>
      <c r="H199">
        <v>1218.1199951000001</v>
      </c>
      <c r="I199">
        <v>1227.5899658000001</v>
      </c>
      <c r="J199">
        <v>1266.9049072</v>
      </c>
      <c r="L199" t="str">
        <f t="shared" si="24"/>
        <v>09MAR2024:06:00:00</v>
      </c>
      <c r="M199">
        <v>6</v>
      </c>
      <c r="N199">
        <f t="shared" si="25"/>
        <v>109.17736819999982</v>
      </c>
      <c r="O199" t="str">
        <f t="shared" si="26"/>
        <v/>
      </c>
      <c r="P199">
        <f t="shared" si="27"/>
        <v>109.17736819999982</v>
      </c>
      <c r="Q199" t="str">
        <f t="shared" si="28"/>
        <v/>
      </c>
      <c r="R199">
        <f t="shared" si="29"/>
        <v>1</v>
      </c>
      <c r="S199">
        <f t="shared" si="30"/>
        <v>8.703187749455811</v>
      </c>
    </row>
    <row r="200" spans="1:19" x14ac:dyDescent="0.25">
      <c r="A200" t="s">
        <v>225</v>
      </c>
      <c r="B200">
        <v>1367.6287841999999</v>
      </c>
      <c r="C200">
        <v>1521.0100098</v>
      </c>
      <c r="D200">
        <v>1430.3118896000001</v>
      </c>
      <c r="E200">
        <v>1317.7642822</v>
      </c>
      <c r="F200">
        <v>1289.3800048999999</v>
      </c>
      <c r="G200">
        <v>1521.0100098</v>
      </c>
      <c r="H200">
        <v>1275.4000243999999</v>
      </c>
      <c r="I200">
        <v>1290.9499512</v>
      </c>
      <c r="J200">
        <v>1361.4104004000001</v>
      </c>
      <c r="L200" t="str">
        <f t="shared" si="24"/>
        <v>09MAR2024:07:00:00</v>
      </c>
      <c r="M200">
        <v>7</v>
      </c>
      <c r="N200">
        <f t="shared" si="25"/>
        <v>153.38122560000011</v>
      </c>
      <c r="O200" t="str">
        <f t="shared" si="26"/>
        <v/>
      </c>
      <c r="P200">
        <f t="shared" si="27"/>
        <v>153.38122560000011</v>
      </c>
      <c r="Q200" t="str">
        <f t="shared" si="28"/>
        <v/>
      </c>
      <c r="R200">
        <f t="shared" si="29"/>
        <v>1</v>
      </c>
      <c r="S200">
        <f t="shared" si="30"/>
        <v>11.215121191655898</v>
      </c>
    </row>
    <row r="201" spans="1:19" x14ac:dyDescent="0.25">
      <c r="A201" t="s">
        <v>226</v>
      </c>
      <c r="B201">
        <v>1473.894043</v>
      </c>
      <c r="C201">
        <v>1620.5799560999999</v>
      </c>
      <c r="D201">
        <v>1558.2539062999999</v>
      </c>
      <c r="E201">
        <v>1402.7833252</v>
      </c>
      <c r="F201">
        <v>1358.3499756000001</v>
      </c>
      <c r="G201">
        <v>1620.5799560999999</v>
      </c>
      <c r="H201">
        <v>1339.1899414</v>
      </c>
      <c r="I201">
        <v>1356.5300293</v>
      </c>
      <c r="J201">
        <v>1446.5808105000001</v>
      </c>
      <c r="L201" t="str">
        <f t="shared" si="24"/>
        <v>09MAR2024:08:00:00</v>
      </c>
      <c r="M201">
        <v>8</v>
      </c>
      <c r="N201">
        <f t="shared" si="25"/>
        <v>146.68591309999988</v>
      </c>
      <c r="O201" t="str">
        <f t="shared" si="26"/>
        <v/>
      </c>
      <c r="P201">
        <f t="shared" si="27"/>
        <v>146.68591309999988</v>
      </c>
      <c r="Q201" t="str">
        <f t="shared" si="28"/>
        <v/>
      </c>
      <c r="R201">
        <f t="shared" si="29"/>
        <v>1</v>
      </c>
      <c r="S201">
        <f t="shared" si="30"/>
        <v>9.9522698932571689</v>
      </c>
    </row>
    <row r="202" spans="1:19" x14ac:dyDescent="0.25">
      <c r="A202" t="s">
        <v>227</v>
      </c>
      <c r="B202">
        <v>1562.7626952999999</v>
      </c>
      <c r="C202">
        <v>1636.75</v>
      </c>
      <c r="D202">
        <v>1705.9691161999999</v>
      </c>
      <c r="E202">
        <v>1485.8743896000001</v>
      </c>
      <c r="F202">
        <v>1484.8299560999999</v>
      </c>
      <c r="G202">
        <v>1636.75</v>
      </c>
      <c r="H202">
        <v>1471.5799560999999</v>
      </c>
      <c r="I202">
        <v>1485.3499756000001</v>
      </c>
      <c r="J202">
        <v>1556.8957519999999</v>
      </c>
      <c r="L202" t="str">
        <f t="shared" si="24"/>
        <v>09MAR2024:09:00:00</v>
      </c>
      <c r="M202">
        <v>9</v>
      </c>
      <c r="N202">
        <f t="shared" si="25"/>
        <v>73.987304700000095</v>
      </c>
      <c r="O202" t="str">
        <f t="shared" si="26"/>
        <v/>
      </c>
      <c r="P202">
        <f t="shared" si="27"/>
        <v>73.987304700000095</v>
      </c>
      <c r="Q202" t="str">
        <f t="shared" si="28"/>
        <v/>
      </c>
      <c r="R202">
        <f t="shared" si="29"/>
        <v>1</v>
      </c>
      <c r="S202">
        <f t="shared" si="30"/>
        <v>4.7343915312616884</v>
      </c>
    </row>
    <row r="203" spans="1:19" x14ac:dyDescent="0.25">
      <c r="A203" t="s">
        <v>228</v>
      </c>
      <c r="B203">
        <v>1654.7011719</v>
      </c>
      <c r="C203">
        <v>1623.1800536999999</v>
      </c>
      <c r="D203">
        <v>1810.7608643000001</v>
      </c>
      <c r="E203">
        <v>1547.5987548999999</v>
      </c>
      <c r="F203">
        <v>1548.0500488</v>
      </c>
      <c r="G203">
        <v>1623.1800536999999</v>
      </c>
      <c r="H203">
        <v>1538.4399414</v>
      </c>
      <c r="I203">
        <v>1556.4100341999999</v>
      </c>
      <c r="J203">
        <v>1615.3681641000001</v>
      </c>
      <c r="L203" t="str">
        <f t="shared" si="24"/>
        <v>09MAR2024:10:00:00</v>
      </c>
      <c r="M203">
        <v>10</v>
      </c>
      <c r="N203">
        <f t="shared" si="25"/>
        <v>-31.521118200000046</v>
      </c>
      <c r="O203">
        <f t="shared" si="26"/>
        <v>-31.521118200000046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1.9049432450577239</v>
      </c>
    </row>
    <row r="204" spans="1:19" x14ac:dyDescent="0.25">
      <c r="A204" t="s">
        <v>229</v>
      </c>
      <c r="B204">
        <v>1684.5007324000001</v>
      </c>
      <c r="C204">
        <v>1612.5600586</v>
      </c>
      <c r="D204">
        <v>1793.8162841999999</v>
      </c>
      <c r="E204">
        <v>1555.6269531</v>
      </c>
      <c r="F204">
        <v>1519.5200195</v>
      </c>
      <c r="G204">
        <v>1612.5600586</v>
      </c>
      <c r="H204">
        <v>1507.9200439000001</v>
      </c>
      <c r="I204">
        <v>1534.2600098</v>
      </c>
      <c r="J204">
        <v>1593.6153564000001</v>
      </c>
      <c r="L204" t="str">
        <f t="shared" si="24"/>
        <v>09MAR2024:11:00:00</v>
      </c>
      <c r="M204">
        <v>11</v>
      </c>
      <c r="N204">
        <f t="shared" si="25"/>
        <v>-71.940673800000013</v>
      </c>
      <c r="O204">
        <f t="shared" si="26"/>
        <v>-71.940673800000013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4.2707416159743792</v>
      </c>
    </row>
    <row r="205" spans="1:19" x14ac:dyDescent="0.25">
      <c r="A205" t="s">
        <v>230</v>
      </c>
      <c r="B205">
        <v>1634.1674805</v>
      </c>
      <c r="C205">
        <v>1563.9499512</v>
      </c>
      <c r="D205">
        <v>1720.7630615</v>
      </c>
      <c r="E205">
        <v>1534.5644531</v>
      </c>
      <c r="F205">
        <v>1483</v>
      </c>
      <c r="G205">
        <v>1563.9499512</v>
      </c>
      <c r="H205">
        <v>1480.9599608999999</v>
      </c>
      <c r="I205">
        <v>1500.9300536999999</v>
      </c>
      <c r="J205">
        <v>1549.9206543</v>
      </c>
      <c r="L205" t="str">
        <f t="shared" si="24"/>
        <v>09MAR2024:12:00:00</v>
      </c>
      <c r="M205">
        <v>12</v>
      </c>
      <c r="N205">
        <f t="shared" si="25"/>
        <v>-70.217529300000024</v>
      </c>
      <c r="O205">
        <f t="shared" si="26"/>
        <v>-70.217529300000024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4.2968380008709905</v>
      </c>
    </row>
    <row r="206" spans="1:19" x14ac:dyDescent="0.25">
      <c r="A206" t="s">
        <v>231</v>
      </c>
      <c r="B206">
        <v>1588.3668213000001</v>
      </c>
      <c r="C206">
        <v>1500.7800293</v>
      </c>
      <c r="D206">
        <v>1688.8529053</v>
      </c>
      <c r="E206">
        <v>1518.6975098</v>
      </c>
      <c r="F206">
        <v>1467.3399658000001</v>
      </c>
      <c r="G206">
        <v>1500.7800293</v>
      </c>
      <c r="H206">
        <v>1470.4300536999999</v>
      </c>
      <c r="I206">
        <v>1487.9399414</v>
      </c>
      <c r="J206">
        <v>1523.0686035000001</v>
      </c>
      <c r="L206" t="str">
        <f t="shared" si="24"/>
        <v>09MAR2024:13:00:00</v>
      </c>
      <c r="M206">
        <v>13</v>
      </c>
      <c r="N206">
        <f t="shared" si="25"/>
        <v>-87.586792000000059</v>
      </c>
      <c r="O206">
        <f t="shared" si="26"/>
        <v>-87.586792000000059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5.5142672854570574</v>
      </c>
    </row>
    <row r="207" spans="1:19" x14ac:dyDescent="0.25">
      <c r="A207" t="s">
        <v>232</v>
      </c>
      <c r="B207">
        <v>1531.2901611</v>
      </c>
      <c r="C207">
        <v>1461.2199707</v>
      </c>
      <c r="D207">
        <v>1651.7265625</v>
      </c>
      <c r="E207">
        <v>1506.9506836</v>
      </c>
      <c r="F207">
        <v>1456.8800048999999</v>
      </c>
      <c r="G207">
        <v>1461.2199707</v>
      </c>
      <c r="H207">
        <v>1460.2600098</v>
      </c>
      <c r="I207">
        <v>1484.0300293</v>
      </c>
      <c r="J207">
        <v>1502.8233643000001</v>
      </c>
      <c r="L207" t="str">
        <f t="shared" si="24"/>
        <v>09MAR2024:14:00:00</v>
      </c>
      <c r="M207">
        <v>14</v>
      </c>
      <c r="N207">
        <f t="shared" si="25"/>
        <v>-70.070190400000001</v>
      </c>
      <c r="O207">
        <f t="shared" si="26"/>
        <v>-70.070190400000001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4.5758924193482171</v>
      </c>
    </row>
    <row r="208" spans="1:19" x14ac:dyDescent="0.25">
      <c r="A208" t="s">
        <v>233</v>
      </c>
      <c r="B208">
        <v>1482.3885498</v>
      </c>
      <c r="C208">
        <v>1428.1999512</v>
      </c>
      <c r="D208">
        <v>1614.7321777</v>
      </c>
      <c r="E208">
        <v>1484.71875</v>
      </c>
      <c r="F208">
        <v>1449.4899902</v>
      </c>
      <c r="G208">
        <v>1428.1999512</v>
      </c>
      <c r="H208">
        <v>1456.3800048999999</v>
      </c>
      <c r="I208">
        <v>1471.5500488</v>
      </c>
      <c r="J208">
        <v>1484.0705565999999</v>
      </c>
      <c r="L208" t="str">
        <f t="shared" si="24"/>
        <v>09MAR2024:15:00:00</v>
      </c>
      <c r="M208">
        <v>15</v>
      </c>
      <c r="N208">
        <f t="shared" si="25"/>
        <v>-54.188598599999978</v>
      </c>
      <c r="O208">
        <f t="shared" si="26"/>
        <v>-54.188598599999978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3.6554922531822687</v>
      </c>
    </row>
    <row r="209" spans="1:19" x14ac:dyDescent="0.25">
      <c r="A209" t="s">
        <v>234</v>
      </c>
      <c r="B209">
        <v>1451.6156006000001</v>
      </c>
      <c r="C209">
        <v>1411.2700195</v>
      </c>
      <c r="D209">
        <v>1576.2857666</v>
      </c>
      <c r="E209">
        <v>1490.1437988</v>
      </c>
      <c r="F209">
        <v>1450.5600586</v>
      </c>
      <c r="G209">
        <v>1411.2700195</v>
      </c>
      <c r="H209">
        <v>1466.0699463000001</v>
      </c>
      <c r="I209">
        <v>1475.7700195</v>
      </c>
      <c r="J209">
        <v>1475.9912108999999</v>
      </c>
      <c r="L209" t="str">
        <f t="shared" si="24"/>
        <v>09MAR2024:16:00:00</v>
      </c>
      <c r="M209">
        <v>16</v>
      </c>
      <c r="N209">
        <f t="shared" si="25"/>
        <v>-40.345581100000118</v>
      </c>
      <c r="O209">
        <f t="shared" si="26"/>
        <v>-40.345581100000118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2.7793570889789261</v>
      </c>
    </row>
    <row r="210" spans="1:19" x14ac:dyDescent="0.25">
      <c r="A210" t="s">
        <v>235</v>
      </c>
      <c r="B210">
        <v>1452.3974608999999</v>
      </c>
      <c r="C210">
        <v>1441.1400146000001</v>
      </c>
      <c r="D210">
        <v>1539.7067870999999</v>
      </c>
      <c r="E210">
        <v>1474.4987793</v>
      </c>
      <c r="F210">
        <v>1450.7399902</v>
      </c>
      <c r="G210">
        <v>1441.1400146000001</v>
      </c>
      <c r="H210">
        <v>1476.5200195</v>
      </c>
      <c r="I210">
        <v>1484.2600098</v>
      </c>
      <c r="J210">
        <v>1478.4733887</v>
      </c>
      <c r="L210" t="str">
        <f t="shared" si="24"/>
        <v>09MAR2024:17:00:00</v>
      </c>
      <c r="M210">
        <v>17</v>
      </c>
      <c r="N210">
        <f t="shared" si="25"/>
        <v>-11.257446299999856</v>
      </c>
      <c r="O210">
        <f t="shared" si="26"/>
        <v>-11.257446299999856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0.77509404987695385</v>
      </c>
    </row>
    <row r="211" spans="1:19" x14ac:dyDescent="0.25">
      <c r="A211" t="s">
        <v>236</v>
      </c>
      <c r="B211">
        <v>1473.0957031</v>
      </c>
      <c r="C211">
        <v>1515.9399414</v>
      </c>
      <c r="D211">
        <v>1509.9903564000001</v>
      </c>
      <c r="E211">
        <v>1474.0214844</v>
      </c>
      <c r="F211">
        <v>1456.5</v>
      </c>
      <c r="G211">
        <v>1515.9399414</v>
      </c>
      <c r="H211">
        <v>1495.7399902</v>
      </c>
      <c r="I211">
        <v>1488.0600586</v>
      </c>
      <c r="J211">
        <v>1493.2460937999999</v>
      </c>
      <c r="L211" t="str">
        <f t="shared" si="24"/>
        <v>09MAR2024:18:00:00</v>
      </c>
      <c r="M211">
        <v>18</v>
      </c>
      <c r="N211">
        <f t="shared" si="25"/>
        <v>42.844238299999915</v>
      </c>
      <c r="O211" t="str">
        <f t="shared" si="26"/>
        <v/>
      </c>
      <c r="P211">
        <f t="shared" si="27"/>
        <v>42.844238299999915</v>
      </c>
      <c r="Q211" t="str">
        <f t="shared" si="28"/>
        <v/>
      </c>
      <c r="R211">
        <f t="shared" si="29"/>
        <v>1</v>
      </c>
      <c r="S211">
        <f t="shared" si="30"/>
        <v>2.9084490715598448</v>
      </c>
    </row>
    <row r="212" spans="1:19" x14ac:dyDescent="0.25">
      <c r="A212" t="s">
        <v>237</v>
      </c>
      <c r="B212">
        <v>1580.1816406</v>
      </c>
      <c r="C212">
        <v>1643.2099608999999</v>
      </c>
      <c r="D212">
        <v>1485.1634521000001</v>
      </c>
      <c r="E212">
        <v>1495.090332</v>
      </c>
      <c r="F212">
        <v>1488.9699707</v>
      </c>
      <c r="G212">
        <v>1643.2099608999999</v>
      </c>
      <c r="H212">
        <v>1526.1300048999999</v>
      </c>
      <c r="I212">
        <v>1508.5500488</v>
      </c>
      <c r="J212">
        <v>1530.4045410000001</v>
      </c>
      <c r="L212" t="str">
        <f t="shared" si="24"/>
        <v>09MAR2024:19:00:00</v>
      </c>
      <c r="M212">
        <v>19</v>
      </c>
      <c r="N212">
        <f t="shared" si="25"/>
        <v>63.028320299999905</v>
      </c>
      <c r="O212" t="str">
        <f t="shared" si="26"/>
        <v/>
      </c>
      <c r="P212">
        <f t="shared" si="27"/>
        <v>63.028320299999905</v>
      </c>
      <c r="Q212" t="str">
        <f t="shared" si="28"/>
        <v/>
      </c>
      <c r="R212">
        <f t="shared" si="29"/>
        <v>1</v>
      </c>
      <c r="S212">
        <f t="shared" si="30"/>
        <v>3.9886756484569617</v>
      </c>
    </row>
    <row r="213" spans="1:19" x14ac:dyDescent="0.25">
      <c r="A213" t="s">
        <v>238</v>
      </c>
      <c r="B213">
        <v>1629.8190918</v>
      </c>
      <c r="C213">
        <v>1711.5400391000001</v>
      </c>
      <c r="D213">
        <v>1515.8520507999999</v>
      </c>
      <c r="E213">
        <v>1516.0717772999999</v>
      </c>
      <c r="F213">
        <v>1512.1700439000001</v>
      </c>
      <c r="G213">
        <v>1711.5400391000001</v>
      </c>
      <c r="H213">
        <v>1551.4499512</v>
      </c>
      <c r="I213">
        <v>1528.7099608999999</v>
      </c>
      <c r="J213">
        <v>1563.9445800999999</v>
      </c>
      <c r="L213" t="str">
        <f t="shared" si="24"/>
        <v>09MAR2024:20:00:00</v>
      </c>
      <c r="M213">
        <v>20</v>
      </c>
      <c r="N213">
        <f t="shared" si="25"/>
        <v>81.720947300000034</v>
      </c>
      <c r="O213" t="str">
        <f t="shared" si="26"/>
        <v/>
      </c>
      <c r="P213">
        <f t="shared" si="27"/>
        <v>81.720947300000034</v>
      </c>
      <c r="Q213" t="str">
        <f t="shared" si="28"/>
        <v/>
      </c>
      <c r="R213">
        <f t="shared" si="29"/>
        <v>1</v>
      </c>
      <c r="S213">
        <f t="shared" si="30"/>
        <v>5.0141115484017327</v>
      </c>
    </row>
    <row r="214" spans="1:19" x14ac:dyDescent="0.25">
      <c r="A214" t="s">
        <v>239</v>
      </c>
      <c r="B214">
        <v>1613.7203368999999</v>
      </c>
      <c r="C214">
        <v>1713.7099608999999</v>
      </c>
      <c r="D214">
        <v>1518.0980225000001</v>
      </c>
      <c r="E214">
        <v>1486.3542480000001</v>
      </c>
      <c r="F214">
        <v>1547.9100341999999</v>
      </c>
      <c r="G214">
        <v>1713.7099608999999</v>
      </c>
      <c r="H214">
        <v>1588.9200439000001</v>
      </c>
      <c r="I214">
        <v>1563.5999756000001</v>
      </c>
      <c r="J214">
        <v>1586.4476318</v>
      </c>
      <c r="L214" t="str">
        <f t="shared" si="24"/>
        <v>09MAR2024:21:00:00</v>
      </c>
      <c r="M214">
        <v>21</v>
      </c>
      <c r="N214">
        <f t="shared" si="25"/>
        <v>99.989624000000049</v>
      </c>
      <c r="O214" t="str">
        <f t="shared" si="26"/>
        <v/>
      </c>
      <c r="P214">
        <f t="shared" si="27"/>
        <v>99.989624000000049</v>
      </c>
      <c r="Q214" t="str">
        <f t="shared" si="28"/>
        <v/>
      </c>
      <c r="R214">
        <f t="shared" si="29"/>
        <v>1</v>
      </c>
      <c r="S214">
        <f t="shared" si="30"/>
        <v>6.1962176291390616</v>
      </c>
    </row>
    <row r="215" spans="1:19" x14ac:dyDescent="0.25">
      <c r="A215" t="s">
        <v>240</v>
      </c>
      <c r="B215">
        <v>1616.421875</v>
      </c>
      <c r="C215">
        <v>1681.4599608999999</v>
      </c>
      <c r="D215">
        <v>1524.7717285000001</v>
      </c>
      <c r="E215">
        <v>1438.1547852000001</v>
      </c>
      <c r="F215">
        <v>1555.8000488</v>
      </c>
      <c r="G215">
        <v>1681.4599608999999</v>
      </c>
      <c r="H215">
        <v>1601.2800293</v>
      </c>
      <c r="I215">
        <v>1566.8100586</v>
      </c>
      <c r="J215">
        <v>1586.0244141000001</v>
      </c>
      <c r="L215" t="str">
        <f t="shared" si="24"/>
        <v>09MAR2024:22:00:00</v>
      </c>
      <c r="M215">
        <v>22</v>
      </c>
      <c r="N215">
        <f t="shared" si="25"/>
        <v>65.038085899999942</v>
      </c>
      <c r="O215" t="str">
        <f t="shared" si="26"/>
        <v/>
      </c>
      <c r="P215">
        <f t="shared" si="27"/>
        <v>65.038085899999942</v>
      </c>
      <c r="Q215" t="str">
        <f t="shared" si="28"/>
        <v/>
      </c>
      <c r="R215">
        <f t="shared" si="29"/>
        <v>1</v>
      </c>
      <c r="S215">
        <f t="shared" si="30"/>
        <v>4.0235836266444949</v>
      </c>
    </row>
    <row r="216" spans="1:19" x14ac:dyDescent="0.25">
      <c r="A216" t="s">
        <v>241</v>
      </c>
      <c r="B216">
        <v>1577.6246338000001</v>
      </c>
      <c r="C216">
        <v>1604.1099853999999</v>
      </c>
      <c r="D216">
        <v>1500.1770019999999</v>
      </c>
      <c r="E216">
        <v>1419.9945068</v>
      </c>
      <c r="F216">
        <v>1515.5999756000001</v>
      </c>
      <c r="G216">
        <v>1604.1099853999999</v>
      </c>
      <c r="H216">
        <v>1575.3199463000001</v>
      </c>
      <c r="I216">
        <v>1533.2099608999999</v>
      </c>
      <c r="J216">
        <v>1545.6833495999999</v>
      </c>
      <c r="L216" t="str">
        <f t="shared" si="24"/>
        <v>09MAR2024:23:00:00</v>
      </c>
      <c r="M216">
        <v>23</v>
      </c>
      <c r="N216">
        <f t="shared" si="25"/>
        <v>26.485351599999831</v>
      </c>
      <c r="O216" t="str">
        <f t="shared" si="26"/>
        <v/>
      </c>
      <c r="P216">
        <f t="shared" si="27"/>
        <v>26.485351599999831</v>
      </c>
      <c r="Q216" t="str">
        <f t="shared" si="28"/>
        <v/>
      </c>
      <c r="R216">
        <f t="shared" si="29"/>
        <v>1</v>
      </c>
      <c r="S216">
        <f t="shared" si="30"/>
        <v>1.6788119957410259</v>
      </c>
    </row>
    <row r="217" spans="1:19" x14ac:dyDescent="0.25">
      <c r="A217" t="s">
        <v>242</v>
      </c>
      <c r="B217">
        <v>1507.4312743999999</v>
      </c>
      <c r="C217">
        <v>1520.2600098</v>
      </c>
      <c r="D217">
        <v>1491.3367920000001</v>
      </c>
      <c r="E217">
        <v>1390.3175048999999</v>
      </c>
      <c r="F217">
        <v>1506.7299805</v>
      </c>
      <c r="G217">
        <v>1520.2600098</v>
      </c>
      <c r="H217">
        <v>1581.9599608999999</v>
      </c>
      <c r="I217">
        <v>1530.5500488</v>
      </c>
      <c r="J217">
        <v>1526.1673584</v>
      </c>
      <c r="L217" t="str">
        <f t="shared" si="24"/>
        <v>10MAR2024:00:00:00</v>
      </c>
      <c r="M217">
        <v>24</v>
      </c>
      <c r="N217">
        <f t="shared" si="25"/>
        <v>12.828735400000141</v>
      </c>
      <c r="O217" t="str">
        <f t="shared" si="26"/>
        <v/>
      </c>
      <c r="P217">
        <f t="shared" si="27"/>
        <v>12.828735400000141</v>
      </c>
      <c r="Q217" t="str">
        <f t="shared" si="28"/>
        <v/>
      </c>
      <c r="R217">
        <f t="shared" si="29"/>
        <v>1</v>
      </c>
      <c r="S217">
        <f t="shared" si="30"/>
        <v>0.85103285422457076</v>
      </c>
    </row>
    <row r="218" spans="1:19" x14ac:dyDescent="0.25">
      <c r="A218" t="s">
        <v>243</v>
      </c>
      <c r="B218">
        <v>1472.6103516000001</v>
      </c>
      <c r="C218">
        <v>1456.2402344</v>
      </c>
      <c r="D218">
        <v>1505.7706298999999</v>
      </c>
      <c r="E218">
        <v>1388.7604980000001</v>
      </c>
      <c r="F218">
        <v>1414.3399658000001</v>
      </c>
      <c r="G218">
        <v>1464.7099608999999</v>
      </c>
      <c r="H218">
        <v>1415.5600586</v>
      </c>
      <c r="I218">
        <v>1480.8199463000001</v>
      </c>
      <c r="J218">
        <v>1456.2402344</v>
      </c>
      <c r="L218" t="str">
        <f t="shared" si="24"/>
        <v>10MAR2024:01:00:00</v>
      </c>
      <c r="M218">
        <v>1</v>
      </c>
      <c r="N218">
        <f t="shared" si="25"/>
        <v>-16.370117200000095</v>
      </c>
      <c r="O218">
        <f t="shared" si="26"/>
        <v>-16.370117200000095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1.111639421943073</v>
      </c>
    </row>
    <row r="219" spans="1:19" x14ac:dyDescent="0.25">
      <c r="A219" t="s">
        <v>244</v>
      </c>
      <c r="B219">
        <v>1436.4593506000001</v>
      </c>
      <c r="C219">
        <v>1414.9868164</v>
      </c>
      <c r="D219">
        <v>1476.9743652</v>
      </c>
      <c r="E219">
        <v>1350.7569579999999</v>
      </c>
      <c r="F219">
        <v>1365.0600586</v>
      </c>
      <c r="G219">
        <v>1443.1600341999999</v>
      </c>
      <c r="H219">
        <v>1352.5500488</v>
      </c>
      <c r="I219">
        <v>1437.1899414</v>
      </c>
      <c r="J219">
        <v>1414.9868164</v>
      </c>
      <c r="L219" t="str">
        <f t="shared" si="24"/>
        <v>10MAR2024:02:00:00</v>
      </c>
      <c r="M219">
        <v>2</v>
      </c>
      <c r="N219">
        <f t="shared" si="25"/>
        <v>-21.472534200000155</v>
      </c>
      <c r="O219">
        <f t="shared" si="26"/>
        <v>-21.472534200000155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1.4948236572814406</v>
      </c>
    </row>
    <row r="220" spans="1:19" x14ac:dyDescent="0.25">
      <c r="A220" t="s">
        <v>245</v>
      </c>
      <c r="B220">
        <v>1427.7264404</v>
      </c>
      <c r="C220">
        <v>1451.3190918</v>
      </c>
      <c r="D220">
        <v>1459.7655029</v>
      </c>
      <c r="E220">
        <v>1343.7232666</v>
      </c>
      <c r="F220">
        <v>1433.0500488</v>
      </c>
      <c r="G220">
        <v>1435.6800536999999</v>
      </c>
      <c r="H220">
        <v>1415.8100586</v>
      </c>
      <c r="I220">
        <v>1512.2900391000001</v>
      </c>
      <c r="J220">
        <v>1451.3190918</v>
      </c>
      <c r="L220" t="str">
        <f t="shared" si="24"/>
        <v>10MAR2024:04:00:00</v>
      </c>
      <c r="M220">
        <v>3</v>
      </c>
      <c r="N220">
        <f t="shared" si="25"/>
        <v>23.592651400000022</v>
      </c>
      <c r="O220" t="str">
        <f t="shared" si="26"/>
        <v/>
      </c>
      <c r="P220">
        <f t="shared" si="27"/>
        <v>23.592651400000022</v>
      </c>
      <c r="Q220" t="str">
        <f t="shared" si="28"/>
        <v/>
      </c>
      <c r="R220">
        <f t="shared" si="29"/>
        <v>1</v>
      </c>
      <c r="S220">
        <f t="shared" si="30"/>
        <v>1.6524630161916853</v>
      </c>
    </row>
    <row r="221" spans="1:19" x14ac:dyDescent="0.25">
      <c r="A221" t="s">
        <v>246</v>
      </c>
      <c r="B221">
        <v>1459.737793</v>
      </c>
      <c r="C221">
        <v>1497.0567627</v>
      </c>
      <c r="D221">
        <v>1474.0742187999999</v>
      </c>
      <c r="E221">
        <v>1374.5734863</v>
      </c>
      <c r="F221">
        <v>1500.2600098</v>
      </c>
      <c r="G221">
        <v>1449.7700195</v>
      </c>
      <c r="H221">
        <v>1496.5400391000001</v>
      </c>
      <c r="I221">
        <v>1564.6400146000001</v>
      </c>
      <c r="J221">
        <v>1497.0567627</v>
      </c>
      <c r="L221" t="str">
        <f t="shared" si="24"/>
        <v>10MAR2024:05:00:00</v>
      </c>
      <c r="M221">
        <v>4</v>
      </c>
      <c r="N221">
        <f t="shared" si="25"/>
        <v>37.318969700000025</v>
      </c>
      <c r="O221" t="str">
        <f t="shared" si="26"/>
        <v/>
      </c>
      <c r="P221">
        <f t="shared" si="27"/>
        <v>37.318969700000025</v>
      </c>
      <c r="Q221" t="str">
        <f t="shared" si="28"/>
        <v/>
      </c>
      <c r="R221">
        <f t="shared" si="29"/>
        <v>1</v>
      </c>
      <c r="S221">
        <f t="shared" si="30"/>
        <v>2.5565529562198588</v>
      </c>
    </row>
    <row r="222" spans="1:19" x14ac:dyDescent="0.25">
      <c r="A222" t="s">
        <v>247</v>
      </c>
      <c r="B222">
        <v>1491.1003418</v>
      </c>
      <c r="C222">
        <v>1505.8360596</v>
      </c>
      <c r="D222">
        <v>1527.9495850000001</v>
      </c>
      <c r="E222">
        <v>1451.855957</v>
      </c>
      <c r="F222">
        <v>1490.1700439000001</v>
      </c>
      <c r="G222">
        <v>1468.9200439000001</v>
      </c>
      <c r="H222">
        <v>1507.8800048999999</v>
      </c>
      <c r="I222">
        <v>1534.2600098</v>
      </c>
      <c r="J222">
        <v>1505.8360596</v>
      </c>
      <c r="L222" t="str">
        <f t="shared" si="24"/>
        <v>10MAR2024:06:00:00</v>
      </c>
      <c r="M222">
        <v>5</v>
      </c>
      <c r="N222">
        <f t="shared" si="25"/>
        <v>14.735717799999975</v>
      </c>
      <c r="O222" t="str">
        <f t="shared" si="26"/>
        <v/>
      </c>
      <c r="P222">
        <f t="shared" si="27"/>
        <v>14.735717799999975</v>
      </c>
      <c r="Q222" t="str">
        <f t="shared" si="28"/>
        <v/>
      </c>
      <c r="R222">
        <f t="shared" si="29"/>
        <v>1</v>
      </c>
      <c r="S222">
        <f t="shared" si="30"/>
        <v>0.98824454578365739</v>
      </c>
    </row>
    <row r="223" spans="1:19" x14ac:dyDescent="0.25">
      <c r="A223" t="s">
        <v>248</v>
      </c>
      <c r="B223">
        <v>1585.3216553</v>
      </c>
      <c r="C223">
        <v>1588.9124756000001</v>
      </c>
      <c r="D223">
        <v>1639.2523193</v>
      </c>
      <c r="E223">
        <v>1555.7536620999999</v>
      </c>
      <c r="F223">
        <v>1576.7600098</v>
      </c>
      <c r="G223">
        <v>1508.9799805</v>
      </c>
      <c r="H223">
        <v>1627.6099853999999</v>
      </c>
      <c r="I223">
        <v>1591.9599608999999</v>
      </c>
      <c r="J223">
        <v>1588.9124756000001</v>
      </c>
      <c r="L223" t="str">
        <f t="shared" si="24"/>
        <v>10MAR2024:07:00:00</v>
      </c>
      <c r="M223">
        <v>6</v>
      </c>
      <c r="N223">
        <f t="shared" si="25"/>
        <v>3.5908203000001322</v>
      </c>
      <c r="O223" t="str">
        <f t="shared" si="26"/>
        <v/>
      </c>
      <c r="P223">
        <f t="shared" si="27"/>
        <v>3.5908203000001322</v>
      </c>
      <c r="Q223" t="str">
        <f t="shared" si="28"/>
        <v/>
      </c>
      <c r="R223">
        <f t="shared" si="29"/>
        <v>1</v>
      </c>
      <c r="S223">
        <f t="shared" si="30"/>
        <v>0.2265042105490333</v>
      </c>
    </row>
    <row r="224" spans="1:19" x14ac:dyDescent="0.25">
      <c r="A224" t="s">
        <v>249</v>
      </c>
      <c r="B224">
        <v>1665.4884033000001</v>
      </c>
      <c r="C224">
        <v>1679.3410644999999</v>
      </c>
      <c r="D224">
        <v>1742.034668</v>
      </c>
      <c r="E224">
        <v>1662.4604492000001</v>
      </c>
      <c r="F224">
        <v>1673.0600586</v>
      </c>
      <c r="G224">
        <v>1569.4300536999999</v>
      </c>
      <c r="H224">
        <v>1759.5600586</v>
      </c>
      <c r="I224">
        <v>1652.6199951000001</v>
      </c>
      <c r="J224">
        <v>1679.3410644999999</v>
      </c>
      <c r="L224" t="str">
        <f t="shared" si="24"/>
        <v>10MAR2024:08:00:00</v>
      </c>
      <c r="M224">
        <v>7</v>
      </c>
      <c r="N224">
        <f t="shared" si="25"/>
        <v>13.852661199999829</v>
      </c>
      <c r="O224" t="str">
        <f t="shared" si="26"/>
        <v/>
      </c>
      <c r="P224">
        <f t="shared" si="27"/>
        <v>13.852661199999829</v>
      </c>
      <c r="Q224" t="str">
        <f t="shared" si="28"/>
        <v/>
      </c>
      <c r="R224">
        <f t="shared" si="29"/>
        <v>1</v>
      </c>
      <c r="S224">
        <f t="shared" si="30"/>
        <v>0.8317476826948873</v>
      </c>
    </row>
    <row r="225" spans="1:19" x14ac:dyDescent="0.25">
      <c r="A225" t="s">
        <v>250</v>
      </c>
      <c r="B225">
        <v>1720.6218262</v>
      </c>
      <c r="C225">
        <v>1756.5717772999999</v>
      </c>
      <c r="D225">
        <v>1861.3387451000001</v>
      </c>
      <c r="E225">
        <v>1744.9498291</v>
      </c>
      <c r="F225">
        <v>1759.2299805</v>
      </c>
      <c r="G225">
        <v>1586.7399902</v>
      </c>
      <c r="H225">
        <v>1852.6300048999999</v>
      </c>
      <c r="I225">
        <v>1722.9200439000001</v>
      </c>
      <c r="J225">
        <v>1756.5717772999999</v>
      </c>
      <c r="L225" t="str">
        <f t="shared" si="24"/>
        <v>10MAR2024:09:00:00</v>
      </c>
      <c r="M225">
        <v>8</v>
      </c>
      <c r="N225">
        <f t="shared" si="25"/>
        <v>35.949951099999907</v>
      </c>
      <c r="O225" t="str">
        <f t="shared" si="26"/>
        <v/>
      </c>
      <c r="P225">
        <f t="shared" si="27"/>
        <v>35.949951099999907</v>
      </c>
      <c r="Q225" t="str">
        <f t="shared" si="28"/>
        <v/>
      </c>
      <c r="R225">
        <f t="shared" si="29"/>
        <v>1</v>
      </c>
      <c r="S225">
        <f t="shared" si="30"/>
        <v>2.089358076980548</v>
      </c>
    </row>
    <row r="226" spans="1:19" x14ac:dyDescent="0.25">
      <c r="A226" t="s">
        <v>251</v>
      </c>
      <c r="B226">
        <v>1681.6639404</v>
      </c>
      <c r="C226">
        <v>1731.0881348</v>
      </c>
      <c r="D226">
        <v>1876.0510254000001</v>
      </c>
      <c r="E226">
        <v>1726.7331543</v>
      </c>
      <c r="F226">
        <v>1726.2299805</v>
      </c>
      <c r="G226">
        <v>1568.5799560999999</v>
      </c>
      <c r="H226">
        <v>1778.0999756000001</v>
      </c>
      <c r="I226">
        <v>1706.4799805</v>
      </c>
      <c r="J226">
        <v>1731.0881348</v>
      </c>
      <c r="L226" t="str">
        <f t="shared" si="24"/>
        <v>10MAR2024:10:00:00</v>
      </c>
      <c r="M226">
        <v>9</v>
      </c>
      <c r="N226">
        <f t="shared" si="25"/>
        <v>49.424194400000033</v>
      </c>
      <c r="O226" t="str">
        <f t="shared" si="26"/>
        <v/>
      </c>
      <c r="P226">
        <f t="shared" si="27"/>
        <v>49.424194400000033</v>
      </c>
      <c r="Q226" t="str">
        <f t="shared" si="28"/>
        <v/>
      </c>
      <c r="R226">
        <f t="shared" si="29"/>
        <v>1</v>
      </c>
      <c r="S226">
        <f t="shared" si="30"/>
        <v>2.9390054227031834</v>
      </c>
    </row>
    <row r="227" spans="1:19" x14ac:dyDescent="0.25">
      <c r="A227" t="s">
        <v>252</v>
      </c>
      <c r="B227">
        <v>1641.5338135</v>
      </c>
      <c r="C227">
        <v>1680.6804199000001</v>
      </c>
      <c r="D227">
        <v>1846.0319824000001</v>
      </c>
      <c r="E227">
        <v>1680.1781006000001</v>
      </c>
      <c r="F227">
        <v>1672.7800293</v>
      </c>
      <c r="G227">
        <v>1534.1600341999999</v>
      </c>
      <c r="H227">
        <v>1674.5799560999999</v>
      </c>
      <c r="I227">
        <v>1675.8499756000001</v>
      </c>
      <c r="J227">
        <v>1680.6804199000001</v>
      </c>
      <c r="L227" t="str">
        <f t="shared" si="24"/>
        <v>10MAR2024:11:00:00</v>
      </c>
      <c r="M227">
        <v>10</v>
      </c>
      <c r="N227">
        <f t="shared" si="25"/>
        <v>39.14660640000011</v>
      </c>
      <c r="O227" t="str">
        <f t="shared" si="26"/>
        <v/>
      </c>
      <c r="P227">
        <f t="shared" si="27"/>
        <v>39.14660640000011</v>
      </c>
      <c r="Q227" t="str">
        <f t="shared" si="28"/>
        <v/>
      </c>
      <c r="R227">
        <f t="shared" si="29"/>
        <v>1</v>
      </c>
      <c r="S227">
        <f t="shared" si="30"/>
        <v>2.3847578452577585</v>
      </c>
    </row>
    <row r="228" spans="1:19" x14ac:dyDescent="0.25">
      <c r="A228" t="s">
        <v>253</v>
      </c>
      <c r="B228">
        <v>1560.5498047000001</v>
      </c>
      <c r="C228">
        <v>1585.5783690999999</v>
      </c>
      <c r="D228">
        <v>1739.1213379000001</v>
      </c>
      <c r="E228">
        <v>1608.7642822</v>
      </c>
      <c r="F228">
        <v>1569.4899902</v>
      </c>
      <c r="G228">
        <v>1484.0200195</v>
      </c>
      <c r="H228">
        <v>1537.7099608999999</v>
      </c>
      <c r="I228">
        <v>1597.5500488</v>
      </c>
      <c r="J228">
        <v>1585.5783690999999</v>
      </c>
      <c r="L228" t="str">
        <f t="shared" si="24"/>
        <v>10MAR2024:12:00:00</v>
      </c>
      <c r="M228">
        <v>11</v>
      </c>
      <c r="N228">
        <f t="shared" si="25"/>
        <v>25.028564399999823</v>
      </c>
      <c r="O228" t="str">
        <f t="shared" si="26"/>
        <v/>
      </c>
      <c r="P228">
        <f t="shared" si="27"/>
        <v>25.028564399999823</v>
      </c>
      <c r="Q228" t="str">
        <f t="shared" si="28"/>
        <v/>
      </c>
      <c r="R228">
        <f t="shared" si="29"/>
        <v>1</v>
      </c>
      <c r="S228">
        <f t="shared" si="30"/>
        <v>1.6038299017833213</v>
      </c>
    </row>
    <row r="229" spans="1:19" x14ac:dyDescent="0.25">
      <c r="A229" t="s">
        <v>254</v>
      </c>
      <c r="B229">
        <v>1506.2095947</v>
      </c>
      <c r="C229">
        <v>1536.0822754000001</v>
      </c>
      <c r="D229">
        <v>1682.8614502</v>
      </c>
      <c r="E229">
        <v>1572.4014893000001</v>
      </c>
      <c r="F229">
        <v>1518.4399414</v>
      </c>
      <c r="G229">
        <v>1450.0799560999999</v>
      </c>
      <c r="H229">
        <v>1471.1199951000001</v>
      </c>
      <c r="I229">
        <v>1557.9100341999999</v>
      </c>
      <c r="J229">
        <v>1536.0822754000001</v>
      </c>
      <c r="L229" t="str">
        <f t="shared" si="24"/>
        <v>10MAR2024:13:00:00</v>
      </c>
      <c r="M229">
        <v>12</v>
      </c>
      <c r="N229">
        <f t="shared" si="25"/>
        <v>29.872680700000046</v>
      </c>
      <c r="O229" t="str">
        <f t="shared" si="26"/>
        <v/>
      </c>
      <c r="P229">
        <f t="shared" si="27"/>
        <v>29.872680700000046</v>
      </c>
      <c r="Q229" t="str">
        <f t="shared" si="28"/>
        <v/>
      </c>
      <c r="R229">
        <f t="shared" si="29"/>
        <v>1</v>
      </c>
      <c r="S229">
        <f t="shared" si="30"/>
        <v>1.983301713461064</v>
      </c>
    </row>
    <row r="230" spans="1:19" x14ac:dyDescent="0.25">
      <c r="A230" t="s">
        <v>255</v>
      </c>
      <c r="B230">
        <v>1481.3126221</v>
      </c>
      <c r="C230">
        <v>1487.5299072</v>
      </c>
      <c r="D230">
        <v>1612.2791748</v>
      </c>
      <c r="E230">
        <v>1528.7822266000001</v>
      </c>
      <c r="F230">
        <v>1472.9300536999999</v>
      </c>
      <c r="G230">
        <v>1419.9300536999999</v>
      </c>
      <c r="H230">
        <v>1409.1700439000001</v>
      </c>
      <c r="I230">
        <v>1523.3399658000001</v>
      </c>
      <c r="J230">
        <v>1487.5299072</v>
      </c>
      <c r="L230" t="str">
        <f t="shared" si="24"/>
        <v>10MAR2024:14:00:00</v>
      </c>
      <c r="M230">
        <v>13</v>
      </c>
      <c r="N230">
        <f t="shared" si="25"/>
        <v>6.2172851000000264</v>
      </c>
      <c r="O230" t="str">
        <f t="shared" si="26"/>
        <v/>
      </c>
      <c r="P230">
        <f t="shared" si="27"/>
        <v>6.2172851000000264</v>
      </c>
      <c r="Q230" t="str">
        <f t="shared" si="28"/>
        <v/>
      </c>
      <c r="R230">
        <f t="shared" si="29"/>
        <v>1</v>
      </c>
      <c r="S230">
        <f t="shared" si="30"/>
        <v>0.41971458335283879</v>
      </c>
    </row>
    <row r="231" spans="1:19" x14ac:dyDescent="0.25">
      <c r="A231" t="s">
        <v>256</v>
      </c>
      <c r="B231">
        <v>1451.8352050999999</v>
      </c>
      <c r="C231">
        <v>1477.7763672000001</v>
      </c>
      <c r="D231">
        <v>1581.7518310999999</v>
      </c>
      <c r="E231">
        <v>1502.4533690999999</v>
      </c>
      <c r="F231">
        <v>1474.5799560999999</v>
      </c>
      <c r="G231">
        <v>1387.7700195</v>
      </c>
      <c r="H231">
        <v>1409.6300048999999</v>
      </c>
      <c r="I231">
        <v>1535.1500243999999</v>
      </c>
      <c r="J231">
        <v>1477.7763672000001</v>
      </c>
      <c r="L231" t="str">
        <f t="shared" si="24"/>
        <v>10MAR2024:15:00:00</v>
      </c>
      <c r="M231">
        <v>14</v>
      </c>
      <c r="N231">
        <f t="shared" si="25"/>
        <v>25.941162100000156</v>
      </c>
      <c r="O231" t="str">
        <f t="shared" si="26"/>
        <v/>
      </c>
      <c r="P231">
        <f t="shared" si="27"/>
        <v>25.941162100000156</v>
      </c>
      <c r="Q231" t="str">
        <f t="shared" si="28"/>
        <v/>
      </c>
      <c r="R231">
        <f t="shared" si="29"/>
        <v>1</v>
      </c>
      <c r="S231">
        <f t="shared" si="30"/>
        <v>1.7867842031157644</v>
      </c>
    </row>
    <row r="232" spans="1:19" x14ac:dyDescent="0.25">
      <c r="A232" t="s">
        <v>257</v>
      </c>
      <c r="B232">
        <v>1422.5865478999999</v>
      </c>
      <c r="C232">
        <v>1477.5831298999999</v>
      </c>
      <c r="D232">
        <v>1560.7854004000001</v>
      </c>
      <c r="E232">
        <v>1497.1674805</v>
      </c>
      <c r="F232">
        <v>1485.3699951000001</v>
      </c>
      <c r="G232">
        <v>1370.1500243999999</v>
      </c>
      <c r="H232">
        <v>1431.5400391000001</v>
      </c>
      <c r="I232">
        <v>1540.0699463000001</v>
      </c>
      <c r="J232">
        <v>1477.5831298999999</v>
      </c>
      <c r="L232" t="str">
        <f t="shared" si="24"/>
        <v>10MAR2024:16:00:00</v>
      </c>
      <c r="M232">
        <v>15</v>
      </c>
      <c r="N232">
        <f t="shared" si="25"/>
        <v>54.996581999999989</v>
      </c>
      <c r="O232" t="str">
        <f t="shared" si="26"/>
        <v/>
      </c>
      <c r="P232">
        <f t="shared" si="27"/>
        <v>54.996581999999989</v>
      </c>
      <c r="Q232" t="str">
        <f t="shared" si="28"/>
        <v/>
      </c>
      <c r="R232">
        <f t="shared" si="29"/>
        <v>1</v>
      </c>
      <c r="S232">
        <f t="shared" si="30"/>
        <v>3.8659568432715106</v>
      </c>
    </row>
    <row r="233" spans="1:19" x14ac:dyDescent="0.25">
      <c r="A233" t="s">
        <v>258</v>
      </c>
      <c r="B233">
        <v>1409.3624268000001</v>
      </c>
      <c r="C233">
        <v>1489.3387451000001</v>
      </c>
      <c r="D233">
        <v>1528.2536620999999</v>
      </c>
      <c r="E233">
        <v>1483.3181152</v>
      </c>
      <c r="F233">
        <v>1510.6500243999999</v>
      </c>
      <c r="G233">
        <v>1380.5799560999999</v>
      </c>
      <c r="H233">
        <v>1469.4300536999999</v>
      </c>
      <c r="I233">
        <v>1557.7800293</v>
      </c>
      <c r="J233">
        <v>1489.3387451000001</v>
      </c>
      <c r="L233" t="str">
        <f t="shared" si="24"/>
        <v>10MAR2024:17:00:00</v>
      </c>
      <c r="M233">
        <v>16</v>
      </c>
      <c r="N233">
        <f t="shared" si="25"/>
        <v>79.976318300000003</v>
      </c>
      <c r="O233" t="str">
        <f t="shared" si="26"/>
        <v/>
      </c>
      <c r="P233">
        <f t="shared" si="27"/>
        <v>79.976318300000003</v>
      </c>
      <c r="Q233" t="str">
        <f t="shared" si="28"/>
        <v/>
      </c>
      <c r="R233">
        <f t="shared" si="29"/>
        <v>1</v>
      </c>
      <c r="S233">
        <f t="shared" si="30"/>
        <v>5.6746452707405179</v>
      </c>
    </row>
    <row r="234" spans="1:19" x14ac:dyDescent="0.25">
      <c r="A234" t="s">
        <v>259</v>
      </c>
      <c r="B234">
        <v>1469.8001709</v>
      </c>
      <c r="C234">
        <v>1515.9805908000001</v>
      </c>
      <c r="D234">
        <v>1525.0028076000001</v>
      </c>
      <c r="E234">
        <v>1503.9835204999999</v>
      </c>
      <c r="F234">
        <v>1545.0400391000001</v>
      </c>
      <c r="G234">
        <v>1399.7299805</v>
      </c>
      <c r="H234">
        <v>1533.5899658000001</v>
      </c>
      <c r="I234">
        <v>1576.5400391000001</v>
      </c>
      <c r="J234">
        <v>1515.9805908000001</v>
      </c>
      <c r="L234" t="str">
        <f t="shared" si="24"/>
        <v>10MAR2024:18:00:00</v>
      </c>
      <c r="M234">
        <v>17</v>
      </c>
      <c r="N234">
        <f t="shared" si="25"/>
        <v>46.180419900000061</v>
      </c>
      <c r="O234" t="str">
        <f t="shared" si="26"/>
        <v/>
      </c>
      <c r="P234">
        <f t="shared" si="27"/>
        <v>46.180419900000061</v>
      </c>
      <c r="Q234" t="str">
        <f t="shared" si="28"/>
        <v/>
      </c>
      <c r="R234">
        <f t="shared" si="29"/>
        <v>1</v>
      </c>
      <c r="S234">
        <f t="shared" si="30"/>
        <v>3.1419522744865711</v>
      </c>
    </row>
    <row r="235" spans="1:19" x14ac:dyDescent="0.25">
      <c r="A235" t="s">
        <v>260</v>
      </c>
      <c r="B235">
        <v>1466.5362548999999</v>
      </c>
      <c r="C235">
        <v>1497.7872314000001</v>
      </c>
      <c r="D235">
        <v>1506.5756836</v>
      </c>
      <c r="E235">
        <v>1527.4736327999999</v>
      </c>
      <c r="F235">
        <v>1510.8900146000001</v>
      </c>
      <c r="G235">
        <v>1423.75</v>
      </c>
      <c r="H235">
        <v>1515.1700439000001</v>
      </c>
      <c r="I235">
        <v>1532.5500488</v>
      </c>
      <c r="J235">
        <v>1497.7872314000001</v>
      </c>
      <c r="L235" t="str">
        <f t="shared" si="24"/>
        <v>10MAR2024:19:00:00</v>
      </c>
      <c r="M235">
        <v>18</v>
      </c>
      <c r="N235">
        <f t="shared" si="25"/>
        <v>31.250976500000206</v>
      </c>
      <c r="O235" t="str">
        <f t="shared" si="26"/>
        <v/>
      </c>
      <c r="P235">
        <f t="shared" si="27"/>
        <v>31.250976500000206</v>
      </c>
      <c r="Q235" t="str">
        <f t="shared" si="28"/>
        <v/>
      </c>
      <c r="R235">
        <f t="shared" si="29"/>
        <v>1</v>
      </c>
      <c r="S235">
        <f t="shared" si="30"/>
        <v>2.1309378745724321</v>
      </c>
    </row>
    <row r="236" spans="1:19" x14ac:dyDescent="0.25">
      <c r="A236" t="s">
        <v>261</v>
      </c>
      <c r="B236">
        <v>1519.1618652</v>
      </c>
      <c r="C236">
        <v>1528.3806152</v>
      </c>
      <c r="D236">
        <v>1544.9029541</v>
      </c>
      <c r="E236">
        <v>1550.9886475000001</v>
      </c>
      <c r="F236">
        <v>1537.3499756000001</v>
      </c>
      <c r="G236">
        <v>1450.7800293</v>
      </c>
      <c r="H236">
        <v>1558.7299805</v>
      </c>
      <c r="I236">
        <v>1550.1400146000001</v>
      </c>
      <c r="J236">
        <v>1528.3806152</v>
      </c>
      <c r="L236" t="str">
        <f t="shared" si="24"/>
        <v>10MAR2024:20:00:00</v>
      </c>
      <c r="M236">
        <v>19</v>
      </c>
      <c r="N236">
        <f t="shared" si="25"/>
        <v>9.21875</v>
      </c>
      <c r="O236" t="str">
        <f t="shared" si="26"/>
        <v/>
      </c>
      <c r="P236">
        <f t="shared" si="27"/>
        <v>9.21875</v>
      </c>
      <c r="Q236" t="str">
        <f t="shared" si="28"/>
        <v/>
      </c>
      <c r="R236">
        <f t="shared" si="29"/>
        <v>1</v>
      </c>
      <c r="S236">
        <f t="shared" si="30"/>
        <v>0.60683132003095253</v>
      </c>
    </row>
    <row r="237" spans="1:19" x14ac:dyDescent="0.25">
      <c r="A237" t="s">
        <v>262</v>
      </c>
      <c r="B237">
        <v>1511.1843262</v>
      </c>
      <c r="C237">
        <v>1581.6024170000001</v>
      </c>
      <c r="D237">
        <v>1525.3317870999999</v>
      </c>
      <c r="E237">
        <v>1522.6533202999999</v>
      </c>
      <c r="F237">
        <v>1616.1800536999999</v>
      </c>
      <c r="G237">
        <v>1491.1199951000001</v>
      </c>
      <c r="H237">
        <v>1667.3399658000001</v>
      </c>
      <c r="I237">
        <v>1608.0400391000001</v>
      </c>
      <c r="J237">
        <v>1581.6024170000001</v>
      </c>
      <c r="L237" t="str">
        <f t="shared" si="24"/>
        <v>10MAR2024:21:00:00</v>
      </c>
      <c r="M237">
        <v>20</v>
      </c>
      <c r="N237">
        <f t="shared" si="25"/>
        <v>70.418090800000073</v>
      </c>
      <c r="O237" t="str">
        <f t="shared" si="26"/>
        <v/>
      </c>
      <c r="P237">
        <f t="shared" si="27"/>
        <v>70.418090800000073</v>
      </c>
      <c r="Q237" t="str">
        <f t="shared" si="28"/>
        <v/>
      </c>
      <c r="R237">
        <f t="shared" si="29"/>
        <v>1</v>
      </c>
      <c r="S237">
        <f t="shared" si="30"/>
        <v>4.659794942227351</v>
      </c>
    </row>
    <row r="238" spans="1:19" x14ac:dyDescent="0.25">
      <c r="A238" t="s">
        <v>263</v>
      </c>
      <c r="B238">
        <v>1461.0920410000001</v>
      </c>
      <c r="C238">
        <v>1551.6743164</v>
      </c>
      <c r="D238">
        <v>1491.7518310999999</v>
      </c>
      <c r="E238">
        <v>1507.7209473</v>
      </c>
      <c r="F238">
        <v>1582.1600341999999</v>
      </c>
      <c r="G238">
        <v>1471.3100586</v>
      </c>
      <c r="H238">
        <v>1623.9000243999999</v>
      </c>
      <c r="I238">
        <v>1589.25</v>
      </c>
      <c r="J238">
        <v>1551.6743164</v>
      </c>
      <c r="L238" t="str">
        <f t="shared" si="24"/>
        <v>10MAR2024:22:00:00</v>
      </c>
      <c r="M238">
        <v>21</v>
      </c>
      <c r="N238">
        <f t="shared" si="25"/>
        <v>90.582275399999844</v>
      </c>
      <c r="O238" t="str">
        <f t="shared" si="26"/>
        <v/>
      </c>
      <c r="P238">
        <f t="shared" si="27"/>
        <v>90.582275399999844</v>
      </c>
      <c r="Q238" t="str">
        <f t="shared" si="28"/>
        <v/>
      </c>
      <c r="R238">
        <f t="shared" si="29"/>
        <v>1</v>
      </c>
      <c r="S238">
        <f t="shared" si="30"/>
        <v>6.19962828200772</v>
      </c>
    </row>
    <row r="239" spans="1:19" x14ac:dyDescent="0.25">
      <c r="A239" t="s">
        <v>264</v>
      </c>
      <c r="B239">
        <v>1381.7829589999999</v>
      </c>
      <c r="C239">
        <v>1493.6286620999999</v>
      </c>
      <c r="D239">
        <v>1429.7229004000001</v>
      </c>
      <c r="E239">
        <v>1434.2000731999999</v>
      </c>
      <c r="F239">
        <v>1503.4799805</v>
      </c>
      <c r="G239">
        <v>1442.0699463000001</v>
      </c>
      <c r="H239">
        <v>1566.7399902</v>
      </c>
      <c r="I239">
        <v>1526.1300048999999</v>
      </c>
      <c r="J239">
        <v>1493.6286620999999</v>
      </c>
      <c r="L239" t="str">
        <f t="shared" si="24"/>
        <v>10MAR2024:23:00:00</v>
      </c>
      <c r="M239">
        <v>22</v>
      </c>
      <c r="N239">
        <f t="shared" si="25"/>
        <v>111.84570310000004</v>
      </c>
      <c r="O239" t="str">
        <f t="shared" si="26"/>
        <v/>
      </c>
      <c r="P239">
        <f t="shared" si="27"/>
        <v>111.84570310000004</v>
      </c>
      <c r="Q239" t="str">
        <f t="shared" si="28"/>
        <v/>
      </c>
      <c r="R239">
        <f t="shared" si="29"/>
        <v>1</v>
      </c>
      <c r="S239">
        <f t="shared" si="30"/>
        <v>8.0943032602560887</v>
      </c>
    </row>
    <row r="240" spans="1:19" x14ac:dyDescent="0.25">
      <c r="A240" t="s">
        <v>265</v>
      </c>
      <c r="B240">
        <v>1319.4451904</v>
      </c>
      <c r="C240">
        <v>1407.921875</v>
      </c>
      <c r="D240">
        <v>1350.9886475000001</v>
      </c>
      <c r="E240">
        <v>1350.8782959</v>
      </c>
      <c r="F240">
        <v>1400.6700439000001</v>
      </c>
      <c r="G240">
        <v>1388.3199463000001</v>
      </c>
      <c r="H240">
        <v>1459.0200195</v>
      </c>
      <c r="I240">
        <v>1440.6099853999999</v>
      </c>
      <c r="J240">
        <v>1407.921875</v>
      </c>
      <c r="L240" t="str">
        <f t="shared" si="24"/>
        <v>11MAR2024:00:00:00</v>
      </c>
      <c r="M240">
        <v>23</v>
      </c>
      <c r="N240">
        <f t="shared" si="25"/>
        <v>88.476684599999999</v>
      </c>
      <c r="O240" t="str">
        <f t="shared" si="26"/>
        <v/>
      </c>
      <c r="P240">
        <f t="shared" si="27"/>
        <v>88.476684599999999</v>
      </c>
      <c r="Q240" t="str">
        <f t="shared" si="28"/>
        <v/>
      </c>
      <c r="R240">
        <f t="shared" si="29"/>
        <v>1</v>
      </c>
      <c r="S240">
        <f t="shared" si="30"/>
        <v>6.7055975681094875</v>
      </c>
    </row>
    <row r="241" spans="1:19" x14ac:dyDescent="0.25">
      <c r="A241" t="s">
        <v>266</v>
      </c>
      <c r="B241">
        <v>1284.2965088000001</v>
      </c>
      <c r="C241">
        <v>1306.7099608999999</v>
      </c>
      <c r="D241">
        <v>1283.8039550999999</v>
      </c>
      <c r="E241">
        <v>1298.7580565999999</v>
      </c>
      <c r="F241">
        <v>1283.9100341999999</v>
      </c>
      <c r="G241">
        <v>1306.7099608999999</v>
      </c>
      <c r="H241">
        <v>1360.6300048999999</v>
      </c>
      <c r="I241">
        <v>1290.8599853999999</v>
      </c>
      <c r="J241">
        <v>1305.1828613</v>
      </c>
      <c r="L241" t="str">
        <f t="shared" si="24"/>
        <v>11MAR2024:01:00:00</v>
      </c>
      <c r="M241">
        <v>24</v>
      </c>
      <c r="N241">
        <f t="shared" si="25"/>
        <v>22.413452099999859</v>
      </c>
      <c r="O241" t="str">
        <f t="shared" si="26"/>
        <v/>
      </c>
      <c r="P241">
        <f t="shared" si="27"/>
        <v>22.413452099999859</v>
      </c>
      <c r="Q241" t="str">
        <f t="shared" si="28"/>
        <v/>
      </c>
      <c r="R241">
        <f t="shared" si="29"/>
        <v>1</v>
      </c>
      <c r="S241">
        <f t="shared" si="30"/>
        <v>1.7451929477673478</v>
      </c>
    </row>
    <row r="242" spans="1:19" x14ac:dyDescent="0.25">
      <c r="A242" t="s">
        <v>267</v>
      </c>
      <c r="B242">
        <v>1282.6004639</v>
      </c>
      <c r="C242">
        <v>1289.5200195</v>
      </c>
      <c r="D242">
        <v>1257.0311279</v>
      </c>
      <c r="E242">
        <v>1265.3585204999999</v>
      </c>
      <c r="F242">
        <v>1266.5699463000001</v>
      </c>
      <c r="G242">
        <v>1289.5200195</v>
      </c>
      <c r="H242">
        <v>1367.4300536999999</v>
      </c>
      <c r="I242">
        <v>1276.6899414</v>
      </c>
      <c r="J242">
        <v>1291.4483643000001</v>
      </c>
      <c r="L242" t="str">
        <f t="shared" si="24"/>
        <v>11MAR2024:02:00:00</v>
      </c>
      <c r="M242">
        <v>1</v>
      </c>
      <c r="N242">
        <f t="shared" si="25"/>
        <v>6.9195555999999669</v>
      </c>
      <c r="O242" t="str">
        <f t="shared" si="26"/>
        <v/>
      </c>
      <c r="P242">
        <f t="shared" si="27"/>
        <v>6.9195555999999669</v>
      </c>
      <c r="Q242" t="str">
        <f t="shared" si="28"/>
        <v/>
      </c>
      <c r="R242">
        <f t="shared" si="29"/>
        <v>1</v>
      </c>
      <c r="S242">
        <f t="shared" si="30"/>
        <v>0.53949423805443608</v>
      </c>
    </row>
    <row r="243" spans="1:19" x14ac:dyDescent="0.25">
      <c r="A243" t="s">
        <v>268</v>
      </c>
      <c r="B243">
        <v>1254.1896973</v>
      </c>
      <c r="C243">
        <v>1283.2199707</v>
      </c>
      <c r="D243">
        <v>1261.5816649999999</v>
      </c>
      <c r="E243">
        <v>1310.2274170000001</v>
      </c>
      <c r="F243">
        <v>1266.9499512</v>
      </c>
      <c r="G243">
        <v>1283.2199707</v>
      </c>
      <c r="H243">
        <v>1388.4000243999999</v>
      </c>
      <c r="I243">
        <v>1276.6600341999999</v>
      </c>
      <c r="J243">
        <v>1295.3624268000001</v>
      </c>
      <c r="L243" t="str">
        <f t="shared" si="24"/>
        <v>11MAR2024:03:00:00</v>
      </c>
      <c r="M243">
        <v>2</v>
      </c>
      <c r="N243">
        <f t="shared" si="25"/>
        <v>29.030273399999942</v>
      </c>
      <c r="O243" t="str">
        <f t="shared" si="26"/>
        <v/>
      </c>
      <c r="P243">
        <f t="shared" si="27"/>
        <v>29.030273399999942</v>
      </c>
      <c r="Q243" t="str">
        <f t="shared" si="28"/>
        <v/>
      </c>
      <c r="R243">
        <f t="shared" si="29"/>
        <v>1</v>
      </c>
      <c r="S243">
        <f t="shared" si="30"/>
        <v>2.3146636798640476</v>
      </c>
    </row>
    <row r="244" spans="1:19" x14ac:dyDescent="0.25">
      <c r="A244" t="s">
        <v>269</v>
      </c>
      <c r="B244">
        <v>1292.9805908000001</v>
      </c>
      <c r="C244">
        <v>1292.6600341999999</v>
      </c>
      <c r="D244">
        <v>1262.2415771000001</v>
      </c>
      <c r="E244">
        <v>1332.9790039</v>
      </c>
      <c r="F244">
        <v>1290.2600098</v>
      </c>
      <c r="G244">
        <v>1292.6600341999999</v>
      </c>
      <c r="H244">
        <v>1417.7900391000001</v>
      </c>
      <c r="I244">
        <v>1300.8199463000001</v>
      </c>
      <c r="J244">
        <v>1312.7543945</v>
      </c>
      <c r="L244" t="str">
        <f t="shared" si="24"/>
        <v>11MAR2024:04:00:00</v>
      </c>
      <c r="M244">
        <v>3</v>
      </c>
      <c r="N244">
        <f t="shared" si="25"/>
        <v>-0.32055660000014541</v>
      </c>
      <c r="O244">
        <f t="shared" si="26"/>
        <v>-0.32055660000014541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2.4792065888770139E-2</v>
      </c>
    </row>
    <row r="245" spans="1:19" x14ac:dyDescent="0.25">
      <c r="A245" t="s">
        <v>270</v>
      </c>
      <c r="B245">
        <v>1311.7641602000001</v>
      </c>
      <c r="C245">
        <v>1332.7700195</v>
      </c>
      <c r="D245">
        <v>1306.4338379000001</v>
      </c>
      <c r="E245">
        <v>1390.0920410000001</v>
      </c>
      <c r="F245">
        <v>1338.8900146000001</v>
      </c>
      <c r="G245">
        <v>1332.7700195</v>
      </c>
      <c r="H245">
        <v>1454.8699951000001</v>
      </c>
      <c r="I245">
        <v>1342.5999756000001</v>
      </c>
      <c r="J245">
        <v>1355.112793</v>
      </c>
      <c r="L245" t="str">
        <f t="shared" si="24"/>
        <v>11MAR2024:05:00:00</v>
      </c>
      <c r="M245">
        <v>4</v>
      </c>
      <c r="N245">
        <f t="shared" si="25"/>
        <v>21.005859299999884</v>
      </c>
      <c r="O245" t="str">
        <f t="shared" si="26"/>
        <v/>
      </c>
      <c r="P245">
        <f t="shared" si="27"/>
        <v>21.005859299999884</v>
      </c>
      <c r="Q245" t="str">
        <f t="shared" si="28"/>
        <v/>
      </c>
      <c r="R245">
        <f t="shared" si="29"/>
        <v>1</v>
      </c>
      <c r="S245">
        <f t="shared" si="30"/>
        <v>1.601344200225534</v>
      </c>
    </row>
    <row r="246" spans="1:19" x14ac:dyDescent="0.25">
      <c r="A246" t="s">
        <v>271</v>
      </c>
      <c r="B246">
        <v>1417.4754639</v>
      </c>
      <c r="C246">
        <v>1419.2199707</v>
      </c>
      <c r="D246">
        <v>1406.1657714999999</v>
      </c>
      <c r="E246">
        <v>1495.0001221</v>
      </c>
      <c r="F246">
        <v>1416.2299805</v>
      </c>
      <c r="G246">
        <v>1419.2199707</v>
      </c>
      <c r="H246">
        <v>1500.4699707</v>
      </c>
      <c r="I246">
        <v>1408.6999512</v>
      </c>
      <c r="J246">
        <v>1430.1571045000001</v>
      </c>
      <c r="L246" t="str">
        <f t="shared" si="24"/>
        <v>11MAR2024:06:00:00</v>
      </c>
      <c r="M246">
        <v>5</v>
      </c>
      <c r="N246">
        <f t="shared" si="25"/>
        <v>1.7445067999999537</v>
      </c>
      <c r="O246" t="str">
        <f t="shared" si="26"/>
        <v/>
      </c>
      <c r="P246">
        <f t="shared" si="27"/>
        <v>1.7445067999999537</v>
      </c>
      <c r="Q246" t="str">
        <f t="shared" si="28"/>
        <v/>
      </c>
      <c r="R246">
        <f t="shared" si="29"/>
        <v>1</v>
      </c>
      <c r="S246">
        <f t="shared" si="30"/>
        <v>0.12307139308077822</v>
      </c>
    </row>
    <row r="247" spans="1:19" x14ac:dyDescent="0.25">
      <c r="A247" t="s">
        <v>272</v>
      </c>
      <c r="B247">
        <v>1512.5942382999999</v>
      </c>
      <c r="C247">
        <v>1575.4599608999999</v>
      </c>
      <c r="D247">
        <v>1589.9124756000001</v>
      </c>
      <c r="E247">
        <v>1684.7746582</v>
      </c>
      <c r="F247">
        <v>1571.8399658000001</v>
      </c>
      <c r="G247">
        <v>1575.4599608999999</v>
      </c>
      <c r="H247">
        <v>1605.3299560999999</v>
      </c>
      <c r="I247">
        <v>1548.8900146000001</v>
      </c>
      <c r="J247">
        <v>1578.2866211</v>
      </c>
      <c r="L247" t="str">
        <f t="shared" si="24"/>
        <v>11MAR2024:07:00:00</v>
      </c>
      <c r="M247">
        <v>6</v>
      </c>
      <c r="N247">
        <f t="shared" si="25"/>
        <v>62.865722600000026</v>
      </c>
      <c r="O247" t="str">
        <f t="shared" si="26"/>
        <v/>
      </c>
      <c r="P247">
        <f t="shared" si="27"/>
        <v>62.865722600000026</v>
      </c>
      <c r="Q247" t="str">
        <f t="shared" si="28"/>
        <v/>
      </c>
      <c r="R247">
        <f t="shared" si="29"/>
        <v>1</v>
      </c>
      <c r="S247">
        <f t="shared" si="30"/>
        <v>4.1561524570300241</v>
      </c>
    </row>
    <row r="248" spans="1:19" x14ac:dyDescent="0.25">
      <c r="A248" t="s">
        <v>273</v>
      </c>
      <c r="B248">
        <v>1646.8950195</v>
      </c>
      <c r="C248">
        <v>1653.6199951000001</v>
      </c>
      <c r="D248">
        <v>1665.9903564000001</v>
      </c>
      <c r="E248">
        <v>1752.5643310999999</v>
      </c>
      <c r="F248">
        <v>1688.5999756000001</v>
      </c>
      <c r="G248">
        <v>1653.6199951000001</v>
      </c>
      <c r="H248">
        <v>1687.0899658000001</v>
      </c>
      <c r="I248">
        <v>1651.0300293</v>
      </c>
      <c r="J248">
        <v>1669.2661132999999</v>
      </c>
      <c r="L248" t="str">
        <f t="shared" si="24"/>
        <v>11MAR2024:08:00:00</v>
      </c>
      <c r="M248">
        <v>7</v>
      </c>
      <c r="N248">
        <f t="shared" si="25"/>
        <v>6.7249756000001071</v>
      </c>
      <c r="O248" t="str">
        <f t="shared" si="26"/>
        <v/>
      </c>
      <c r="P248">
        <f t="shared" si="27"/>
        <v>6.7249756000001071</v>
      </c>
      <c r="Q248" t="str">
        <f t="shared" si="28"/>
        <v/>
      </c>
      <c r="R248">
        <f t="shared" si="29"/>
        <v>1</v>
      </c>
      <c r="S248">
        <f t="shared" si="30"/>
        <v>0.40834270068057044</v>
      </c>
    </row>
    <row r="249" spans="1:19" x14ac:dyDescent="0.25">
      <c r="A249" t="s">
        <v>274</v>
      </c>
      <c r="B249">
        <v>1647.0793457</v>
      </c>
      <c r="C249">
        <v>1634.7299805</v>
      </c>
      <c r="D249">
        <v>1695.9810791</v>
      </c>
      <c r="E249">
        <v>1725.9700928</v>
      </c>
      <c r="F249">
        <v>1707.7600098</v>
      </c>
      <c r="G249">
        <v>1634.7299805</v>
      </c>
      <c r="H249">
        <v>1694.2399902</v>
      </c>
      <c r="I249">
        <v>1669.2299805</v>
      </c>
      <c r="J249">
        <v>1680.3881836</v>
      </c>
      <c r="L249" t="str">
        <f t="shared" si="24"/>
        <v>11MAR2024:09:00:00</v>
      </c>
      <c r="M249">
        <v>8</v>
      </c>
      <c r="N249">
        <f t="shared" si="25"/>
        <v>-12.349365199999966</v>
      </c>
      <c r="O249">
        <f t="shared" si="26"/>
        <v>-12.349365199999966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0.74977354504749438</v>
      </c>
    </row>
    <row r="250" spans="1:19" x14ac:dyDescent="0.25">
      <c r="A250" t="s">
        <v>275</v>
      </c>
      <c r="B250">
        <v>1677.7630615</v>
      </c>
      <c r="C250">
        <v>1603.7099608999999</v>
      </c>
      <c r="D250">
        <v>1681.2764893000001</v>
      </c>
      <c r="E250">
        <v>1726.3397216999999</v>
      </c>
      <c r="F250">
        <v>1673.5200195</v>
      </c>
      <c r="G250">
        <v>1603.7099608999999</v>
      </c>
      <c r="H250">
        <v>1648.9200439000001</v>
      </c>
      <c r="I250">
        <v>1636.6500243999999</v>
      </c>
      <c r="J250">
        <v>1648.8154297000001</v>
      </c>
      <c r="L250" t="str">
        <f t="shared" si="24"/>
        <v>11MAR2024:10:00:00</v>
      </c>
      <c r="M250">
        <v>9</v>
      </c>
      <c r="N250">
        <f t="shared" si="25"/>
        <v>-74.053100600000107</v>
      </c>
      <c r="O250">
        <f t="shared" si="26"/>
        <v>-74.053100600000107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4.4137996776370265</v>
      </c>
    </row>
    <row r="251" spans="1:19" x14ac:dyDescent="0.25">
      <c r="A251" t="s">
        <v>276</v>
      </c>
      <c r="B251">
        <v>1656.1232910000001</v>
      </c>
      <c r="C251">
        <v>1559.5799560999999</v>
      </c>
      <c r="D251">
        <v>1676.6669922000001</v>
      </c>
      <c r="E251">
        <v>1731.6363524999999</v>
      </c>
      <c r="F251">
        <v>1636.7099608999999</v>
      </c>
      <c r="G251">
        <v>1559.5799560999999</v>
      </c>
      <c r="H251">
        <v>1595.4799805</v>
      </c>
      <c r="I251">
        <v>1602.9799805</v>
      </c>
      <c r="J251">
        <v>1614.2834473</v>
      </c>
      <c r="L251" t="str">
        <f t="shared" si="24"/>
        <v>11MAR2024:11:00:00</v>
      </c>
      <c r="M251">
        <v>10</v>
      </c>
      <c r="N251">
        <f t="shared" si="25"/>
        <v>-96.543334900000218</v>
      </c>
      <c r="O251">
        <f t="shared" si="26"/>
        <v>-96.543334900000218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5.8294775168402726</v>
      </c>
    </row>
    <row r="252" spans="1:19" x14ac:dyDescent="0.25">
      <c r="A252" t="s">
        <v>277</v>
      </c>
      <c r="B252">
        <v>1523.5568848</v>
      </c>
      <c r="C252">
        <v>1518.4799805</v>
      </c>
      <c r="D252">
        <v>1627.4661865</v>
      </c>
      <c r="E252">
        <v>1633.7801514</v>
      </c>
      <c r="F252">
        <v>1550.0999756000001</v>
      </c>
      <c r="G252">
        <v>1518.4799805</v>
      </c>
      <c r="H252">
        <v>1501.9699707</v>
      </c>
      <c r="I252">
        <v>1521.8299560999999</v>
      </c>
      <c r="J252">
        <v>1543.9692382999999</v>
      </c>
      <c r="L252" t="str">
        <f t="shared" si="24"/>
        <v>11MAR2024:12:00:00</v>
      </c>
      <c r="M252">
        <v>11</v>
      </c>
      <c r="N252">
        <f t="shared" si="25"/>
        <v>-5.0769043000000238</v>
      </c>
      <c r="O252">
        <f t="shared" si="26"/>
        <v>-5.0769043000000238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0.33322709185659832</v>
      </c>
    </row>
    <row r="253" spans="1:19" x14ac:dyDescent="0.25">
      <c r="A253" t="s">
        <v>278</v>
      </c>
      <c r="B253">
        <v>1522.7409668</v>
      </c>
      <c r="C253">
        <v>1494.6199951000001</v>
      </c>
      <c r="D253">
        <v>1615.7253418</v>
      </c>
      <c r="E253">
        <v>1618.1872559000001</v>
      </c>
      <c r="F253">
        <v>1545.0899658000001</v>
      </c>
      <c r="G253">
        <v>1494.6199951000001</v>
      </c>
      <c r="H253">
        <v>1478.6800536999999</v>
      </c>
      <c r="I253">
        <v>1513.2600098</v>
      </c>
      <c r="J253">
        <v>1529.4750977000001</v>
      </c>
      <c r="L253" t="str">
        <f t="shared" si="24"/>
        <v>11MAR2024:13:00:00</v>
      </c>
      <c r="M253">
        <v>12</v>
      </c>
      <c r="N253">
        <f t="shared" si="25"/>
        <v>-28.120971699999927</v>
      </c>
      <c r="O253">
        <f t="shared" si="26"/>
        <v>-28.120971699999927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1.8467337723956694</v>
      </c>
    </row>
    <row r="254" spans="1:19" x14ac:dyDescent="0.25">
      <c r="A254" t="s">
        <v>279</v>
      </c>
      <c r="B254">
        <v>1516.519043</v>
      </c>
      <c r="C254">
        <v>1473.0999756000001</v>
      </c>
      <c r="D254">
        <v>1607.6981201000001</v>
      </c>
      <c r="E254">
        <v>1569.7203368999999</v>
      </c>
      <c r="F254">
        <v>1536.3399658000001</v>
      </c>
      <c r="G254">
        <v>1473.0999756000001</v>
      </c>
      <c r="H254">
        <v>1454.4899902</v>
      </c>
      <c r="I254">
        <v>1499.3499756000001</v>
      </c>
      <c r="J254">
        <v>1514.1956786999999</v>
      </c>
      <c r="L254" t="str">
        <f t="shared" si="24"/>
        <v>11MAR2024:14:00:00</v>
      </c>
      <c r="M254">
        <v>13</v>
      </c>
      <c r="N254">
        <f t="shared" si="25"/>
        <v>-43.419067399999904</v>
      </c>
      <c r="O254">
        <f t="shared" si="26"/>
        <v>-43.419067399999904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2.8630743280419133</v>
      </c>
    </row>
    <row r="255" spans="1:19" x14ac:dyDescent="0.25">
      <c r="A255" t="s">
        <v>280</v>
      </c>
      <c r="B255">
        <v>1543.1082764</v>
      </c>
      <c r="C255">
        <v>1450.5899658000001</v>
      </c>
      <c r="D255">
        <v>1587.6044922000001</v>
      </c>
      <c r="E255">
        <v>1527.0606689000001</v>
      </c>
      <c r="F255">
        <v>1529.1400146000001</v>
      </c>
      <c r="G255">
        <v>1450.5899658000001</v>
      </c>
      <c r="H255">
        <v>1438.1800536999999</v>
      </c>
      <c r="I255">
        <v>1487.8000488</v>
      </c>
      <c r="J255">
        <v>1498.6629639</v>
      </c>
      <c r="L255" t="str">
        <f t="shared" si="24"/>
        <v>11MAR2024:15:00:00</v>
      </c>
      <c r="M255">
        <v>14</v>
      </c>
      <c r="N255">
        <f t="shared" si="25"/>
        <v>-92.51831059999995</v>
      </c>
      <c r="O255">
        <f t="shared" si="26"/>
        <v>-92.51831059999995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5.9955812573205085</v>
      </c>
    </row>
    <row r="256" spans="1:19" x14ac:dyDescent="0.25">
      <c r="A256" t="s">
        <v>281</v>
      </c>
      <c r="B256">
        <v>1534.1931152</v>
      </c>
      <c r="C256">
        <v>1439.4499512</v>
      </c>
      <c r="D256">
        <v>1591.2722168</v>
      </c>
      <c r="E256">
        <v>1508.9145507999999</v>
      </c>
      <c r="F256">
        <v>1547.0699463000001</v>
      </c>
      <c r="G256">
        <v>1439.4499512</v>
      </c>
      <c r="H256">
        <v>1435.5699463000001</v>
      </c>
      <c r="I256">
        <v>1502.2900391000001</v>
      </c>
      <c r="J256">
        <v>1503.1304932</v>
      </c>
      <c r="L256" t="str">
        <f t="shared" si="24"/>
        <v>11MAR2024:16:00:00</v>
      </c>
      <c r="M256">
        <v>15</v>
      </c>
      <c r="N256">
        <f t="shared" si="25"/>
        <v>-94.743163999999979</v>
      </c>
      <c r="O256">
        <f t="shared" si="26"/>
        <v>-94.743163999999979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6.1754392625891237</v>
      </c>
    </row>
    <row r="257" spans="1:19" x14ac:dyDescent="0.25">
      <c r="A257" t="s">
        <v>282</v>
      </c>
      <c r="B257">
        <v>1568.6607666</v>
      </c>
      <c r="C257">
        <v>1443.4799805</v>
      </c>
      <c r="D257">
        <v>1581.6047363</v>
      </c>
      <c r="E257">
        <v>1504.9426269999999</v>
      </c>
      <c r="F257">
        <v>1549.7800293</v>
      </c>
      <c r="G257">
        <v>1443.4799805</v>
      </c>
      <c r="H257">
        <v>1427.1600341999999</v>
      </c>
      <c r="I257">
        <v>1498.6199951000001</v>
      </c>
      <c r="J257">
        <v>1500.1290283000001</v>
      </c>
      <c r="L257" t="str">
        <f t="shared" si="24"/>
        <v>11MAR2024:17:00:00</v>
      </c>
      <c r="M257">
        <v>16</v>
      </c>
      <c r="N257">
        <f t="shared" si="25"/>
        <v>-125.18078609999998</v>
      </c>
      <c r="O257">
        <f t="shared" si="26"/>
        <v>-125.18078609999998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7.9801056267457735</v>
      </c>
    </row>
    <row r="258" spans="1:19" x14ac:dyDescent="0.25">
      <c r="A258" t="s">
        <v>283</v>
      </c>
      <c r="B258">
        <v>1571.4283447</v>
      </c>
      <c r="C258">
        <v>1468.4100341999999</v>
      </c>
      <c r="D258">
        <v>1578.8953856999999</v>
      </c>
      <c r="E258">
        <v>1504.1140137</v>
      </c>
      <c r="F258">
        <v>1596.25</v>
      </c>
      <c r="G258">
        <v>1468.4100341999999</v>
      </c>
      <c r="H258">
        <v>1463.5699463000001</v>
      </c>
      <c r="I258">
        <v>1543.6099853999999</v>
      </c>
      <c r="J258">
        <v>1530.1470947</v>
      </c>
      <c r="L258" t="str">
        <f t="shared" si="24"/>
        <v>11MAR2024:18:00:00</v>
      </c>
      <c r="M258">
        <v>17</v>
      </c>
      <c r="N258">
        <f t="shared" si="25"/>
        <v>-103.0183105000001</v>
      </c>
      <c r="O258">
        <f t="shared" si="26"/>
        <v>-103.0183105000001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6.5557116140518152</v>
      </c>
    </row>
    <row r="259" spans="1:19" x14ac:dyDescent="0.25">
      <c r="A259" t="s">
        <v>284</v>
      </c>
      <c r="B259">
        <v>1547.3762207</v>
      </c>
      <c r="C259">
        <v>1478.8299560999999</v>
      </c>
      <c r="D259">
        <v>1615.6230469</v>
      </c>
      <c r="E259">
        <v>1588.0421143000001</v>
      </c>
      <c r="F259">
        <v>1563.6500243999999</v>
      </c>
      <c r="G259">
        <v>1478.8299560999999</v>
      </c>
      <c r="H259">
        <v>1440.2199707</v>
      </c>
      <c r="I259">
        <v>1516.5600586</v>
      </c>
      <c r="J259">
        <v>1522.9765625</v>
      </c>
      <c r="L259" t="str">
        <f t="shared" ref="L259:L291" si="31">A259</f>
        <v>11MAR2024:19:00:00</v>
      </c>
      <c r="M259">
        <v>18</v>
      </c>
      <c r="N259">
        <f t="shared" ref="N259:N291" si="32">C259-B259</f>
        <v>-68.546264600000086</v>
      </c>
      <c r="O259">
        <f t="shared" ref="O259:O322" si="33">IF(N259&lt;0,N259,"")</f>
        <v>-68.546264600000086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4.429838308423224</v>
      </c>
    </row>
    <row r="260" spans="1:19" x14ac:dyDescent="0.25">
      <c r="A260" t="s">
        <v>285</v>
      </c>
      <c r="B260">
        <v>1550.8874512</v>
      </c>
      <c r="C260">
        <v>1492.6700439000001</v>
      </c>
      <c r="D260">
        <v>1640.1816406</v>
      </c>
      <c r="E260">
        <v>1620.5511475000001</v>
      </c>
      <c r="F260">
        <v>1587.1400146000001</v>
      </c>
      <c r="G260">
        <v>1492.6700439000001</v>
      </c>
      <c r="H260">
        <v>1468.5999756000001</v>
      </c>
      <c r="I260">
        <v>1543.0799560999999</v>
      </c>
      <c r="J260">
        <v>1546.3343506000001</v>
      </c>
      <c r="L260" t="str">
        <f t="shared" si="31"/>
        <v>11MAR2024:20:00:00</v>
      </c>
      <c r="M260">
        <v>19</v>
      </c>
      <c r="N260">
        <f t="shared" si="32"/>
        <v>-58.217407299999877</v>
      </c>
      <c r="O260">
        <f t="shared" si="33"/>
        <v>-58.217407299999877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3.7538125190808733</v>
      </c>
    </row>
    <row r="261" spans="1:19" x14ac:dyDescent="0.25">
      <c r="A261" t="s">
        <v>286</v>
      </c>
      <c r="B261">
        <v>1566.6986084</v>
      </c>
      <c r="C261">
        <v>1539.3900146000001</v>
      </c>
      <c r="D261">
        <v>1576.6174315999999</v>
      </c>
      <c r="E261">
        <v>1565.2380370999999</v>
      </c>
      <c r="F261">
        <v>1632.4200439000001</v>
      </c>
      <c r="G261">
        <v>1539.3900146000001</v>
      </c>
      <c r="H261">
        <v>1501.1400146000001</v>
      </c>
      <c r="I261">
        <v>1582.9899902</v>
      </c>
      <c r="J261">
        <v>1566.5115966999999</v>
      </c>
      <c r="L261" t="str">
        <f t="shared" si="31"/>
        <v>11MAR2024:21:00:00</v>
      </c>
      <c r="M261">
        <v>20</v>
      </c>
      <c r="N261">
        <f t="shared" si="32"/>
        <v>-27.308593799999926</v>
      </c>
      <c r="O261">
        <f t="shared" si="33"/>
        <v>-27.308593799999926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1.7430661936879477</v>
      </c>
    </row>
    <row r="262" spans="1:19" x14ac:dyDescent="0.25">
      <c r="A262" t="s">
        <v>287</v>
      </c>
      <c r="B262">
        <v>1527.4288329999999</v>
      </c>
      <c r="C262">
        <v>1494.3499756000001</v>
      </c>
      <c r="D262">
        <v>1514.1091309000001</v>
      </c>
      <c r="E262">
        <v>1538.5740966999999</v>
      </c>
      <c r="F262">
        <v>1562.5500488</v>
      </c>
      <c r="G262">
        <v>1494.3499756000001</v>
      </c>
      <c r="H262">
        <v>1455.8000488</v>
      </c>
      <c r="I262">
        <v>1520.8800048999999</v>
      </c>
      <c r="J262">
        <v>1509.5378418</v>
      </c>
      <c r="L262" t="str">
        <f t="shared" si="31"/>
        <v>11MAR2024:22:00:00</v>
      </c>
      <c r="M262">
        <v>21</v>
      </c>
      <c r="N262">
        <f t="shared" si="32"/>
        <v>-33.078857399999833</v>
      </c>
      <c r="O262">
        <f t="shared" si="33"/>
        <v>-33.078857399999833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2.1656562116239582</v>
      </c>
    </row>
    <row r="263" spans="1:19" x14ac:dyDescent="0.25">
      <c r="A263" t="s">
        <v>288</v>
      </c>
      <c r="B263">
        <v>1454.5822754000001</v>
      </c>
      <c r="C263">
        <v>1428.1199951000001</v>
      </c>
      <c r="D263">
        <v>1414.3785399999999</v>
      </c>
      <c r="E263">
        <v>1437.8352050999999</v>
      </c>
      <c r="F263">
        <v>1455.2399902</v>
      </c>
      <c r="G263">
        <v>1428.1199951000001</v>
      </c>
      <c r="H263">
        <v>1382.8499756000001</v>
      </c>
      <c r="I263">
        <v>1424.6199951000001</v>
      </c>
      <c r="J263">
        <v>1421.0417480000001</v>
      </c>
      <c r="L263" t="str">
        <f t="shared" si="31"/>
        <v>11MAR2024:23:00:00</v>
      </c>
      <c r="M263">
        <v>22</v>
      </c>
      <c r="N263">
        <f t="shared" si="32"/>
        <v>-26.462280299999975</v>
      </c>
      <c r="O263">
        <f t="shared" si="33"/>
        <v>-26.462280299999975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1.8192357178780438</v>
      </c>
    </row>
    <row r="264" spans="1:19" x14ac:dyDescent="0.25">
      <c r="A264" t="s">
        <v>289</v>
      </c>
      <c r="B264">
        <v>1381.4129639</v>
      </c>
      <c r="C264">
        <v>1353.2199707</v>
      </c>
      <c r="D264">
        <v>1324.114624</v>
      </c>
      <c r="E264">
        <v>1348.9230957</v>
      </c>
      <c r="F264">
        <v>1381.3599853999999</v>
      </c>
      <c r="G264">
        <v>1353.2199707</v>
      </c>
      <c r="H264">
        <v>1347.7700195</v>
      </c>
      <c r="I264">
        <v>1362.9399414</v>
      </c>
      <c r="J264">
        <v>1353.8809814000001</v>
      </c>
      <c r="L264" t="str">
        <f t="shared" si="31"/>
        <v>12MAR2024:00:00:00</v>
      </c>
      <c r="M264">
        <v>23</v>
      </c>
      <c r="N264">
        <f t="shared" si="32"/>
        <v>-28.192993200000046</v>
      </c>
      <c r="O264">
        <f t="shared" si="33"/>
        <v>-28.192993200000046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2.0408808905633613</v>
      </c>
    </row>
    <row r="265" spans="1:19" x14ac:dyDescent="0.25">
      <c r="A265" t="s">
        <v>290</v>
      </c>
      <c r="B265">
        <v>1313.5142822</v>
      </c>
      <c r="C265">
        <v>1317.7199707</v>
      </c>
      <c r="D265">
        <v>1248.1750488</v>
      </c>
      <c r="E265">
        <v>1255.0955810999999</v>
      </c>
      <c r="F265">
        <v>1310.2399902</v>
      </c>
      <c r="G265">
        <v>1305.5899658000001</v>
      </c>
      <c r="H265">
        <v>1332.3399658000001</v>
      </c>
      <c r="I265">
        <v>1317.7199707</v>
      </c>
      <c r="J265">
        <v>1302.8129882999999</v>
      </c>
      <c r="L265" t="str">
        <f t="shared" si="31"/>
        <v>12MAR2024:01:00:00</v>
      </c>
      <c r="M265">
        <v>24</v>
      </c>
      <c r="N265">
        <f t="shared" si="32"/>
        <v>4.2056884999999511</v>
      </c>
      <c r="O265" t="str">
        <f t="shared" si="33"/>
        <v/>
      </c>
      <c r="P265">
        <f t="shared" si="34"/>
        <v>4.2056884999999511</v>
      </c>
      <c r="Q265" t="str">
        <f t="shared" si="35"/>
        <v/>
      </c>
      <c r="R265">
        <f t="shared" si="36"/>
        <v>1</v>
      </c>
      <c r="S265">
        <f t="shared" si="37"/>
        <v>0.32018597414531796</v>
      </c>
    </row>
    <row r="266" spans="1:19" x14ac:dyDescent="0.25">
      <c r="A266" t="s">
        <v>291</v>
      </c>
      <c r="B266">
        <v>1248.9547118999999</v>
      </c>
      <c r="C266">
        <v>1291.1400146000001</v>
      </c>
      <c r="D266">
        <v>1211.5024414</v>
      </c>
      <c r="E266">
        <v>1225.8620605000001</v>
      </c>
      <c r="F266">
        <v>1284.6400146000001</v>
      </c>
      <c r="G266">
        <v>1271.5799560999999</v>
      </c>
      <c r="H266">
        <v>1305.4499512</v>
      </c>
      <c r="I266">
        <v>1291.1400146000001</v>
      </c>
      <c r="J266">
        <v>1272.8625488</v>
      </c>
      <c r="L266" t="str">
        <f t="shared" si="31"/>
        <v>12MAR2024:02:00:00</v>
      </c>
      <c r="M266">
        <v>1</v>
      </c>
      <c r="N266">
        <f t="shared" si="32"/>
        <v>42.185302700000193</v>
      </c>
      <c r="O266" t="str">
        <f t="shared" si="33"/>
        <v/>
      </c>
      <c r="P266">
        <f t="shared" si="34"/>
        <v>42.185302700000193</v>
      </c>
      <c r="Q266" t="str">
        <f t="shared" si="35"/>
        <v/>
      </c>
      <c r="R266">
        <f t="shared" si="36"/>
        <v>1</v>
      </c>
      <c r="S266">
        <f t="shared" si="37"/>
        <v>3.3776487088010474</v>
      </c>
    </row>
    <row r="267" spans="1:19" x14ac:dyDescent="0.25">
      <c r="A267" t="s">
        <v>292</v>
      </c>
      <c r="B267">
        <v>1254.2264404</v>
      </c>
      <c r="C267">
        <v>1270.9100341999999</v>
      </c>
      <c r="D267">
        <v>1209.3554687999999</v>
      </c>
      <c r="E267">
        <v>1254.4403076000001</v>
      </c>
      <c r="F267">
        <v>1262.0799560999999</v>
      </c>
      <c r="G267">
        <v>1258.5300293</v>
      </c>
      <c r="H267">
        <v>1289.8499756000001</v>
      </c>
      <c r="I267">
        <v>1270.9100341999999</v>
      </c>
      <c r="J267">
        <v>1258.1451416</v>
      </c>
      <c r="L267" t="str">
        <f t="shared" si="31"/>
        <v>12MAR2024:03:00:00</v>
      </c>
      <c r="M267">
        <v>2</v>
      </c>
      <c r="N267">
        <f t="shared" si="32"/>
        <v>16.683593799999926</v>
      </c>
      <c r="O267" t="str">
        <f t="shared" si="33"/>
        <v/>
      </c>
      <c r="P267">
        <f t="shared" si="34"/>
        <v>16.683593799999926</v>
      </c>
      <c r="Q267" t="str">
        <f t="shared" si="35"/>
        <v/>
      </c>
      <c r="R267">
        <f t="shared" si="36"/>
        <v>1</v>
      </c>
      <c r="S267">
        <f t="shared" si="37"/>
        <v>1.3301899292347215</v>
      </c>
    </row>
    <row r="268" spans="1:19" x14ac:dyDescent="0.25">
      <c r="A268" t="s">
        <v>293</v>
      </c>
      <c r="B268">
        <v>1259.9931641000001</v>
      </c>
      <c r="C268">
        <v>1285.9000243999999</v>
      </c>
      <c r="D268">
        <v>1205.7216797000001</v>
      </c>
      <c r="E268">
        <v>1269.0954589999999</v>
      </c>
      <c r="F268">
        <v>1272.5500488</v>
      </c>
      <c r="G268">
        <v>1269.4599608999999</v>
      </c>
      <c r="H268">
        <v>1308.9699707</v>
      </c>
      <c r="I268">
        <v>1285.9000243999999</v>
      </c>
      <c r="J268">
        <v>1268.5203856999999</v>
      </c>
      <c r="L268" t="str">
        <f t="shared" si="31"/>
        <v>12MAR2024:04:00:00</v>
      </c>
      <c r="M268">
        <v>4</v>
      </c>
      <c r="N268">
        <f t="shared" si="32"/>
        <v>25.906860299999835</v>
      </c>
      <c r="O268" t="str">
        <f t="shared" si="33"/>
        <v/>
      </c>
      <c r="P268">
        <f t="shared" si="34"/>
        <v>25.906860299999835</v>
      </c>
      <c r="Q268" t="str">
        <f t="shared" si="35"/>
        <v/>
      </c>
      <c r="R268">
        <f t="shared" si="36"/>
        <v>1</v>
      </c>
      <c r="S268">
        <f t="shared" si="37"/>
        <v>2.0561111788653896</v>
      </c>
    </row>
    <row r="269" spans="1:19" x14ac:dyDescent="0.25">
      <c r="A269" t="s">
        <v>294</v>
      </c>
      <c r="B269">
        <v>1286.9393310999999</v>
      </c>
      <c r="C269">
        <v>1301.0899658000001</v>
      </c>
      <c r="D269">
        <v>1238.2062988</v>
      </c>
      <c r="E269">
        <v>1328.5322266000001</v>
      </c>
      <c r="F269">
        <v>1287.5799560999999</v>
      </c>
      <c r="G269">
        <v>1310.5999756000001</v>
      </c>
      <c r="H269">
        <v>1337.4399414</v>
      </c>
      <c r="I269">
        <v>1301.0899658000001</v>
      </c>
      <c r="J269">
        <v>1294.9832764</v>
      </c>
      <c r="L269" t="str">
        <f t="shared" si="31"/>
        <v>12MAR2024:05:00:00</v>
      </c>
      <c r="M269">
        <v>5</v>
      </c>
      <c r="N269">
        <f t="shared" si="32"/>
        <v>14.150634700000182</v>
      </c>
      <c r="O269" t="str">
        <f t="shared" si="33"/>
        <v/>
      </c>
      <c r="P269">
        <f t="shared" si="34"/>
        <v>14.150634700000182</v>
      </c>
      <c r="Q269" t="str">
        <f t="shared" si="35"/>
        <v/>
      </c>
      <c r="R269">
        <f t="shared" si="36"/>
        <v>1</v>
      </c>
      <c r="S269">
        <f t="shared" si="37"/>
        <v>1.0995572485849083</v>
      </c>
    </row>
    <row r="270" spans="1:19" x14ac:dyDescent="0.25">
      <c r="A270" t="s">
        <v>295</v>
      </c>
      <c r="B270">
        <v>1357.9429932</v>
      </c>
      <c r="C270">
        <v>1393.7700195</v>
      </c>
      <c r="D270">
        <v>1333.0335693</v>
      </c>
      <c r="E270">
        <v>1418.0281981999999</v>
      </c>
      <c r="F270">
        <v>1379.3100586</v>
      </c>
      <c r="G270">
        <v>1396.3499756000001</v>
      </c>
      <c r="H270">
        <v>1446.3900146000001</v>
      </c>
      <c r="I270">
        <v>1393.7700195</v>
      </c>
      <c r="J270">
        <v>1389.770874</v>
      </c>
      <c r="L270" t="str">
        <f t="shared" si="31"/>
        <v>12MAR2024:06:00:00</v>
      </c>
      <c r="M270">
        <v>6</v>
      </c>
      <c r="N270">
        <f t="shared" si="32"/>
        <v>35.827026299999943</v>
      </c>
      <c r="O270" t="str">
        <f t="shared" si="33"/>
        <v/>
      </c>
      <c r="P270">
        <f t="shared" si="34"/>
        <v>35.827026299999943</v>
      </c>
      <c r="Q270" t="str">
        <f t="shared" si="35"/>
        <v/>
      </c>
      <c r="R270">
        <f t="shared" si="36"/>
        <v>1</v>
      </c>
      <c r="S270">
        <f t="shared" si="37"/>
        <v>2.6383306574286567</v>
      </c>
    </row>
    <row r="271" spans="1:19" x14ac:dyDescent="0.25">
      <c r="A271" t="s">
        <v>296</v>
      </c>
      <c r="B271">
        <v>1485.9608154</v>
      </c>
      <c r="C271">
        <v>1499.0200195</v>
      </c>
      <c r="D271">
        <v>1507.7191161999999</v>
      </c>
      <c r="E271">
        <v>1611.7248535000001</v>
      </c>
      <c r="F271">
        <v>1475.0999756000001</v>
      </c>
      <c r="G271">
        <v>1560.6800536999999</v>
      </c>
      <c r="H271">
        <v>1578.5600586</v>
      </c>
      <c r="I271">
        <v>1499.0200195</v>
      </c>
      <c r="J271">
        <v>1524.2158202999999</v>
      </c>
      <c r="L271" t="str">
        <f t="shared" si="31"/>
        <v>12MAR2024:07:00:00</v>
      </c>
      <c r="M271">
        <v>7</v>
      </c>
      <c r="N271">
        <f t="shared" si="32"/>
        <v>13.059204099999988</v>
      </c>
      <c r="O271" t="str">
        <f t="shared" si="33"/>
        <v/>
      </c>
      <c r="P271">
        <f t="shared" si="34"/>
        <v>13.059204099999988</v>
      </c>
      <c r="Q271" t="str">
        <f t="shared" si="35"/>
        <v/>
      </c>
      <c r="R271">
        <f t="shared" si="36"/>
        <v>1</v>
      </c>
      <c r="S271">
        <f t="shared" si="37"/>
        <v>0.87883906255526878</v>
      </c>
    </row>
    <row r="272" spans="1:19" x14ac:dyDescent="0.25">
      <c r="A272" t="s">
        <v>297</v>
      </c>
      <c r="B272">
        <v>1592.3692627</v>
      </c>
      <c r="C272">
        <v>1581.1800536999999</v>
      </c>
      <c r="D272">
        <v>1578.6779785000001</v>
      </c>
      <c r="E272">
        <v>1667.0698242000001</v>
      </c>
      <c r="F272">
        <v>1558.3699951000001</v>
      </c>
      <c r="G272">
        <v>1638.7199707</v>
      </c>
      <c r="H272">
        <v>1676.6099853999999</v>
      </c>
      <c r="I272">
        <v>1581.1800536999999</v>
      </c>
      <c r="J272">
        <v>1606.7116699000001</v>
      </c>
      <c r="L272" t="str">
        <f t="shared" si="31"/>
        <v>12MAR2024:08:00:00</v>
      </c>
      <c r="M272">
        <v>8</v>
      </c>
      <c r="N272">
        <f t="shared" si="32"/>
        <v>-11.189209000000119</v>
      </c>
      <c r="O272">
        <f t="shared" si="33"/>
        <v>-11.189209000000119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0.70267677617865132</v>
      </c>
    </row>
    <row r="273" spans="1:19" x14ac:dyDescent="0.25">
      <c r="A273" t="s">
        <v>298</v>
      </c>
      <c r="B273">
        <v>1609.4741211</v>
      </c>
      <c r="C273">
        <v>1635.3299560999999</v>
      </c>
      <c r="D273">
        <v>1609.3664550999999</v>
      </c>
      <c r="E273">
        <v>1658.3880615</v>
      </c>
      <c r="F273">
        <v>1611.9599608999999</v>
      </c>
      <c r="G273">
        <v>1634.4399414</v>
      </c>
      <c r="H273">
        <v>1733.0699463000001</v>
      </c>
      <c r="I273">
        <v>1635.3299560999999</v>
      </c>
      <c r="J273">
        <v>1644.8332519999999</v>
      </c>
      <c r="L273" t="str">
        <f t="shared" si="31"/>
        <v>12MAR2024:09:00:00</v>
      </c>
      <c r="M273">
        <v>9</v>
      </c>
      <c r="N273">
        <f t="shared" si="32"/>
        <v>25.855834999999843</v>
      </c>
      <c r="O273" t="str">
        <f t="shared" si="33"/>
        <v/>
      </c>
      <c r="P273">
        <f t="shared" si="34"/>
        <v>25.855834999999843</v>
      </c>
      <c r="Q273" t="str">
        <f t="shared" si="35"/>
        <v/>
      </c>
      <c r="R273">
        <f t="shared" si="36"/>
        <v>1</v>
      </c>
      <c r="S273">
        <f t="shared" si="37"/>
        <v>1.6064772127139633</v>
      </c>
    </row>
    <row r="274" spans="1:19" x14ac:dyDescent="0.25">
      <c r="A274" t="s">
        <v>299</v>
      </c>
      <c r="B274">
        <v>1587.0378418</v>
      </c>
      <c r="C274">
        <v>1623.4899902</v>
      </c>
      <c r="D274">
        <v>1609.9188231999999</v>
      </c>
      <c r="E274">
        <v>1630.5933838000001</v>
      </c>
      <c r="F274">
        <v>1608.4000243999999</v>
      </c>
      <c r="G274">
        <v>1621.5699463000001</v>
      </c>
      <c r="H274">
        <v>1715.2900391000001</v>
      </c>
      <c r="I274">
        <v>1623.4899902</v>
      </c>
      <c r="J274">
        <v>1635.7337646000001</v>
      </c>
      <c r="L274" t="str">
        <f t="shared" si="31"/>
        <v>12MAR2024:10:00:00</v>
      </c>
      <c r="M274">
        <v>10</v>
      </c>
      <c r="N274">
        <f t="shared" si="32"/>
        <v>36.452148399999942</v>
      </c>
      <c r="O274" t="str">
        <f t="shared" si="33"/>
        <v/>
      </c>
      <c r="P274">
        <f t="shared" si="34"/>
        <v>36.452148399999942</v>
      </c>
      <c r="Q274" t="str">
        <f t="shared" si="35"/>
        <v/>
      </c>
      <c r="R274">
        <f t="shared" si="36"/>
        <v>1</v>
      </c>
      <c r="S274">
        <f t="shared" si="37"/>
        <v>2.2968669958528736</v>
      </c>
    </row>
    <row r="275" spans="1:19" x14ac:dyDescent="0.25">
      <c r="A275" t="s">
        <v>300</v>
      </c>
      <c r="B275">
        <v>1562.6333007999999</v>
      </c>
      <c r="C275">
        <v>1612.1700439000001</v>
      </c>
      <c r="D275">
        <v>1610.6171875</v>
      </c>
      <c r="E275">
        <v>1634.6589355000001</v>
      </c>
      <c r="F275">
        <v>1601.25</v>
      </c>
      <c r="G275">
        <v>1599.8299560999999</v>
      </c>
      <c r="H275">
        <v>1681.8499756000001</v>
      </c>
      <c r="I275">
        <v>1612.1700439000001</v>
      </c>
      <c r="J275">
        <v>1621.1435547000001</v>
      </c>
      <c r="L275" t="str">
        <f t="shared" si="31"/>
        <v>12MAR2024:11:00:00</v>
      </c>
      <c r="M275">
        <v>11</v>
      </c>
      <c r="N275">
        <f t="shared" si="32"/>
        <v>49.536743100000194</v>
      </c>
      <c r="O275" t="str">
        <f t="shared" si="33"/>
        <v/>
      </c>
      <c r="P275">
        <f t="shared" si="34"/>
        <v>49.536743100000194</v>
      </c>
      <c r="Q275" t="str">
        <f t="shared" si="35"/>
        <v/>
      </c>
      <c r="R275">
        <f t="shared" si="36"/>
        <v>1</v>
      </c>
      <c r="S275">
        <f t="shared" si="37"/>
        <v>3.1700811108172049</v>
      </c>
    </row>
    <row r="276" spans="1:19" x14ac:dyDescent="0.25">
      <c r="A276" t="s">
        <v>301</v>
      </c>
      <c r="B276">
        <v>1570.7360839999999</v>
      </c>
      <c r="C276">
        <v>1592.4399414</v>
      </c>
      <c r="D276">
        <v>1574.9453125</v>
      </c>
      <c r="E276">
        <v>1551.1125488</v>
      </c>
      <c r="F276">
        <v>1584.0500488</v>
      </c>
      <c r="G276">
        <v>1577.2199707</v>
      </c>
      <c r="H276">
        <v>1648</v>
      </c>
      <c r="I276">
        <v>1592.4399414</v>
      </c>
      <c r="J276">
        <v>1595.3310547000001</v>
      </c>
      <c r="L276" t="str">
        <f t="shared" si="31"/>
        <v>12MAR2024:12:00:00</v>
      </c>
      <c r="M276">
        <v>12</v>
      </c>
      <c r="N276">
        <f t="shared" si="32"/>
        <v>21.703857400000061</v>
      </c>
      <c r="O276" t="str">
        <f t="shared" si="33"/>
        <v/>
      </c>
      <c r="P276">
        <f t="shared" si="34"/>
        <v>21.703857400000061</v>
      </c>
      <c r="Q276" t="str">
        <f t="shared" si="35"/>
        <v/>
      </c>
      <c r="R276">
        <f t="shared" si="36"/>
        <v>1</v>
      </c>
      <c r="S276">
        <f t="shared" si="37"/>
        <v>1.3817634688018068</v>
      </c>
    </row>
    <row r="277" spans="1:19" x14ac:dyDescent="0.25">
      <c r="A277" t="s">
        <v>302</v>
      </c>
      <c r="B277">
        <v>1581.9652100000001</v>
      </c>
      <c r="C277">
        <v>1615.0500488</v>
      </c>
      <c r="D277">
        <v>1585.5528564000001</v>
      </c>
      <c r="E277">
        <v>1554.2595214999999</v>
      </c>
      <c r="F277">
        <v>1608.2099608999999</v>
      </c>
      <c r="G277">
        <v>1579.2399902</v>
      </c>
      <c r="H277">
        <v>1658.7299805</v>
      </c>
      <c r="I277">
        <v>1615.0500488</v>
      </c>
      <c r="J277">
        <v>1609.3565673999999</v>
      </c>
      <c r="L277" t="str">
        <f t="shared" si="31"/>
        <v>12MAR2024:13:00:00</v>
      </c>
      <c r="M277">
        <v>13</v>
      </c>
      <c r="N277">
        <f t="shared" si="32"/>
        <v>33.084838799999943</v>
      </c>
      <c r="O277" t="str">
        <f t="shared" si="33"/>
        <v/>
      </c>
      <c r="P277">
        <f t="shared" si="34"/>
        <v>33.084838799999943</v>
      </c>
      <c r="Q277" t="str">
        <f t="shared" si="35"/>
        <v/>
      </c>
      <c r="R277">
        <f t="shared" si="36"/>
        <v>1</v>
      </c>
      <c r="S277">
        <f t="shared" si="37"/>
        <v>2.0913758779815357</v>
      </c>
    </row>
    <row r="278" spans="1:19" x14ac:dyDescent="0.25">
      <c r="A278" t="s">
        <v>303</v>
      </c>
      <c r="B278">
        <v>1606.0452881000001</v>
      </c>
      <c r="C278">
        <v>1625.5500488</v>
      </c>
      <c r="D278">
        <v>1605.3836670000001</v>
      </c>
      <c r="E278">
        <v>1535.3698730000001</v>
      </c>
      <c r="F278">
        <v>1620.75</v>
      </c>
      <c r="G278">
        <v>1581.8599853999999</v>
      </c>
      <c r="H278">
        <v>1656.9599608999999</v>
      </c>
      <c r="I278">
        <v>1625.5500488</v>
      </c>
      <c r="J278">
        <v>1618.1007079999999</v>
      </c>
      <c r="L278" t="str">
        <f t="shared" si="31"/>
        <v>12MAR2024:14:00:00</v>
      </c>
      <c r="M278">
        <v>14</v>
      </c>
      <c r="N278">
        <f t="shared" si="32"/>
        <v>19.504760699999906</v>
      </c>
      <c r="O278" t="str">
        <f t="shared" si="33"/>
        <v/>
      </c>
      <c r="P278">
        <f t="shared" si="34"/>
        <v>19.504760699999906</v>
      </c>
      <c r="Q278" t="str">
        <f t="shared" si="35"/>
        <v/>
      </c>
      <c r="R278">
        <f t="shared" si="36"/>
        <v>1</v>
      </c>
      <c r="S278">
        <f t="shared" si="37"/>
        <v>1.2144589473609817</v>
      </c>
    </row>
    <row r="279" spans="1:19" x14ac:dyDescent="0.25">
      <c r="A279" t="s">
        <v>304</v>
      </c>
      <c r="B279">
        <v>1581.458374</v>
      </c>
      <c r="C279">
        <v>1641.0999756000001</v>
      </c>
      <c r="D279">
        <v>1642.6251221</v>
      </c>
      <c r="E279">
        <v>1519.3833007999999</v>
      </c>
      <c r="F279">
        <v>1636.9300536999999</v>
      </c>
      <c r="G279">
        <v>1589.6099853999999</v>
      </c>
      <c r="H279">
        <v>1669.7800293</v>
      </c>
      <c r="I279">
        <v>1641.0999756000001</v>
      </c>
      <c r="J279">
        <v>1636.0090332</v>
      </c>
      <c r="L279" t="str">
        <f t="shared" si="31"/>
        <v>12MAR2024:15:00:00</v>
      </c>
      <c r="M279">
        <v>15</v>
      </c>
      <c r="N279">
        <f t="shared" si="32"/>
        <v>59.641601600000058</v>
      </c>
      <c r="O279" t="str">
        <f t="shared" si="33"/>
        <v/>
      </c>
      <c r="P279">
        <f t="shared" si="34"/>
        <v>59.641601600000058</v>
      </c>
      <c r="Q279" t="str">
        <f t="shared" si="35"/>
        <v/>
      </c>
      <c r="R279">
        <f t="shared" si="36"/>
        <v>1</v>
      </c>
      <c r="S279">
        <f t="shared" si="37"/>
        <v>3.7713039167226325</v>
      </c>
    </row>
    <row r="280" spans="1:19" x14ac:dyDescent="0.25">
      <c r="A280" t="s">
        <v>305</v>
      </c>
      <c r="B280">
        <v>1596.8463135</v>
      </c>
      <c r="C280">
        <v>1687.6099853999999</v>
      </c>
      <c r="D280">
        <v>1685.9179687999999</v>
      </c>
      <c r="E280">
        <v>1518.0426024999999</v>
      </c>
      <c r="F280">
        <v>1679.0600586</v>
      </c>
      <c r="G280">
        <v>1585.0600586</v>
      </c>
      <c r="H280">
        <v>1700.5100098</v>
      </c>
      <c r="I280">
        <v>1687.6099853999999</v>
      </c>
      <c r="J280">
        <v>1667.6315918</v>
      </c>
      <c r="L280" t="str">
        <f t="shared" si="31"/>
        <v>12MAR2024:16:00:00</v>
      </c>
      <c r="M280">
        <v>16</v>
      </c>
      <c r="N280">
        <f t="shared" si="32"/>
        <v>90.763671899999963</v>
      </c>
      <c r="O280" t="str">
        <f t="shared" si="33"/>
        <v/>
      </c>
      <c r="P280">
        <f t="shared" si="34"/>
        <v>90.763671899999963</v>
      </c>
      <c r="Q280" t="str">
        <f t="shared" si="35"/>
        <v/>
      </c>
      <c r="R280">
        <f t="shared" si="36"/>
        <v>1</v>
      </c>
      <c r="S280">
        <f t="shared" si="37"/>
        <v>5.683932832650771</v>
      </c>
    </row>
    <row r="281" spans="1:19" x14ac:dyDescent="0.25">
      <c r="A281" t="s">
        <v>306</v>
      </c>
      <c r="B281">
        <v>1601.3592529</v>
      </c>
      <c r="C281">
        <v>1699.8299560999999</v>
      </c>
      <c r="D281">
        <v>1707.2468262</v>
      </c>
      <c r="E281">
        <v>1530.0161132999999</v>
      </c>
      <c r="F281">
        <v>1691.2600098</v>
      </c>
      <c r="G281">
        <v>1598.1800536999999</v>
      </c>
      <c r="H281">
        <v>1714.6600341999999</v>
      </c>
      <c r="I281">
        <v>1699.8299560999999</v>
      </c>
      <c r="J281">
        <v>1682.2353516000001</v>
      </c>
      <c r="L281" t="str">
        <f t="shared" si="31"/>
        <v>12MAR2024:17:00:00</v>
      </c>
      <c r="M281">
        <v>17</v>
      </c>
      <c r="N281">
        <f t="shared" si="32"/>
        <v>98.470703199999889</v>
      </c>
      <c r="O281" t="str">
        <f t="shared" si="33"/>
        <v/>
      </c>
      <c r="P281">
        <f t="shared" si="34"/>
        <v>98.470703199999889</v>
      </c>
      <c r="Q281" t="str">
        <f t="shared" si="35"/>
        <v/>
      </c>
      <c r="R281">
        <f t="shared" si="36"/>
        <v>1</v>
      </c>
      <c r="S281">
        <f t="shared" si="37"/>
        <v>6.1491950055350308</v>
      </c>
    </row>
    <row r="282" spans="1:19" x14ac:dyDescent="0.25">
      <c r="A282" t="s">
        <v>307</v>
      </c>
      <c r="B282">
        <v>1628.0961914</v>
      </c>
      <c r="C282">
        <v>1747.1800536999999</v>
      </c>
      <c r="D282">
        <v>1714.5078125</v>
      </c>
      <c r="E282">
        <v>1533.4942627</v>
      </c>
      <c r="F282">
        <v>1739.8599853999999</v>
      </c>
      <c r="G282">
        <v>1623.5</v>
      </c>
      <c r="H282">
        <v>1778.2600098</v>
      </c>
      <c r="I282">
        <v>1747.1800536999999</v>
      </c>
      <c r="J282">
        <v>1720.6616211</v>
      </c>
      <c r="L282" t="str">
        <f t="shared" si="31"/>
        <v>12MAR2024:18:00:00</v>
      </c>
      <c r="M282">
        <v>18</v>
      </c>
      <c r="N282">
        <f t="shared" si="32"/>
        <v>119.08386229999996</v>
      </c>
      <c r="O282" t="str">
        <f t="shared" si="33"/>
        <v/>
      </c>
      <c r="P282">
        <f t="shared" si="34"/>
        <v>119.08386229999996</v>
      </c>
      <c r="Q282" t="str">
        <f t="shared" si="35"/>
        <v/>
      </c>
      <c r="R282">
        <f t="shared" si="36"/>
        <v>1</v>
      </c>
      <c r="S282">
        <f t="shared" si="37"/>
        <v>7.3143013864309676</v>
      </c>
    </row>
    <row r="283" spans="1:19" x14ac:dyDescent="0.25">
      <c r="A283" t="s">
        <v>308</v>
      </c>
      <c r="B283">
        <v>1617.8331298999999</v>
      </c>
      <c r="C283">
        <v>1689.9899902</v>
      </c>
      <c r="D283">
        <v>1761.8525391000001</v>
      </c>
      <c r="E283">
        <v>1623.6389160000001</v>
      </c>
      <c r="F283">
        <v>1683.2700195</v>
      </c>
      <c r="G283">
        <v>1622.4799805</v>
      </c>
      <c r="H283">
        <v>1732.3599853999999</v>
      </c>
      <c r="I283">
        <v>1689.9899902</v>
      </c>
      <c r="J283">
        <v>1697.9906006000001</v>
      </c>
      <c r="L283" t="str">
        <f t="shared" si="31"/>
        <v>12MAR2024:19:00:00</v>
      </c>
      <c r="M283">
        <v>19</v>
      </c>
      <c r="N283">
        <f t="shared" si="32"/>
        <v>72.156860300000062</v>
      </c>
      <c r="O283" t="str">
        <f t="shared" si="33"/>
        <v/>
      </c>
      <c r="P283">
        <f t="shared" si="34"/>
        <v>72.156860300000062</v>
      </c>
      <c r="Q283" t="str">
        <f t="shared" si="35"/>
        <v/>
      </c>
      <c r="R283">
        <f t="shared" si="36"/>
        <v>1</v>
      </c>
      <c r="S283">
        <f t="shared" si="37"/>
        <v>4.4600928838971274</v>
      </c>
    </row>
    <row r="284" spans="1:19" x14ac:dyDescent="0.25">
      <c r="A284" t="s">
        <v>309</v>
      </c>
      <c r="B284">
        <v>1637.3214111</v>
      </c>
      <c r="C284">
        <v>1662.6999512</v>
      </c>
      <c r="D284">
        <v>1792.4539795000001</v>
      </c>
      <c r="E284">
        <v>1645.5385742000001</v>
      </c>
      <c r="F284">
        <v>1653.1099853999999</v>
      </c>
      <c r="G284">
        <v>1633.5899658000001</v>
      </c>
      <c r="H284">
        <v>1716.8499756000001</v>
      </c>
      <c r="I284">
        <v>1662.6999512</v>
      </c>
      <c r="J284">
        <v>1691.7408447</v>
      </c>
      <c r="L284" t="str">
        <f t="shared" si="31"/>
        <v>12MAR2024:20:00:00</v>
      </c>
      <c r="M284">
        <v>20</v>
      </c>
      <c r="N284">
        <f t="shared" si="32"/>
        <v>25.378540100000009</v>
      </c>
      <c r="O284" t="str">
        <f t="shared" si="33"/>
        <v/>
      </c>
      <c r="P284">
        <f t="shared" si="34"/>
        <v>25.378540100000009</v>
      </c>
      <c r="Q284" t="str">
        <f t="shared" si="35"/>
        <v/>
      </c>
      <c r="R284">
        <f t="shared" si="36"/>
        <v>1</v>
      </c>
      <c r="S284">
        <f t="shared" si="37"/>
        <v>1.5500035562932002</v>
      </c>
    </row>
    <row r="285" spans="1:19" x14ac:dyDescent="0.25">
      <c r="A285" t="s">
        <v>310</v>
      </c>
      <c r="B285">
        <v>1633.6627197</v>
      </c>
      <c r="C285">
        <v>1653.25</v>
      </c>
      <c r="D285">
        <v>1732.1645507999999</v>
      </c>
      <c r="E285">
        <v>1566.6950684000001</v>
      </c>
      <c r="F285">
        <v>1645.0300293</v>
      </c>
      <c r="G285">
        <v>1662.8800048999999</v>
      </c>
      <c r="H285">
        <v>1712.9899902</v>
      </c>
      <c r="I285">
        <v>1653.25</v>
      </c>
      <c r="J285">
        <v>1681.2630615</v>
      </c>
      <c r="L285" t="str">
        <f t="shared" si="31"/>
        <v>12MAR2024:21:00:00</v>
      </c>
      <c r="M285">
        <v>21</v>
      </c>
      <c r="N285">
        <f t="shared" si="32"/>
        <v>19.587280299999975</v>
      </c>
      <c r="O285" t="str">
        <f t="shared" si="33"/>
        <v/>
      </c>
      <c r="P285">
        <f t="shared" si="34"/>
        <v>19.587280299999975</v>
      </c>
      <c r="Q285" t="str">
        <f t="shared" si="35"/>
        <v/>
      </c>
      <c r="R285">
        <f t="shared" si="36"/>
        <v>1</v>
      </c>
      <c r="S285">
        <f t="shared" si="37"/>
        <v>1.1989794505194384</v>
      </c>
    </row>
    <row r="286" spans="1:19" x14ac:dyDescent="0.25">
      <c r="A286" t="s">
        <v>311</v>
      </c>
      <c r="B286">
        <v>1593.1291504000001</v>
      </c>
      <c r="C286">
        <v>1599.4200439000001</v>
      </c>
      <c r="D286">
        <v>1644.0504149999999</v>
      </c>
      <c r="E286">
        <v>1519.2957764</v>
      </c>
      <c r="F286">
        <v>1593.0899658000001</v>
      </c>
      <c r="G286">
        <v>1602.7399902</v>
      </c>
      <c r="H286">
        <v>1649.6700439000001</v>
      </c>
      <c r="I286">
        <v>1599.4200439000001</v>
      </c>
      <c r="J286">
        <v>1617.7941894999999</v>
      </c>
      <c r="L286" t="str">
        <f t="shared" si="31"/>
        <v>12MAR2024:22:00:00</v>
      </c>
      <c r="M286">
        <v>22</v>
      </c>
      <c r="N286">
        <f t="shared" si="32"/>
        <v>6.2908935000000383</v>
      </c>
      <c r="O286" t="str">
        <f t="shared" si="33"/>
        <v/>
      </c>
      <c r="P286">
        <f t="shared" si="34"/>
        <v>6.2908935000000383</v>
      </c>
      <c r="Q286" t="str">
        <f t="shared" si="35"/>
        <v/>
      </c>
      <c r="R286">
        <f t="shared" si="36"/>
        <v>1</v>
      </c>
      <c r="S286">
        <f t="shared" si="37"/>
        <v>0.39487655463592086</v>
      </c>
    </row>
    <row r="287" spans="1:19" x14ac:dyDescent="0.25">
      <c r="A287" t="s">
        <v>312</v>
      </c>
      <c r="B287">
        <v>1489.7680664</v>
      </c>
      <c r="C287">
        <v>1505.7900391000001</v>
      </c>
      <c r="D287">
        <v>1519.3431396000001</v>
      </c>
      <c r="E287">
        <v>1399.9989014</v>
      </c>
      <c r="F287">
        <v>1499.6400146000001</v>
      </c>
      <c r="G287">
        <v>1508.9100341999999</v>
      </c>
      <c r="H287">
        <v>1545.3100586</v>
      </c>
      <c r="I287">
        <v>1505.7900391000001</v>
      </c>
      <c r="J287">
        <v>1515.7985839999999</v>
      </c>
      <c r="L287" t="str">
        <f t="shared" si="31"/>
        <v>12MAR2024:23:00:00</v>
      </c>
      <c r="M287">
        <v>23</v>
      </c>
      <c r="N287">
        <f t="shared" si="32"/>
        <v>16.021972700000106</v>
      </c>
      <c r="O287" t="str">
        <f t="shared" si="33"/>
        <v/>
      </c>
      <c r="P287">
        <f t="shared" si="34"/>
        <v>16.021972700000106</v>
      </c>
      <c r="Q287" t="str">
        <f t="shared" si="35"/>
        <v/>
      </c>
      <c r="R287">
        <f t="shared" si="36"/>
        <v>1</v>
      </c>
      <c r="S287">
        <f t="shared" si="37"/>
        <v>1.0754675886372662</v>
      </c>
    </row>
    <row r="288" spans="1:19" x14ac:dyDescent="0.25">
      <c r="A288" t="s">
        <v>313</v>
      </c>
      <c r="B288">
        <v>1391.2161865</v>
      </c>
      <c r="C288">
        <v>1405.8000488</v>
      </c>
      <c r="D288">
        <v>1402.2255858999999</v>
      </c>
      <c r="E288">
        <v>1298.375</v>
      </c>
      <c r="F288">
        <v>1402.4499512</v>
      </c>
      <c r="G288">
        <v>1398.4499512</v>
      </c>
      <c r="H288">
        <v>1433.6300048999999</v>
      </c>
      <c r="I288">
        <v>1405.8000488</v>
      </c>
      <c r="J288">
        <v>1408.5111084</v>
      </c>
      <c r="L288" t="str">
        <f t="shared" si="31"/>
        <v>13MAR2024:00:00:00</v>
      </c>
      <c r="M288">
        <v>24</v>
      </c>
      <c r="N288">
        <f t="shared" si="32"/>
        <v>14.583862299999964</v>
      </c>
      <c r="O288" t="str">
        <f t="shared" si="33"/>
        <v/>
      </c>
      <c r="P288">
        <f t="shared" si="34"/>
        <v>14.583862299999964</v>
      </c>
      <c r="Q288" t="str">
        <f t="shared" si="35"/>
        <v/>
      </c>
      <c r="R288">
        <f t="shared" si="36"/>
        <v>1</v>
      </c>
      <c r="S288">
        <f t="shared" si="37"/>
        <v>1.0482815281706732</v>
      </c>
    </row>
    <row r="289" spans="1:19" x14ac:dyDescent="0.25">
      <c r="A289" t="s">
        <v>314</v>
      </c>
      <c r="B289">
        <v>1293.9239502</v>
      </c>
      <c r="C289">
        <v>1336.2399902</v>
      </c>
      <c r="D289">
        <v>1312.0363769999999</v>
      </c>
      <c r="E289">
        <v>1195.8577881000001</v>
      </c>
      <c r="F289">
        <v>1323.3199463000001</v>
      </c>
      <c r="G289">
        <v>1341.2099608999999</v>
      </c>
      <c r="H289">
        <v>1334</v>
      </c>
      <c r="I289">
        <v>1336.2399902</v>
      </c>
      <c r="J289">
        <v>1329.3613281</v>
      </c>
      <c r="L289" t="str">
        <f t="shared" si="31"/>
        <v>13MAR2024:01:00:00</v>
      </c>
      <c r="M289">
        <v>1</v>
      </c>
      <c r="N289">
        <f t="shared" si="32"/>
        <v>42.31603999999993</v>
      </c>
      <c r="O289" t="str">
        <f t="shared" si="33"/>
        <v/>
      </c>
      <c r="P289">
        <f t="shared" si="34"/>
        <v>42.31603999999993</v>
      </c>
      <c r="Q289" t="str">
        <f t="shared" si="35"/>
        <v/>
      </c>
      <c r="R289">
        <f t="shared" si="36"/>
        <v>1</v>
      </c>
      <c r="S289">
        <f t="shared" si="37"/>
        <v>3.2703653096041077</v>
      </c>
    </row>
    <row r="290" spans="1:19" x14ac:dyDescent="0.25">
      <c r="A290" t="s">
        <v>315</v>
      </c>
      <c r="B290">
        <v>1244.5207519999999</v>
      </c>
      <c r="C290">
        <v>1277.4000243999999</v>
      </c>
      <c r="D290">
        <v>1264.2769774999999</v>
      </c>
      <c r="E290">
        <v>1155.0266113</v>
      </c>
      <c r="F290">
        <v>1263.75</v>
      </c>
      <c r="G290">
        <v>1269.3299560999999</v>
      </c>
      <c r="H290">
        <v>1275.0699463000001</v>
      </c>
      <c r="I290">
        <v>1277.4000243999999</v>
      </c>
      <c r="J290">
        <v>1269.9654541</v>
      </c>
      <c r="L290" t="str">
        <f t="shared" si="31"/>
        <v>13MAR2024:02:00:00</v>
      </c>
      <c r="M290">
        <v>2</v>
      </c>
      <c r="N290">
        <f t="shared" si="32"/>
        <v>32.879272399999991</v>
      </c>
      <c r="O290" t="str">
        <f t="shared" si="33"/>
        <v/>
      </c>
      <c r="P290">
        <f t="shared" si="34"/>
        <v>32.879272399999991</v>
      </c>
      <c r="Q290" t="str">
        <f t="shared" si="35"/>
        <v/>
      </c>
      <c r="R290">
        <f t="shared" si="36"/>
        <v>1</v>
      </c>
      <c r="S290">
        <f t="shared" si="37"/>
        <v>2.6419223903789106</v>
      </c>
    </row>
    <row r="291" spans="1:19" x14ac:dyDescent="0.25">
      <c r="A291" t="s">
        <v>316</v>
      </c>
      <c r="B291">
        <v>1229.6479492000001</v>
      </c>
      <c r="C291">
        <v>1266.1099853999999</v>
      </c>
      <c r="D291">
        <v>1231.2935791</v>
      </c>
      <c r="E291">
        <v>1140.4040527</v>
      </c>
      <c r="F291">
        <v>1250.3399658000001</v>
      </c>
      <c r="G291">
        <v>1233.3399658000001</v>
      </c>
      <c r="H291">
        <v>1265.0200195</v>
      </c>
      <c r="I291">
        <v>1266.1099853999999</v>
      </c>
      <c r="J291">
        <v>1249.2208252</v>
      </c>
      <c r="L291" t="str">
        <f t="shared" si="31"/>
        <v>13MAR2024:03:00:00</v>
      </c>
      <c r="M291">
        <v>3</v>
      </c>
      <c r="N291">
        <f t="shared" si="32"/>
        <v>36.462036199999829</v>
      </c>
      <c r="O291" t="str">
        <f t="shared" si="33"/>
        <v/>
      </c>
      <c r="P291">
        <f t="shared" si="34"/>
        <v>36.462036199999829</v>
      </c>
      <c r="Q291" t="str">
        <f t="shared" si="35"/>
        <v/>
      </c>
      <c r="R291">
        <f t="shared" si="36"/>
        <v>1</v>
      </c>
      <c r="S291">
        <f t="shared" si="37"/>
        <v>2.9652418990103437</v>
      </c>
    </row>
    <row r="292" spans="1:19" x14ac:dyDescent="0.25">
      <c r="A292" t="s">
        <v>317</v>
      </c>
      <c r="B292">
        <v>1222.1086425999999</v>
      </c>
      <c r="C292">
        <v>1259.5200195</v>
      </c>
      <c r="D292">
        <v>1218.5450439000001</v>
      </c>
      <c r="E292">
        <v>1160.1501464999999</v>
      </c>
      <c r="F292">
        <v>1246</v>
      </c>
      <c r="G292">
        <v>1226.0200195</v>
      </c>
      <c r="H292">
        <v>1261.1899414</v>
      </c>
      <c r="I292">
        <v>1259.5200195</v>
      </c>
      <c r="J292">
        <v>1242.2550048999999</v>
      </c>
      <c r="L292" t="str">
        <f>A292</f>
        <v>13MAR2024:04:00:00</v>
      </c>
      <c r="M292">
        <v>4</v>
      </c>
      <c r="N292">
        <f>C292-B292</f>
        <v>37.41137690000005</v>
      </c>
      <c r="O292" t="str">
        <f t="shared" si="33"/>
        <v/>
      </c>
      <c r="P292">
        <f t="shared" si="34"/>
        <v>37.41137690000005</v>
      </c>
      <c r="Q292" t="str">
        <f t="shared" si="35"/>
        <v/>
      </c>
      <c r="R292">
        <f t="shared" si="36"/>
        <v>1</v>
      </c>
      <c r="S292">
        <f>ABS((B292-C292)/B292)*100</f>
        <v>3.0612153122825849</v>
      </c>
    </row>
    <row r="293" spans="1:19" x14ac:dyDescent="0.25">
      <c r="A293" t="s">
        <v>318</v>
      </c>
      <c r="B293">
        <v>1202.4647216999999</v>
      </c>
      <c r="C293">
        <v>1254.0200195</v>
      </c>
      <c r="D293">
        <v>1227.6679687999999</v>
      </c>
      <c r="E293">
        <v>1173.1518555</v>
      </c>
      <c r="F293">
        <v>1238.8900146000001</v>
      </c>
      <c r="G293">
        <v>1250.9000243999999</v>
      </c>
      <c r="H293">
        <v>1254.4499512</v>
      </c>
      <c r="I293">
        <v>1254.0200195</v>
      </c>
      <c r="J293">
        <v>1245.1855469</v>
      </c>
      <c r="L293" t="str">
        <f>A293</f>
        <v>13MAR2024:05:00:00</v>
      </c>
      <c r="M293">
        <v>5</v>
      </c>
      <c r="N293">
        <f>C293-B293</f>
        <v>51.555297800000062</v>
      </c>
      <c r="O293" t="str">
        <f t="shared" si="33"/>
        <v/>
      </c>
      <c r="P293">
        <f t="shared" si="34"/>
        <v>51.555297800000062</v>
      </c>
      <c r="Q293" t="str">
        <f t="shared" si="35"/>
        <v/>
      </c>
      <c r="R293">
        <f t="shared" si="36"/>
        <v>1</v>
      </c>
      <c r="S293">
        <f>ABS((B293-C293)/B293)*100</f>
        <v>4.2874686358459728</v>
      </c>
    </row>
    <row r="294" spans="1:19" x14ac:dyDescent="0.25">
      <c r="A294" t="s">
        <v>319</v>
      </c>
      <c r="B294">
        <v>1213.0592041</v>
      </c>
      <c r="C294">
        <v>1315.7199707</v>
      </c>
      <c r="D294">
        <v>1300.8126221</v>
      </c>
      <c r="E294">
        <v>1252.8925781</v>
      </c>
      <c r="F294">
        <v>1304.4200439000001</v>
      </c>
      <c r="G294">
        <v>1340.4000243999999</v>
      </c>
      <c r="H294">
        <v>1316.5200195</v>
      </c>
      <c r="I294">
        <v>1315.7199707</v>
      </c>
      <c r="J294">
        <v>1315.5745850000001</v>
      </c>
      <c r="L294" t="str">
        <f>A294</f>
        <v>13MAR2024:06:00:00</v>
      </c>
      <c r="M294">
        <v>6</v>
      </c>
      <c r="N294">
        <f>C294-B294</f>
        <v>102.66076659999999</v>
      </c>
      <c r="O294" t="str">
        <f t="shared" si="33"/>
        <v/>
      </c>
      <c r="P294">
        <f t="shared" si="34"/>
        <v>102.66076659999999</v>
      </c>
      <c r="Q294" t="str">
        <f t="shared" si="35"/>
        <v/>
      </c>
      <c r="R294">
        <f t="shared" si="36"/>
        <v>1</v>
      </c>
      <c r="S294">
        <f>ABS((B294-C294)/B294)*100</f>
        <v>8.4629642356299239</v>
      </c>
    </row>
    <row r="295" spans="1:19" x14ac:dyDescent="0.25">
      <c r="A295" t="s">
        <v>320</v>
      </c>
      <c r="B295">
        <v>1314.0279541</v>
      </c>
      <c r="C295">
        <v>1445.9499512</v>
      </c>
      <c r="D295">
        <v>1433.9031981999999</v>
      </c>
      <c r="E295">
        <v>1373.3509521000001</v>
      </c>
      <c r="F295">
        <v>1434.0799560999999</v>
      </c>
      <c r="G295">
        <v>1519.0200195</v>
      </c>
      <c r="H295">
        <v>1456.3100586</v>
      </c>
      <c r="I295">
        <v>1445.9499512</v>
      </c>
      <c r="J295">
        <v>1457.8527832</v>
      </c>
      <c r="L295" t="str">
        <f>A295</f>
        <v>13MAR2024:07:00:00</v>
      </c>
      <c r="M295">
        <v>7</v>
      </c>
      <c r="N295">
        <f>C295-B295</f>
        <v>131.9219971</v>
      </c>
      <c r="O295" t="str">
        <f t="shared" si="33"/>
        <v/>
      </c>
      <c r="P295">
        <f t="shared" si="34"/>
        <v>131.9219971</v>
      </c>
      <c r="Q295" t="str">
        <f t="shared" si="35"/>
        <v/>
      </c>
      <c r="R295">
        <f t="shared" si="36"/>
        <v>1</v>
      </c>
      <c r="S295">
        <f>ABS((B295-C295)/B295)*100</f>
        <v>10.039512225625034</v>
      </c>
    </row>
    <row r="296" spans="1:19" x14ac:dyDescent="0.25">
      <c r="A296" t="s">
        <v>321</v>
      </c>
      <c r="B296">
        <v>1374.2877197</v>
      </c>
      <c r="C296">
        <v>1511.6700439000001</v>
      </c>
      <c r="D296">
        <v>1515.7132568</v>
      </c>
      <c r="E296">
        <v>1453.9818115</v>
      </c>
      <c r="F296">
        <v>1500.7900391000001</v>
      </c>
      <c r="G296">
        <v>1604.8699951000001</v>
      </c>
      <c r="H296">
        <v>1525.0300293</v>
      </c>
      <c r="I296">
        <v>1511.6700439000001</v>
      </c>
      <c r="J296">
        <v>1531.614624</v>
      </c>
      <c r="L296" t="str">
        <f t="shared" ref="L296:L359" si="38">A296</f>
        <v>13MAR2024:08:00:00</v>
      </c>
      <c r="M296">
        <v>8</v>
      </c>
      <c r="N296">
        <f t="shared" ref="N296:N359" si="39">C296-B296</f>
        <v>137.38232420000008</v>
      </c>
      <c r="O296" t="str">
        <f t="shared" si="33"/>
        <v/>
      </c>
      <c r="P296">
        <f t="shared" si="34"/>
        <v>137.38232420000008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9.9966202295680802</v>
      </c>
    </row>
    <row r="297" spans="1:19" x14ac:dyDescent="0.25">
      <c r="A297" t="s">
        <v>322</v>
      </c>
      <c r="B297">
        <v>1419.824707</v>
      </c>
      <c r="C297">
        <v>1618.0400391000001</v>
      </c>
      <c r="D297">
        <v>1539.0505370999999</v>
      </c>
      <c r="E297">
        <v>1479.5213623</v>
      </c>
      <c r="F297">
        <v>1608.1899414</v>
      </c>
      <c r="G297">
        <v>1637.8599853999999</v>
      </c>
      <c r="H297">
        <v>1629.1600341999999</v>
      </c>
      <c r="I297">
        <v>1618.0400391000001</v>
      </c>
      <c r="J297">
        <v>1606.4602050999999</v>
      </c>
      <c r="L297" t="str">
        <f t="shared" si="38"/>
        <v>13MAR2024:09:00:00</v>
      </c>
      <c r="M297">
        <v>9</v>
      </c>
      <c r="N297">
        <f t="shared" si="39"/>
        <v>198.21533210000007</v>
      </c>
      <c r="O297" t="str">
        <f t="shared" si="33"/>
        <v/>
      </c>
      <c r="P297">
        <f t="shared" si="34"/>
        <v>198.21533210000007</v>
      </c>
      <c r="Q297" t="str">
        <f t="shared" si="35"/>
        <v/>
      </c>
      <c r="R297">
        <f t="shared" si="36"/>
        <v>1</v>
      </c>
      <c r="S297">
        <f t="shared" si="40"/>
        <v>13.960549575082162</v>
      </c>
    </row>
    <row r="298" spans="1:19" x14ac:dyDescent="0.25">
      <c r="A298" t="s">
        <v>323</v>
      </c>
      <c r="B298">
        <v>1478.7244873</v>
      </c>
      <c r="C298">
        <v>1660.9000243999999</v>
      </c>
      <c r="D298">
        <v>1574.6038818</v>
      </c>
      <c r="E298">
        <v>1512.7409668</v>
      </c>
      <c r="F298">
        <v>1653.3199463000001</v>
      </c>
      <c r="G298">
        <v>1662.2800293</v>
      </c>
      <c r="H298">
        <v>1675.5500488</v>
      </c>
      <c r="I298">
        <v>1660.9000243999999</v>
      </c>
      <c r="J298">
        <v>1645.3308105000001</v>
      </c>
      <c r="L298" t="str">
        <f t="shared" si="38"/>
        <v>13MAR2024:10:00:00</v>
      </c>
      <c r="M298">
        <v>10</v>
      </c>
      <c r="N298">
        <f t="shared" si="39"/>
        <v>182.17553709999993</v>
      </c>
      <c r="O298" t="str">
        <f t="shared" si="33"/>
        <v/>
      </c>
      <c r="P298">
        <f t="shared" si="34"/>
        <v>182.17553709999993</v>
      </c>
      <c r="Q298" t="str">
        <f t="shared" si="35"/>
        <v/>
      </c>
      <c r="R298">
        <f t="shared" si="36"/>
        <v>1</v>
      </c>
      <c r="S298">
        <f t="shared" si="40"/>
        <v>12.319775500075329</v>
      </c>
    </row>
    <row r="299" spans="1:19" x14ac:dyDescent="0.25">
      <c r="A299" t="s">
        <v>324</v>
      </c>
      <c r="B299">
        <v>1514.1594238</v>
      </c>
      <c r="C299">
        <v>1661.5999756000001</v>
      </c>
      <c r="D299">
        <v>1615.3453368999999</v>
      </c>
      <c r="E299">
        <v>1550.8365478999999</v>
      </c>
      <c r="F299">
        <v>1649.5600586</v>
      </c>
      <c r="G299">
        <v>1651.9300536999999</v>
      </c>
      <c r="H299">
        <v>1669.4000243999999</v>
      </c>
      <c r="I299">
        <v>1661.5999756000001</v>
      </c>
      <c r="J299">
        <v>1649.5671387</v>
      </c>
      <c r="L299" t="str">
        <f t="shared" si="38"/>
        <v>13MAR2024:11:00:00</v>
      </c>
      <c r="M299">
        <v>11</v>
      </c>
      <c r="N299">
        <f t="shared" si="39"/>
        <v>147.44055180000009</v>
      </c>
      <c r="O299" t="str">
        <f t="shared" si="33"/>
        <v/>
      </c>
      <c r="P299">
        <f t="shared" si="34"/>
        <v>147.44055180000009</v>
      </c>
      <c r="Q299" t="str">
        <f t="shared" si="35"/>
        <v/>
      </c>
      <c r="R299">
        <f t="shared" si="36"/>
        <v>1</v>
      </c>
      <c r="S299">
        <f t="shared" si="40"/>
        <v>9.7374523106673205</v>
      </c>
    </row>
    <row r="300" spans="1:19" x14ac:dyDescent="0.25">
      <c r="A300" t="s">
        <v>325</v>
      </c>
      <c r="B300">
        <v>1551.3927002</v>
      </c>
      <c r="C300">
        <v>1663.9399414</v>
      </c>
      <c r="D300">
        <v>1600.0811768000001</v>
      </c>
      <c r="E300">
        <v>1499.7982178</v>
      </c>
      <c r="F300">
        <v>1648.3000488</v>
      </c>
      <c r="G300">
        <v>1664.7600098</v>
      </c>
      <c r="H300">
        <v>1676.1199951000001</v>
      </c>
      <c r="I300">
        <v>1663.9399414</v>
      </c>
      <c r="J300">
        <v>1650.6402588000001</v>
      </c>
      <c r="L300" t="str">
        <f t="shared" si="38"/>
        <v>13MAR2024:12:00:00</v>
      </c>
      <c r="M300">
        <v>12</v>
      </c>
      <c r="N300">
        <f t="shared" si="39"/>
        <v>112.54724119999992</v>
      </c>
      <c r="O300" t="str">
        <f t="shared" si="33"/>
        <v/>
      </c>
      <c r="P300">
        <f t="shared" si="34"/>
        <v>112.54724119999992</v>
      </c>
      <c r="Q300" t="str">
        <f t="shared" si="35"/>
        <v/>
      </c>
      <c r="R300">
        <f t="shared" si="36"/>
        <v>1</v>
      </c>
      <c r="S300">
        <f t="shared" si="40"/>
        <v>7.2545939648607813</v>
      </c>
    </row>
    <row r="301" spans="1:19" x14ac:dyDescent="0.25">
      <c r="A301" t="s">
        <v>326</v>
      </c>
      <c r="B301">
        <v>1585.8835449000001</v>
      </c>
      <c r="C301">
        <v>1702.9899902</v>
      </c>
      <c r="D301">
        <v>1649.7032471</v>
      </c>
      <c r="E301">
        <v>1545.0151367000001</v>
      </c>
      <c r="F301">
        <v>1682.8499756000001</v>
      </c>
      <c r="G301">
        <v>1701.9599608999999</v>
      </c>
      <c r="H301">
        <v>1716.3299560999999</v>
      </c>
      <c r="I301">
        <v>1702.9899902</v>
      </c>
      <c r="J301">
        <v>1690.7666016000001</v>
      </c>
      <c r="L301" t="str">
        <f t="shared" si="38"/>
        <v>13MAR2024:13:00:00</v>
      </c>
      <c r="M301">
        <v>13</v>
      </c>
      <c r="N301">
        <f t="shared" si="39"/>
        <v>117.1064452999999</v>
      </c>
      <c r="O301" t="str">
        <f t="shared" si="33"/>
        <v/>
      </c>
      <c r="P301">
        <f t="shared" si="34"/>
        <v>117.1064452999999</v>
      </c>
      <c r="Q301" t="str">
        <f t="shared" si="35"/>
        <v/>
      </c>
      <c r="R301">
        <f t="shared" si="36"/>
        <v>1</v>
      </c>
      <c r="S301">
        <f t="shared" si="40"/>
        <v>7.3843029443491828</v>
      </c>
    </row>
    <row r="302" spans="1:19" x14ac:dyDescent="0.25">
      <c r="A302" t="s">
        <v>327</v>
      </c>
      <c r="B302">
        <v>1628.9197998</v>
      </c>
      <c r="C302">
        <v>1718.6199951000001</v>
      </c>
      <c r="D302">
        <v>1698.199707</v>
      </c>
      <c r="E302">
        <v>1579.5909423999999</v>
      </c>
      <c r="F302">
        <v>1696.3599853999999</v>
      </c>
      <c r="G302">
        <v>1749.4899902</v>
      </c>
      <c r="H302">
        <v>1728.9200439000001</v>
      </c>
      <c r="I302">
        <v>1718.6199951000001</v>
      </c>
      <c r="J302">
        <v>1718.3181152</v>
      </c>
      <c r="L302" t="str">
        <f t="shared" si="38"/>
        <v>13MAR2024:14:00:00</v>
      </c>
      <c r="M302">
        <v>14</v>
      </c>
      <c r="N302">
        <f t="shared" si="39"/>
        <v>89.700195300000132</v>
      </c>
      <c r="O302" t="str">
        <f t="shared" si="33"/>
        <v/>
      </c>
      <c r="P302">
        <f t="shared" si="34"/>
        <v>89.700195300000132</v>
      </c>
      <c r="Q302" t="str">
        <f t="shared" si="35"/>
        <v/>
      </c>
      <c r="R302">
        <f t="shared" si="36"/>
        <v>1</v>
      </c>
      <c r="S302">
        <f t="shared" si="40"/>
        <v>5.5067287727126644</v>
      </c>
    </row>
    <row r="303" spans="1:19" x14ac:dyDescent="0.25">
      <c r="A303" t="s">
        <v>328</v>
      </c>
      <c r="B303">
        <v>1672.9645995999999</v>
      </c>
      <c r="C303">
        <v>1776.3199463000001</v>
      </c>
      <c r="D303">
        <v>1737.7336425999999</v>
      </c>
      <c r="E303">
        <v>1630.8691406</v>
      </c>
      <c r="F303">
        <v>1748.3100586</v>
      </c>
      <c r="G303">
        <v>1796.2299805</v>
      </c>
      <c r="H303">
        <v>1774.5200195</v>
      </c>
      <c r="I303">
        <v>1776.3199463000001</v>
      </c>
      <c r="J303">
        <v>1766.6228027</v>
      </c>
      <c r="L303" t="str">
        <f t="shared" si="38"/>
        <v>13MAR2024:15:00:00</v>
      </c>
      <c r="M303">
        <v>15</v>
      </c>
      <c r="N303">
        <f t="shared" si="39"/>
        <v>103.35534670000015</v>
      </c>
      <c r="O303" t="str">
        <f t="shared" si="33"/>
        <v/>
      </c>
      <c r="P303">
        <f t="shared" si="34"/>
        <v>103.35534670000015</v>
      </c>
      <c r="Q303" t="str">
        <f t="shared" si="35"/>
        <v/>
      </c>
      <c r="R303">
        <f t="shared" si="36"/>
        <v>1</v>
      </c>
      <c r="S303">
        <f t="shared" si="40"/>
        <v>6.1779757159662596</v>
      </c>
    </row>
    <row r="304" spans="1:19" x14ac:dyDescent="0.25">
      <c r="A304" t="s">
        <v>329</v>
      </c>
      <c r="B304">
        <v>1716.6951904</v>
      </c>
      <c r="C304">
        <v>1863.25</v>
      </c>
      <c r="D304">
        <v>1775.9489745999999</v>
      </c>
      <c r="E304">
        <v>1656.4323730000001</v>
      </c>
      <c r="F304">
        <v>1833.1500243999999</v>
      </c>
      <c r="G304">
        <v>1815.6899414</v>
      </c>
      <c r="H304">
        <v>1835.9200439000001</v>
      </c>
      <c r="I304">
        <v>1863.25</v>
      </c>
      <c r="J304">
        <v>1824.7918701000001</v>
      </c>
      <c r="L304" t="str">
        <f t="shared" si="38"/>
        <v>13MAR2024:16:00:00</v>
      </c>
      <c r="M304">
        <v>16</v>
      </c>
      <c r="N304">
        <f t="shared" si="39"/>
        <v>146.5548096</v>
      </c>
      <c r="O304" t="str">
        <f t="shared" si="33"/>
        <v/>
      </c>
      <c r="P304">
        <f t="shared" si="34"/>
        <v>146.5548096</v>
      </c>
      <c r="Q304" t="str">
        <f t="shared" si="35"/>
        <v/>
      </c>
      <c r="R304">
        <f t="shared" si="36"/>
        <v>1</v>
      </c>
      <c r="S304">
        <f t="shared" si="40"/>
        <v>8.5370315254306668</v>
      </c>
    </row>
    <row r="305" spans="1:19" x14ac:dyDescent="0.25">
      <c r="A305" t="s">
        <v>330</v>
      </c>
      <c r="B305">
        <v>1767.0673827999999</v>
      </c>
      <c r="C305">
        <v>1866.4000243999999</v>
      </c>
      <c r="D305">
        <v>1811.4891356999999</v>
      </c>
      <c r="E305">
        <v>1709.1600341999999</v>
      </c>
      <c r="F305">
        <v>1838.0100098</v>
      </c>
      <c r="G305">
        <v>1852.1800536999999</v>
      </c>
      <c r="H305">
        <v>1818.6300048999999</v>
      </c>
      <c r="I305">
        <v>1866.4000243999999</v>
      </c>
      <c r="J305">
        <v>1837.3417969</v>
      </c>
      <c r="L305" t="str">
        <f t="shared" si="38"/>
        <v>13MAR2024:17:00:00</v>
      </c>
      <c r="M305">
        <v>17</v>
      </c>
      <c r="N305">
        <f t="shared" si="39"/>
        <v>99.332641599999988</v>
      </c>
      <c r="O305" t="str">
        <f t="shared" si="33"/>
        <v/>
      </c>
      <c r="P305">
        <f t="shared" si="34"/>
        <v>99.332641599999988</v>
      </c>
      <c r="Q305" t="str">
        <f t="shared" si="35"/>
        <v/>
      </c>
      <c r="R305">
        <f t="shared" si="36"/>
        <v>1</v>
      </c>
      <c r="S305">
        <f t="shared" si="40"/>
        <v>5.6213273227081375</v>
      </c>
    </row>
    <row r="306" spans="1:19" x14ac:dyDescent="0.25">
      <c r="A306" t="s">
        <v>331</v>
      </c>
      <c r="B306">
        <v>1797.8334961</v>
      </c>
      <c r="C306">
        <v>1879.4399414</v>
      </c>
      <c r="D306">
        <v>1834.4289550999999</v>
      </c>
      <c r="E306">
        <v>1729.9569091999999</v>
      </c>
      <c r="F306">
        <v>1845.9599608999999</v>
      </c>
      <c r="G306">
        <v>1864.2700195</v>
      </c>
      <c r="H306">
        <v>1820.9300536999999</v>
      </c>
      <c r="I306">
        <v>1879.4399414</v>
      </c>
      <c r="J306">
        <v>1849.0058594</v>
      </c>
      <c r="L306" t="str">
        <f t="shared" si="38"/>
        <v>13MAR2024:18:00:00</v>
      </c>
      <c r="M306">
        <v>18</v>
      </c>
      <c r="N306">
        <f t="shared" si="39"/>
        <v>81.606445299999905</v>
      </c>
      <c r="O306" t="str">
        <f t="shared" si="33"/>
        <v/>
      </c>
      <c r="P306">
        <f t="shared" si="34"/>
        <v>81.606445299999905</v>
      </c>
      <c r="Q306" t="str">
        <f t="shared" si="35"/>
        <v/>
      </c>
      <c r="R306">
        <f t="shared" si="36"/>
        <v>1</v>
      </c>
      <c r="S306">
        <f t="shared" si="40"/>
        <v>4.5391547925337328</v>
      </c>
    </row>
    <row r="307" spans="1:19" x14ac:dyDescent="0.25">
      <c r="A307" t="s">
        <v>332</v>
      </c>
      <c r="B307">
        <v>1749.7598877</v>
      </c>
      <c r="C307">
        <v>1850.3000488</v>
      </c>
      <c r="D307">
        <v>1872.4969481999999</v>
      </c>
      <c r="E307">
        <v>1770.7636719</v>
      </c>
      <c r="F307">
        <v>1819.4699707</v>
      </c>
      <c r="G307">
        <v>1837.2299805</v>
      </c>
      <c r="H307">
        <v>1783.6800536999999</v>
      </c>
      <c r="I307">
        <v>1850.3000488</v>
      </c>
      <c r="J307">
        <v>1832.6354980000001</v>
      </c>
      <c r="L307" t="str">
        <f t="shared" si="38"/>
        <v>13MAR2024:19:00:00</v>
      </c>
      <c r="M307">
        <v>19</v>
      </c>
      <c r="N307">
        <f t="shared" si="39"/>
        <v>100.54016109999998</v>
      </c>
      <c r="O307" t="str">
        <f t="shared" si="33"/>
        <v/>
      </c>
      <c r="P307">
        <f t="shared" si="34"/>
        <v>100.54016109999998</v>
      </c>
      <c r="Q307" t="str">
        <f t="shared" si="35"/>
        <v/>
      </c>
      <c r="R307">
        <f t="shared" si="36"/>
        <v>1</v>
      </c>
      <c r="S307">
        <f t="shared" si="40"/>
        <v>5.7459404462721224</v>
      </c>
    </row>
    <row r="308" spans="1:19" x14ac:dyDescent="0.25">
      <c r="A308" t="s">
        <v>333</v>
      </c>
      <c r="B308">
        <v>1710.6459961</v>
      </c>
      <c r="C308">
        <v>1819.0600586</v>
      </c>
      <c r="D308">
        <v>1908.9470214999999</v>
      </c>
      <c r="E308">
        <v>1765.9255370999999</v>
      </c>
      <c r="F308">
        <v>1789.8800048999999</v>
      </c>
      <c r="G308">
        <v>1808.9499512</v>
      </c>
      <c r="H308">
        <v>1759.5</v>
      </c>
      <c r="I308">
        <v>1819.0600586</v>
      </c>
      <c r="J308">
        <v>1817.2674560999999</v>
      </c>
      <c r="L308" t="str">
        <f t="shared" si="38"/>
        <v>13MAR2024:20:00:00</v>
      </c>
      <c r="M308">
        <v>20</v>
      </c>
      <c r="N308">
        <f t="shared" si="39"/>
        <v>108.4140625</v>
      </c>
      <c r="O308" t="str">
        <f t="shared" si="33"/>
        <v/>
      </c>
      <c r="P308">
        <f t="shared" si="34"/>
        <v>108.4140625</v>
      </c>
      <c r="Q308" t="str">
        <f t="shared" si="35"/>
        <v/>
      </c>
      <c r="R308">
        <f t="shared" si="36"/>
        <v>1</v>
      </c>
      <c r="S308">
        <f t="shared" si="40"/>
        <v>6.3376094614062035</v>
      </c>
    </row>
    <row r="309" spans="1:19" x14ac:dyDescent="0.25">
      <c r="A309" t="s">
        <v>334</v>
      </c>
      <c r="B309">
        <v>1693.7801514</v>
      </c>
      <c r="C309">
        <v>1812.5400391000001</v>
      </c>
      <c r="D309">
        <v>1867.4138184000001</v>
      </c>
      <c r="E309">
        <v>1702.1713867000001</v>
      </c>
      <c r="F309">
        <v>1787.3499756000001</v>
      </c>
      <c r="G309">
        <v>1828.8599853999999</v>
      </c>
      <c r="H309">
        <v>1757.6300048999999</v>
      </c>
      <c r="I309">
        <v>1812.5400391000001</v>
      </c>
      <c r="J309">
        <v>1810.7587891000001</v>
      </c>
      <c r="L309" t="str">
        <f t="shared" si="38"/>
        <v>13MAR2024:21:00:00</v>
      </c>
      <c r="M309">
        <v>21</v>
      </c>
      <c r="N309">
        <f t="shared" si="39"/>
        <v>118.75988770000004</v>
      </c>
      <c r="O309" t="str">
        <f t="shared" si="33"/>
        <v/>
      </c>
      <c r="P309">
        <f t="shared" si="34"/>
        <v>118.75988770000004</v>
      </c>
      <c r="Q309" t="str">
        <f t="shared" si="35"/>
        <v/>
      </c>
      <c r="R309">
        <f t="shared" si="36"/>
        <v>1</v>
      </c>
      <c r="S309">
        <f t="shared" si="40"/>
        <v>7.0115290701593489</v>
      </c>
    </row>
    <row r="310" spans="1:19" x14ac:dyDescent="0.25">
      <c r="A310" t="s">
        <v>335</v>
      </c>
      <c r="B310">
        <v>1619.6595459</v>
      </c>
      <c r="C310">
        <v>1729.1500243999999</v>
      </c>
      <c r="D310">
        <v>1791.0615233999999</v>
      </c>
      <c r="E310">
        <v>1626.5922852000001</v>
      </c>
      <c r="F310">
        <v>1706.4699707</v>
      </c>
      <c r="G310">
        <v>1734.6099853999999</v>
      </c>
      <c r="H310">
        <v>1670.3000488</v>
      </c>
      <c r="I310">
        <v>1729.1500243999999</v>
      </c>
      <c r="J310">
        <v>1726.3183594</v>
      </c>
      <c r="L310" t="str">
        <f t="shared" si="38"/>
        <v>13MAR2024:22:00:00</v>
      </c>
      <c r="M310">
        <v>22</v>
      </c>
      <c r="N310">
        <f t="shared" si="39"/>
        <v>109.49047849999988</v>
      </c>
      <c r="O310" t="str">
        <f t="shared" si="33"/>
        <v/>
      </c>
      <c r="P310">
        <f t="shared" si="34"/>
        <v>109.49047849999988</v>
      </c>
      <c r="Q310" t="str">
        <f t="shared" si="35"/>
        <v/>
      </c>
      <c r="R310">
        <f t="shared" si="36"/>
        <v>1</v>
      </c>
      <c r="S310">
        <f t="shared" si="40"/>
        <v>6.7600921920389787</v>
      </c>
    </row>
    <row r="311" spans="1:19" x14ac:dyDescent="0.25">
      <c r="A311" t="s">
        <v>336</v>
      </c>
      <c r="B311">
        <v>1532.5949707</v>
      </c>
      <c r="C311">
        <v>1625.4699707</v>
      </c>
      <c r="D311">
        <v>1660.8082274999999</v>
      </c>
      <c r="E311">
        <v>1504.8114014</v>
      </c>
      <c r="F311">
        <v>1607.2800293</v>
      </c>
      <c r="G311">
        <v>1609.3199463000001</v>
      </c>
      <c r="H311">
        <v>1575.8499756000001</v>
      </c>
      <c r="I311">
        <v>1625.4699707</v>
      </c>
      <c r="J311">
        <v>1615.7457274999999</v>
      </c>
      <c r="L311" t="str">
        <f t="shared" si="38"/>
        <v>13MAR2024:23:00:00</v>
      </c>
      <c r="M311">
        <v>23</v>
      </c>
      <c r="N311">
        <f t="shared" si="39"/>
        <v>92.875</v>
      </c>
      <c r="O311" t="str">
        <f t="shared" si="33"/>
        <v/>
      </c>
      <c r="P311">
        <f t="shared" si="34"/>
        <v>92.875</v>
      </c>
      <c r="Q311" t="str">
        <f t="shared" si="35"/>
        <v/>
      </c>
      <c r="R311">
        <f t="shared" si="36"/>
        <v>1</v>
      </c>
      <c r="S311">
        <f t="shared" si="40"/>
        <v>6.0599833469099877</v>
      </c>
    </row>
    <row r="312" spans="1:19" x14ac:dyDescent="0.25">
      <c r="A312" t="s">
        <v>337</v>
      </c>
      <c r="B312">
        <v>1415.1008300999999</v>
      </c>
      <c r="C312">
        <v>1486.8100586</v>
      </c>
      <c r="D312">
        <v>1536.1669922000001</v>
      </c>
      <c r="E312">
        <v>1408.0566406</v>
      </c>
      <c r="F312">
        <v>1472.5300293</v>
      </c>
      <c r="G312">
        <v>1461.8900146000001</v>
      </c>
      <c r="H312">
        <v>1441.0200195</v>
      </c>
      <c r="I312">
        <v>1486.8100586</v>
      </c>
      <c r="J312">
        <v>1479.6834716999999</v>
      </c>
      <c r="L312" t="str">
        <f t="shared" si="38"/>
        <v>14MAR2024:00:00:00</v>
      </c>
      <c r="M312">
        <v>24</v>
      </c>
      <c r="N312">
        <f t="shared" si="39"/>
        <v>71.709228500000108</v>
      </c>
      <c r="O312" t="str">
        <f t="shared" si="33"/>
        <v/>
      </c>
      <c r="P312">
        <f t="shared" si="34"/>
        <v>71.709228500000108</v>
      </c>
      <c r="Q312" t="str">
        <f t="shared" si="35"/>
        <v/>
      </c>
      <c r="R312">
        <f t="shared" si="36"/>
        <v>1</v>
      </c>
      <c r="S312">
        <f t="shared" si="40"/>
        <v>5.0674289050436556</v>
      </c>
    </row>
    <row r="313" spans="1:19" x14ac:dyDescent="0.25">
      <c r="A313" t="s">
        <v>338</v>
      </c>
      <c r="B313">
        <v>1324.5603027</v>
      </c>
      <c r="C313">
        <v>1390.3599853999999</v>
      </c>
      <c r="D313">
        <v>1433.6301269999999</v>
      </c>
      <c r="E313">
        <v>1319.3051757999999</v>
      </c>
      <c r="F313">
        <v>1416.8499756000001</v>
      </c>
      <c r="G313">
        <v>1371.4599608999999</v>
      </c>
      <c r="H313">
        <v>1408.9100341999999</v>
      </c>
      <c r="I313">
        <v>1390.3599853999999</v>
      </c>
      <c r="J313">
        <v>1404.2420654</v>
      </c>
      <c r="L313" t="str">
        <f t="shared" si="38"/>
        <v>14MAR2024:01:00:00</v>
      </c>
      <c r="M313">
        <v>1</v>
      </c>
      <c r="N313">
        <f t="shared" si="39"/>
        <v>65.799682699999948</v>
      </c>
      <c r="O313" t="str">
        <f t="shared" si="33"/>
        <v/>
      </c>
      <c r="P313">
        <f t="shared" si="34"/>
        <v>65.799682699999948</v>
      </c>
      <c r="Q313" t="str">
        <f t="shared" si="35"/>
        <v/>
      </c>
      <c r="R313">
        <f t="shared" si="36"/>
        <v>1</v>
      </c>
      <c r="S313">
        <f t="shared" si="40"/>
        <v>4.9676622926017844</v>
      </c>
    </row>
    <row r="314" spans="1:19" x14ac:dyDescent="0.25">
      <c r="A314" t="s">
        <v>339</v>
      </c>
      <c r="B314">
        <v>1263.0305175999999</v>
      </c>
      <c r="C314">
        <v>1333.0400391000001</v>
      </c>
      <c r="D314">
        <v>1363.1944579999999</v>
      </c>
      <c r="E314">
        <v>1254.2829589999999</v>
      </c>
      <c r="F314">
        <v>1344.4000243999999</v>
      </c>
      <c r="G314">
        <v>1316.0600586</v>
      </c>
      <c r="H314">
        <v>1337.7299805</v>
      </c>
      <c r="I314">
        <v>1333.0400391000001</v>
      </c>
      <c r="J314">
        <v>1338.8850098</v>
      </c>
      <c r="L314" t="str">
        <f t="shared" si="38"/>
        <v>14MAR2024:02:00:00</v>
      </c>
      <c r="M314">
        <v>2</v>
      </c>
      <c r="N314">
        <f t="shared" si="39"/>
        <v>70.009521500000119</v>
      </c>
      <c r="O314" t="str">
        <f t="shared" si="33"/>
        <v/>
      </c>
      <c r="P314">
        <f t="shared" si="34"/>
        <v>70.009521500000119</v>
      </c>
      <c r="Q314" t="str">
        <f t="shared" si="35"/>
        <v/>
      </c>
      <c r="R314">
        <f t="shared" si="36"/>
        <v>1</v>
      </c>
      <c r="S314">
        <f t="shared" si="40"/>
        <v>5.5429794074201491</v>
      </c>
    </row>
    <row r="315" spans="1:19" x14ac:dyDescent="0.25">
      <c r="A315" t="s">
        <v>340</v>
      </c>
      <c r="B315">
        <v>1213.2403564000001</v>
      </c>
      <c r="C315">
        <v>1307.7900391000001</v>
      </c>
      <c r="D315">
        <v>1341.0496826000001</v>
      </c>
      <c r="E315">
        <v>1244.3796387</v>
      </c>
      <c r="F315">
        <v>1312.3100586</v>
      </c>
      <c r="G315">
        <v>1289.6400146000001</v>
      </c>
      <c r="H315">
        <v>1310.9899902</v>
      </c>
      <c r="I315">
        <v>1307.7900391000001</v>
      </c>
      <c r="J315">
        <v>1312.355957</v>
      </c>
      <c r="L315" t="str">
        <f t="shared" si="38"/>
        <v>14MAR2024:03:00:00</v>
      </c>
      <c r="M315">
        <v>3</v>
      </c>
      <c r="N315">
        <f t="shared" si="39"/>
        <v>94.549682699999948</v>
      </c>
      <c r="O315" t="str">
        <f t="shared" si="33"/>
        <v/>
      </c>
      <c r="P315">
        <f t="shared" si="34"/>
        <v>94.549682699999948</v>
      </c>
      <c r="Q315" t="str">
        <f t="shared" si="35"/>
        <v/>
      </c>
      <c r="R315">
        <f t="shared" si="36"/>
        <v>1</v>
      </c>
      <c r="S315">
        <f t="shared" si="40"/>
        <v>7.7931534506940956</v>
      </c>
    </row>
    <row r="316" spans="1:19" x14ac:dyDescent="0.25">
      <c r="A316" t="s">
        <v>341</v>
      </c>
      <c r="B316">
        <v>1204.2856445</v>
      </c>
      <c r="C316">
        <v>1291.6500243999999</v>
      </c>
      <c r="D316">
        <v>1336.1220702999999</v>
      </c>
      <c r="E316">
        <v>1240.1157227000001</v>
      </c>
      <c r="F316">
        <v>1300.2199707</v>
      </c>
      <c r="G316">
        <v>1271.4799805</v>
      </c>
      <c r="H316">
        <v>1298.7900391000001</v>
      </c>
      <c r="I316">
        <v>1291.6500243999999</v>
      </c>
      <c r="J316">
        <v>1299.6525879000001</v>
      </c>
      <c r="L316" t="str">
        <f t="shared" si="38"/>
        <v>14MAR2024:04:00:00</v>
      </c>
      <c r="M316">
        <v>4</v>
      </c>
      <c r="N316">
        <f t="shared" si="39"/>
        <v>87.364379899999904</v>
      </c>
      <c r="O316" t="str">
        <f t="shared" si="33"/>
        <v/>
      </c>
      <c r="P316">
        <f t="shared" si="34"/>
        <v>87.364379899999904</v>
      </c>
      <c r="Q316" t="str">
        <f t="shared" si="35"/>
        <v/>
      </c>
      <c r="R316">
        <f t="shared" si="36"/>
        <v>1</v>
      </c>
      <c r="S316">
        <f t="shared" si="40"/>
        <v>7.2544566398341646</v>
      </c>
    </row>
    <row r="317" spans="1:19" x14ac:dyDescent="0.25">
      <c r="A317" t="s">
        <v>342</v>
      </c>
      <c r="B317">
        <v>1263.1846923999999</v>
      </c>
      <c r="C317">
        <v>1299.6700439000001</v>
      </c>
      <c r="D317">
        <v>1350.5762939000001</v>
      </c>
      <c r="E317">
        <v>1223.5290527</v>
      </c>
      <c r="F317">
        <v>1294.7900391000001</v>
      </c>
      <c r="G317">
        <v>1283.2800293</v>
      </c>
      <c r="H317">
        <v>1299.0699463000001</v>
      </c>
      <c r="I317">
        <v>1299.6700439000001</v>
      </c>
      <c r="J317">
        <v>1305.4772949000001</v>
      </c>
      <c r="L317" t="str">
        <f t="shared" si="38"/>
        <v>14MAR2024:05:00:00</v>
      </c>
      <c r="M317">
        <v>5</v>
      </c>
      <c r="N317">
        <f t="shared" si="39"/>
        <v>36.485351500000206</v>
      </c>
      <c r="O317" t="str">
        <f t="shared" si="33"/>
        <v/>
      </c>
      <c r="P317">
        <f t="shared" si="34"/>
        <v>36.485351500000206</v>
      </c>
      <c r="Q317" t="str">
        <f t="shared" si="35"/>
        <v/>
      </c>
      <c r="R317">
        <f t="shared" si="36"/>
        <v>1</v>
      </c>
      <c r="S317">
        <f t="shared" si="40"/>
        <v>2.8883623843382327</v>
      </c>
    </row>
    <row r="318" spans="1:19" x14ac:dyDescent="0.25">
      <c r="A318" t="s">
        <v>343</v>
      </c>
      <c r="B318">
        <v>1337.6759033000001</v>
      </c>
      <c r="C318">
        <v>1373.9499512</v>
      </c>
      <c r="D318">
        <v>1430.9493408000001</v>
      </c>
      <c r="E318">
        <v>1293.8485106999999</v>
      </c>
      <c r="F318">
        <v>1348.6099853999999</v>
      </c>
      <c r="G318">
        <v>1355.4200439000001</v>
      </c>
      <c r="H318">
        <v>1359.6899414</v>
      </c>
      <c r="I318">
        <v>1373.9499512</v>
      </c>
      <c r="J318">
        <v>1373.7238769999999</v>
      </c>
      <c r="L318" t="str">
        <f t="shared" si="38"/>
        <v>14MAR2024:06:00:00</v>
      </c>
      <c r="M318">
        <v>6</v>
      </c>
      <c r="N318">
        <f t="shared" si="39"/>
        <v>36.274047899999914</v>
      </c>
      <c r="O318" t="str">
        <f t="shared" si="33"/>
        <v/>
      </c>
      <c r="P318">
        <f t="shared" si="34"/>
        <v>36.274047899999914</v>
      </c>
      <c r="Q318" t="str">
        <f t="shared" si="35"/>
        <v/>
      </c>
      <c r="R318">
        <f t="shared" si="36"/>
        <v>1</v>
      </c>
      <c r="S318">
        <f t="shared" si="40"/>
        <v>2.7117217115530821</v>
      </c>
    </row>
    <row r="319" spans="1:19" x14ac:dyDescent="0.25">
      <c r="A319" t="s">
        <v>344</v>
      </c>
      <c r="B319">
        <v>1433.7772216999999</v>
      </c>
      <c r="C319">
        <v>1525.25</v>
      </c>
      <c r="D319">
        <v>1568.3846435999999</v>
      </c>
      <c r="E319">
        <v>1414.8205565999999</v>
      </c>
      <c r="F319">
        <v>1487.7399902</v>
      </c>
      <c r="G319">
        <v>1520.5799560999999</v>
      </c>
      <c r="H319">
        <v>1524.4300536999999</v>
      </c>
      <c r="I319">
        <v>1525.25</v>
      </c>
      <c r="J319">
        <v>1525.2769774999999</v>
      </c>
      <c r="L319" t="str">
        <f t="shared" si="38"/>
        <v>14MAR2024:07:00:00</v>
      </c>
      <c r="M319">
        <v>7</v>
      </c>
      <c r="N319">
        <f t="shared" si="39"/>
        <v>91.472778300000073</v>
      </c>
      <c r="O319" t="str">
        <f t="shared" si="33"/>
        <v/>
      </c>
      <c r="P319">
        <f t="shared" si="34"/>
        <v>91.472778300000073</v>
      </c>
      <c r="Q319" t="str">
        <f t="shared" si="35"/>
        <v/>
      </c>
      <c r="R319">
        <f t="shared" si="36"/>
        <v>1</v>
      </c>
      <c r="S319">
        <f t="shared" si="40"/>
        <v>6.3798459701809671</v>
      </c>
    </row>
    <row r="320" spans="1:19" x14ac:dyDescent="0.25">
      <c r="A320" t="s">
        <v>345</v>
      </c>
      <c r="B320">
        <v>1491.3013916</v>
      </c>
      <c r="C320">
        <v>1591.6999512</v>
      </c>
      <c r="D320">
        <v>1649.0998535000001</v>
      </c>
      <c r="E320">
        <v>1516.5334473</v>
      </c>
      <c r="F320">
        <v>1560.9899902</v>
      </c>
      <c r="G320">
        <v>1590.5100098</v>
      </c>
      <c r="H320">
        <v>1611.9499512</v>
      </c>
      <c r="I320">
        <v>1591.6999512</v>
      </c>
      <c r="J320">
        <v>1600.8499756000001</v>
      </c>
      <c r="L320" t="str">
        <f t="shared" si="38"/>
        <v>14MAR2024:08:00:00</v>
      </c>
      <c r="M320">
        <v>8</v>
      </c>
      <c r="N320">
        <f t="shared" si="39"/>
        <v>100.3985596</v>
      </c>
      <c r="O320" t="str">
        <f t="shared" si="33"/>
        <v/>
      </c>
      <c r="P320">
        <f t="shared" si="34"/>
        <v>100.3985596</v>
      </c>
      <c r="Q320" t="str">
        <f t="shared" si="35"/>
        <v/>
      </c>
      <c r="R320">
        <f t="shared" si="36"/>
        <v>1</v>
      </c>
      <c r="S320">
        <f t="shared" si="40"/>
        <v>6.7322782749021339</v>
      </c>
    </row>
    <row r="321" spans="1:19" x14ac:dyDescent="0.25">
      <c r="A321" t="s">
        <v>346</v>
      </c>
      <c r="B321">
        <v>1515.8074951000001</v>
      </c>
      <c r="C321">
        <v>1617.6400146000001</v>
      </c>
      <c r="D321">
        <v>1669.8306885</v>
      </c>
      <c r="E321">
        <v>1549.0969238</v>
      </c>
      <c r="F321">
        <v>1632.8499756000001</v>
      </c>
      <c r="G321">
        <v>1620.4000243999999</v>
      </c>
      <c r="H321">
        <v>1682.6800536999999</v>
      </c>
      <c r="I321">
        <v>1617.6400146000001</v>
      </c>
      <c r="J321">
        <v>1644.6801757999999</v>
      </c>
      <c r="L321" t="str">
        <f t="shared" si="38"/>
        <v>14MAR2024:09:00:00</v>
      </c>
      <c r="M321">
        <v>9</v>
      </c>
      <c r="N321">
        <f t="shared" si="39"/>
        <v>101.83251949999999</v>
      </c>
      <c r="O321" t="str">
        <f t="shared" si="33"/>
        <v/>
      </c>
      <c r="P321">
        <f t="shared" si="34"/>
        <v>101.83251949999999</v>
      </c>
      <c r="Q321" t="str">
        <f t="shared" si="35"/>
        <v/>
      </c>
      <c r="R321">
        <f t="shared" si="36"/>
        <v>1</v>
      </c>
      <c r="S321">
        <f t="shared" si="40"/>
        <v>6.7180377342890729</v>
      </c>
    </row>
    <row r="322" spans="1:19" x14ac:dyDescent="0.25">
      <c r="A322" t="s">
        <v>347</v>
      </c>
      <c r="B322">
        <v>1561.3249512</v>
      </c>
      <c r="C322">
        <v>1651.7800293</v>
      </c>
      <c r="D322">
        <v>1699.9802245999999</v>
      </c>
      <c r="E322">
        <v>1601.7418213000001</v>
      </c>
      <c r="F322">
        <v>1695.0100098</v>
      </c>
      <c r="G322">
        <v>1670.3100586</v>
      </c>
      <c r="H322">
        <v>1739.4200439000001</v>
      </c>
      <c r="I322">
        <v>1651.7800293</v>
      </c>
      <c r="J322">
        <v>1691.3000488</v>
      </c>
      <c r="L322" t="str">
        <f t="shared" si="38"/>
        <v>14MAR2024:10:00:00</v>
      </c>
      <c r="M322">
        <v>10</v>
      </c>
      <c r="N322">
        <f t="shared" si="39"/>
        <v>90.455078100000037</v>
      </c>
      <c r="O322" t="str">
        <f t="shared" si="33"/>
        <v/>
      </c>
      <c r="P322">
        <f t="shared" si="34"/>
        <v>90.455078100000037</v>
      </c>
      <c r="Q322" t="str">
        <f t="shared" si="35"/>
        <v/>
      </c>
      <c r="R322">
        <f t="shared" si="36"/>
        <v>1</v>
      </c>
      <c r="S322">
        <f t="shared" si="40"/>
        <v>5.7934818777140693</v>
      </c>
    </row>
    <row r="323" spans="1:19" x14ac:dyDescent="0.25">
      <c r="A323" t="s">
        <v>348</v>
      </c>
      <c r="B323">
        <v>1624.7408447</v>
      </c>
      <c r="C323">
        <v>1697.6500243999999</v>
      </c>
      <c r="D323">
        <v>1735.8577881000001</v>
      </c>
      <c r="E323">
        <v>1665.1697998</v>
      </c>
      <c r="F323">
        <v>1752.0400391000001</v>
      </c>
      <c r="G323">
        <v>1717.6400146000001</v>
      </c>
      <c r="H323">
        <v>1789.4100341999999</v>
      </c>
      <c r="I323">
        <v>1697.6500243999999</v>
      </c>
      <c r="J323">
        <v>1738.5197754000001</v>
      </c>
      <c r="L323" t="str">
        <f t="shared" si="38"/>
        <v>14MAR2024:11:00:00</v>
      </c>
      <c r="M323">
        <v>11</v>
      </c>
      <c r="N323">
        <f t="shared" si="39"/>
        <v>72.909179699999868</v>
      </c>
      <c r="O323" t="str">
        <f t="shared" ref="O323:O386" si="41">IF(N323&lt;0,N323,"")</f>
        <v/>
      </c>
      <c r="P323">
        <f t="shared" ref="P323:P386" si="42">IF(N323&gt;0,N323,"")</f>
        <v>72.909179699999868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4.4874344076370019</v>
      </c>
    </row>
    <row r="324" spans="1:19" x14ac:dyDescent="0.25">
      <c r="A324" t="s">
        <v>349</v>
      </c>
      <c r="B324">
        <v>1680.1776123</v>
      </c>
      <c r="C324">
        <v>1744.6099853999999</v>
      </c>
      <c r="D324">
        <v>1741.8941649999999</v>
      </c>
      <c r="E324">
        <v>1703.4208983999999</v>
      </c>
      <c r="F324">
        <v>1802.1300048999999</v>
      </c>
      <c r="G324">
        <v>1778.6300048999999</v>
      </c>
      <c r="H324">
        <v>1827.1199951000001</v>
      </c>
      <c r="I324">
        <v>1744.6099853999999</v>
      </c>
      <c r="J324">
        <v>1778.8768310999999</v>
      </c>
      <c r="L324" t="str">
        <f t="shared" si="38"/>
        <v>14MAR2024:12:00:00</v>
      </c>
      <c r="M324">
        <v>12</v>
      </c>
      <c r="N324">
        <f t="shared" si="39"/>
        <v>64.43237309999995</v>
      </c>
      <c r="O324" t="str">
        <f t="shared" si="41"/>
        <v/>
      </c>
      <c r="P324">
        <f t="shared" si="42"/>
        <v>64.43237309999995</v>
      </c>
      <c r="Q324" t="str">
        <f t="shared" si="43"/>
        <v/>
      </c>
      <c r="R324">
        <f t="shared" si="44"/>
        <v>1</v>
      </c>
      <c r="S324">
        <f t="shared" si="40"/>
        <v>3.8348548765507169</v>
      </c>
    </row>
    <row r="325" spans="1:19" x14ac:dyDescent="0.25">
      <c r="A325" t="s">
        <v>350</v>
      </c>
      <c r="B325">
        <v>1733.6651611</v>
      </c>
      <c r="C325">
        <v>1806.4100341999999</v>
      </c>
      <c r="D325">
        <v>1802.7009277</v>
      </c>
      <c r="E325">
        <v>1771.9229736</v>
      </c>
      <c r="F325">
        <v>1878.3100586</v>
      </c>
      <c r="G325">
        <v>1854.1400146000001</v>
      </c>
      <c r="H325">
        <v>1888.5</v>
      </c>
      <c r="I325">
        <v>1806.4100341999999</v>
      </c>
      <c r="J325">
        <v>1846.012207</v>
      </c>
      <c r="L325" t="str">
        <f t="shared" si="38"/>
        <v>14MAR2024:13:00:00</v>
      </c>
      <c r="M325">
        <v>13</v>
      </c>
      <c r="N325">
        <f t="shared" si="39"/>
        <v>72.74487309999995</v>
      </c>
      <c r="O325" t="str">
        <f t="shared" si="41"/>
        <v/>
      </c>
      <c r="P325">
        <f t="shared" si="42"/>
        <v>72.74487309999995</v>
      </c>
      <c r="Q325" t="str">
        <f t="shared" si="43"/>
        <v/>
      </c>
      <c r="R325">
        <f t="shared" si="44"/>
        <v>1</v>
      </c>
      <c r="S325">
        <f t="shared" si="40"/>
        <v>4.1960163203512586</v>
      </c>
    </row>
    <row r="326" spans="1:19" x14ac:dyDescent="0.25">
      <c r="A326" t="s">
        <v>351</v>
      </c>
      <c r="B326">
        <v>1782.5062256000001</v>
      </c>
      <c r="C326">
        <v>1867.3699951000001</v>
      </c>
      <c r="D326">
        <v>1856.1306152</v>
      </c>
      <c r="E326">
        <v>1833.7139893000001</v>
      </c>
      <c r="F326">
        <v>1941.0500488</v>
      </c>
      <c r="G326">
        <v>1921.8399658000001</v>
      </c>
      <c r="H326">
        <v>1924.9000243999999</v>
      </c>
      <c r="I326">
        <v>1867.3699951000001</v>
      </c>
      <c r="J326">
        <v>1902.2581786999999</v>
      </c>
      <c r="L326" t="str">
        <f t="shared" si="38"/>
        <v>14MAR2024:14:00:00</v>
      </c>
      <c r="M326">
        <v>14</v>
      </c>
      <c r="N326">
        <f t="shared" si="39"/>
        <v>84.863769499999989</v>
      </c>
      <c r="O326" t="str">
        <f t="shared" si="41"/>
        <v/>
      </c>
      <c r="P326">
        <f t="shared" si="42"/>
        <v>84.863769499999989</v>
      </c>
      <c r="Q326" t="str">
        <f t="shared" si="43"/>
        <v/>
      </c>
      <c r="R326">
        <f t="shared" si="44"/>
        <v>1</v>
      </c>
      <c r="S326">
        <f t="shared" si="40"/>
        <v>4.7609241573018597</v>
      </c>
    </row>
    <row r="327" spans="1:19" x14ac:dyDescent="0.25">
      <c r="A327" t="s">
        <v>352</v>
      </c>
      <c r="B327">
        <v>1832.6143798999999</v>
      </c>
      <c r="C327">
        <v>1929.6400146000001</v>
      </c>
      <c r="D327">
        <v>1868.3106689000001</v>
      </c>
      <c r="E327">
        <v>1871.3609618999999</v>
      </c>
      <c r="F327">
        <v>1998.0699463000001</v>
      </c>
      <c r="G327">
        <v>1977.3000488</v>
      </c>
      <c r="H327">
        <v>1954.6999512</v>
      </c>
      <c r="I327">
        <v>1929.6400146000001</v>
      </c>
      <c r="J327">
        <v>1945.6040039</v>
      </c>
      <c r="L327" t="str">
        <f t="shared" si="38"/>
        <v>14MAR2024:15:00:00</v>
      </c>
      <c r="M327">
        <v>15</v>
      </c>
      <c r="N327">
        <f t="shared" si="39"/>
        <v>97.025634700000182</v>
      </c>
      <c r="O327" t="str">
        <f t="shared" si="41"/>
        <v/>
      </c>
      <c r="P327">
        <f t="shared" si="42"/>
        <v>97.025634700000182</v>
      </c>
      <c r="Q327" t="str">
        <f t="shared" si="43"/>
        <v/>
      </c>
      <c r="R327">
        <f t="shared" si="44"/>
        <v>1</v>
      </c>
      <c r="S327">
        <f t="shared" si="40"/>
        <v>5.2943835737715084</v>
      </c>
    </row>
    <row r="328" spans="1:19" x14ac:dyDescent="0.25">
      <c r="A328" t="s">
        <v>353</v>
      </c>
      <c r="B328">
        <v>1856.6086425999999</v>
      </c>
      <c r="C328">
        <v>1957.3800048999999</v>
      </c>
      <c r="D328">
        <v>1901.1467285000001</v>
      </c>
      <c r="E328">
        <v>1925.8950195</v>
      </c>
      <c r="F328">
        <v>2015.4300536999999</v>
      </c>
      <c r="G328">
        <v>1974</v>
      </c>
      <c r="H328">
        <v>1939.4300536999999</v>
      </c>
      <c r="I328">
        <v>1957.3800048999999</v>
      </c>
      <c r="J328">
        <v>1957.4772949000001</v>
      </c>
      <c r="L328" t="str">
        <f t="shared" si="38"/>
        <v>14MAR2024:16:00:00</v>
      </c>
      <c r="M328">
        <v>16</v>
      </c>
      <c r="N328">
        <f t="shared" si="39"/>
        <v>100.77136229999996</v>
      </c>
      <c r="O328" t="str">
        <f t="shared" si="41"/>
        <v/>
      </c>
      <c r="P328">
        <f t="shared" si="42"/>
        <v>100.77136229999996</v>
      </c>
      <c r="Q328" t="str">
        <f t="shared" si="43"/>
        <v/>
      </c>
      <c r="R328">
        <f t="shared" si="44"/>
        <v>1</v>
      </c>
      <c r="S328">
        <f t="shared" si="40"/>
        <v>5.4277115805557958</v>
      </c>
    </row>
    <row r="329" spans="1:19" x14ac:dyDescent="0.25">
      <c r="A329" t="s">
        <v>354</v>
      </c>
      <c r="B329">
        <v>1855.0025635</v>
      </c>
      <c r="C329">
        <v>1996.4699707</v>
      </c>
      <c r="D329">
        <v>1913.7354736</v>
      </c>
      <c r="E329">
        <v>1968.4160156</v>
      </c>
      <c r="F329">
        <v>2013.75</v>
      </c>
      <c r="G329">
        <v>1975.5899658000001</v>
      </c>
      <c r="H329">
        <v>1920.5699463000001</v>
      </c>
      <c r="I329">
        <v>1996.4699707</v>
      </c>
      <c r="J329">
        <v>1964.0231934000001</v>
      </c>
      <c r="L329" t="str">
        <f t="shared" si="38"/>
        <v>14MAR2024:17:00:00</v>
      </c>
      <c r="M329">
        <v>17</v>
      </c>
      <c r="N329">
        <f t="shared" si="39"/>
        <v>141.46740720000003</v>
      </c>
      <c r="O329" t="str">
        <f t="shared" si="41"/>
        <v/>
      </c>
      <c r="P329">
        <f t="shared" si="42"/>
        <v>141.46740720000003</v>
      </c>
      <c r="Q329" t="str">
        <f t="shared" si="43"/>
        <v/>
      </c>
      <c r="R329">
        <f t="shared" si="44"/>
        <v>1</v>
      </c>
      <c r="S329">
        <f t="shared" si="40"/>
        <v>7.6262647817090219</v>
      </c>
    </row>
    <row r="330" spans="1:19" x14ac:dyDescent="0.25">
      <c r="A330" t="s">
        <v>355</v>
      </c>
      <c r="B330">
        <v>1846.6696777</v>
      </c>
      <c r="C330">
        <v>1981.6600341999999</v>
      </c>
      <c r="D330">
        <v>1932.7978516000001</v>
      </c>
      <c r="E330">
        <v>2010.2077637</v>
      </c>
      <c r="F330">
        <v>2018.1999512</v>
      </c>
      <c r="G330">
        <v>1937.0899658000001</v>
      </c>
      <c r="H330">
        <v>1931.9699707</v>
      </c>
      <c r="I330">
        <v>1981.6600341999999</v>
      </c>
      <c r="J330">
        <v>1960.3436279</v>
      </c>
      <c r="L330" t="str">
        <f t="shared" si="38"/>
        <v>14MAR2024:18:00:00</v>
      </c>
      <c r="M330">
        <v>18</v>
      </c>
      <c r="N330">
        <f t="shared" si="39"/>
        <v>134.99035649999996</v>
      </c>
      <c r="O330" t="str">
        <f t="shared" si="41"/>
        <v/>
      </c>
      <c r="P330">
        <f t="shared" si="42"/>
        <v>134.99035649999996</v>
      </c>
      <c r="Q330" t="str">
        <f t="shared" si="43"/>
        <v/>
      </c>
      <c r="R330">
        <f t="shared" si="44"/>
        <v>1</v>
      </c>
      <c r="S330">
        <f t="shared" si="40"/>
        <v>7.3099351838672346</v>
      </c>
    </row>
    <row r="331" spans="1:19" x14ac:dyDescent="0.25">
      <c r="A331" t="s">
        <v>356</v>
      </c>
      <c r="B331">
        <v>1828.2208252</v>
      </c>
      <c r="C331">
        <v>1952.5200195</v>
      </c>
      <c r="D331">
        <v>1952.6513672000001</v>
      </c>
      <c r="E331">
        <v>2016.7655029</v>
      </c>
      <c r="F331">
        <v>1990.1500243999999</v>
      </c>
      <c r="G331">
        <v>1880.3000488</v>
      </c>
      <c r="H331">
        <v>1910.9100341999999</v>
      </c>
      <c r="I331">
        <v>1952.5200195</v>
      </c>
      <c r="J331">
        <v>1937.3063964999999</v>
      </c>
      <c r="L331" t="str">
        <f t="shared" si="38"/>
        <v>14MAR2024:19:00:00</v>
      </c>
      <c r="M331">
        <v>19</v>
      </c>
      <c r="N331">
        <f t="shared" si="39"/>
        <v>124.29919429999995</v>
      </c>
      <c r="O331" t="str">
        <f t="shared" si="41"/>
        <v/>
      </c>
      <c r="P331">
        <f t="shared" si="42"/>
        <v>124.29919429999995</v>
      </c>
      <c r="Q331" t="str">
        <f t="shared" si="43"/>
        <v/>
      </c>
      <c r="R331">
        <f t="shared" si="44"/>
        <v>1</v>
      </c>
      <c r="S331">
        <f t="shared" si="40"/>
        <v>6.7989157866857859</v>
      </c>
    </row>
    <row r="332" spans="1:19" x14ac:dyDescent="0.25">
      <c r="A332" t="s">
        <v>357</v>
      </c>
      <c r="B332">
        <v>1844.3039550999999</v>
      </c>
      <c r="C332">
        <v>1926.5400391000001</v>
      </c>
      <c r="D332">
        <v>1968.3288574000001</v>
      </c>
      <c r="E332">
        <v>1991.6933594</v>
      </c>
      <c r="F332">
        <v>1934.0899658000001</v>
      </c>
      <c r="G332">
        <v>1854.0100098</v>
      </c>
      <c r="H332">
        <v>1876.9100341999999</v>
      </c>
      <c r="I332">
        <v>1926.5400391000001</v>
      </c>
      <c r="J332">
        <v>1911.9757079999999</v>
      </c>
      <c r="L332" t="str">
        <f t="shared" si="38"/>
        <v>14MAR2024:20:00:00</v>
      </c>
      <c r="M332">
        <v>20</v>
      </c>
      <c r="N332">
        <f t="shared" si="39"/>
        <v>82.236084000000119</v>
      </c>
      <c r="O332" t="str">
        <f t="shared" si="41"/>
        <v/>
      </c>
      <c r="P332">
        <f t="shared" si="42"/>
        <v>82.236084000000119</v>
      </c>
      <c r="Q332" t="str">
        <f t="shared" si="43"/>
        <v/>
      </c>
      <c r="R332">
        <f t="shared" si="44"/>
        <v>1</v>
      </c>
      <c r="S332">
        <f t="shared" si="40"/>
        <v>4.4589224987885032</v>
      </c>
    </row>
    <row r="333" spans="1:19" x14ac:dyDescent="0.25">
      <c r="A333" t="s">
        <v>358</v>
      </c>
      <c r="B333">
        <v>1793.4643555</v>
      </c>
      <c r="C333">
        <v>1923.9000243999999</v>
      </c>
      <c r="D333">
        <v>1913.3093262</v>
      </c>
      <c r="E333">
        <v>1927.7211914</v>
      </c>
      <c r="F333">
        <v>1879.4399414</v>
      </c>
      <c r="G333">
        <v>1850.25</v>
      </c>
      <c r="H333">
        <v>1840.4100341999999</v>
      </c>
      <c r="I333">
        <v>1923.9000243999999</v>
      </c>
      <c r="J333">
        <v>1881.4619141000001</v>
      </c>
      <c r="L333" t="str">
        <f t="shared" si="38"/>
        <v>14MAR2024:21:00:00</v>
      </c>
      <c r="M333">
        <v>21</v>
      </c>
      <c r="N333">
        <f t="shared" si="39"/>
        <v>130.43566889999988</v>
      </c>
      <c r="O333" t="str">
        <f t="shared" si="41"/>
        <v/>
      </c>
      <c r="P333">
        <f t="shared" si="42"/>
        <v>130.43566889999988</v>
      </c>
      <c r="Q333" t="str">
        <f t="shared" si="43"/>
        <v/>
      </c>
      <c r="R333">
        <f t="shared" si="44"/>
        <v>1</v>
      </c>
      <c r="S333">
        <f t="shared" si="40"/>
        <v>7.2728330786164808</v>
      </c>
    </row>
    <row r="334" spans="1:19" x14ac:dyDescent="0.25">
      <c r="A334" t="s">
        <v>359</v>
      </c>
      <c r="B334">
        <v>1802.6192627</v>
      </c>
      <c r="C334">
        <v>1839.4699707</v>
      </c>
      <c r="D334">
        <v>1822.3957519999999</v>
      </c>
      <c r="E334">
        <v>1844.7785644999999</v>
      </c>
      <c r="F334">
        <v>1792.6899414</v>
      </c>
      <c r="G334">
        <v>1755.5100098</v>
      </c>
      <c r="H334">
        <v>1749.1600341999999</v>
      </c>
      <c r="I334">
        <v>1839.4699707</v>
      </c>
      <c r="J334">
        <v>1791.8452147999999</v>
      </c>
      <c r="L334" t="str">
        <f t="shared" si="38"/>
        <v>14MAR2024:22:00:00</v>
      </c>
      <c r="M334">
        <v>22</v>
      </c>
      <c r="N334">
        <f t="shared" si="39"/>
        <v>36.850707999999941</v>
      </c>
      <c r="O334" t="str">
        <f t="shared" si="41"/>
        <v/>
      </c>
      <c r="P334">
        <f t="shared" si="42"/>
        <v>36.850707999999941</v>
      </c>
      <c r="Q334" t="str">
        <f t="shared" si="43"/>
        <v/>
      </c>
      <c r="R334">
        <f t="shared" si="44"/>
        <v>1</v>
      </c>
      <c r="S334">
        <f t="shared" si="40"/>
        <v>2.0442868198803219</v>
      </c>
    </row>
    <row r="335" spans="1:19" x14ac:dyDescent="0.25">
      <c r="A335" t="s">
        <v>360</v>
      </c>
      <c r="B335">
        <v>1709.8913574000001</v>
      </c>
      <c r="C335">
        <v>1720.9499512</v>
      </c>
      <c r="D335">
        <v>1680.3408202999999</v>
      </c>
      <c r="E335">
        <v>1708.1831055</v>
      </c>
      <c r="F335">
        <v>1700.7800293</v>
      </c>
      <c r="G335">
        <v>1641.7600098</v>
      </c>
      <c r="H335">
        <v>1656.7399902</v>
      </c>
      <c r="I335">
        <v>1720.9499512</v>
      </c>
      <c r="J335">
        <v>1680.1142577999999</v>
      </c>
      <c r="L335" t="str">
        <f t="shared" si="38"/>
        <v>14MAR2024:23:00:00</v>
      </c>
      <c r="M335">
        <v>23</v>
      </c>
      <c r="N335">
        <f t="shared" si="39"/>
        <v>11.058593799999926</v>
      </c>
      <c r="O335" t="str">
        <f t="shared" si="41"/>
        <v/>
      </c>
      <c r="P335">
        <f t="shared" si="42"/>
        <v>11.058593799999926</v>
      </c>
      <c r="Q335" t="str">
        <f t="shared" si="43"/>
        <v/>
      </c>
      <c r="R335">
        <f t="shared" si="44"/>
        <v>1</v>
      </c>
      <c r="S335">
        <f t="shared" si="40"/>
        <v>0.64674248174546189</v>
      </c>
    </row>
    <row r="336" spans="1:19" x14ac:dyDescent="0.25">
      <c r="A336" t="s">
        <v>361</v>
      </c>
      <c r="B336">
        <v>1611.3547363</v>
      </c>
      <c r="C336">
        <v>1585</v>
      </c>
      <c r="D336">
        <v>1541.0050048999999</v>
      </c>
      <c r="E336">
        <v>1582.0402832</v>
      </c>
      <c r="F336">
        <v>1571.4300536999999</v>
      </c>
      <c r="G336">
        <v>1505.5200195</v>
      </c>
      <c r="H336">
        <v>1523.4699707</v>
      </c>
      <c r="I336">
        <v>1585</v>
      </c>
      <c r="J336">
        <v>1545.2850341999999</v>
      </c>
      <c r="L336" t="str">
        <f t="shared" si="38"/>
        <v>15MAR2024:00:00:00</v>
      </c>
      <c r="M336">
        <v>24</v>
      </c>
      <c r="N336">
        <f t="shared" si="39"/>
        <v>-26.354736300000013</v>
      </c>
      <c r="O336">
        <f t="shared" si="41"/>
        <v>-26.354736300000013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1.6355638957884517</v>
      </c>
    </row>
    <row r="337" spans="1:19" x14ac:dyDescent="0.25">
      <c r="A337" t="s">
        <v>362</v>
      </c>
      <c r="B337">
        <v>1499.4018555</v>
      </c>
      <c r="C337">
        <v>1470.4399414</v>
      </c>
      <c r="D337">
        <v>1434.8198242000001</v>
      </c>
      <c r="E337">
        <v>1484.7604980000001</v>
      </c>
      <c r="F337">
        <v>1470.4399414</v>
      </c>
      <c r="G337">
        <v>1397.0100098</v>
      </c>
      <c r="H337">
        <v>1481.0300293</v>
      </c>
      <c r="I337">
        <v>1479.6099853999999</v>
      </c>
      <c r="J337">
        <v>1452.5820312999999</v>
      </c>
      <c r="L337" t="str">
        <f t="shared" si="38"/>
        <v>15MAR2024:01:00:00</v>
      </c>
      <c r="M337">
        <v>1</v>
      </c>
      <c r="N337">
        <f t="shared" si="39"/>
        <v>-28.961914100000058</v>
      </c>
      <c r="O337">
        <f t="shared" si="41"/>
        <v>-28.961914100000058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1.9315645097919554</v>
      </c>
    </row>
    <row r="338" spans="1:19" x14ac:dyDescent="0.25">
      <c r="A338" t="s">
        <v>363</v>
      </c>
      <c r="B338">
        <v>1448.0952147999999</v>
      </c>
      <c r="C338">
        <v>1388.3800048999999</v>
      </c>
      <c r="D338">
        <v>1366.0311279</v>
      </c>
      <c r="E338">
        <v>1416.7401123</v>
      </c>
      <c r="F338">
        <v>1388.3800048999999</v>
      </c>
      <c r="G338">
        <v>1328.7299805</v>
      </c>
      <c r="H338">
        <v>1401.4100341999999</v>
      </c>
      <c r="I338">
        <v>1399.4200439000001</v>
      </c>
      <c r="J338">
        <v>1376.7941894999999</v>
      </c>
      <c r="L338" t="str">
        <f t="shared" si="38"/>
        <v>15MAR2024:02:00:00</v>
      </c>
      <c r="M338">
        <v>2</v>
      </c>
      <c r="N338">
        <f t="shared" si="39"/>
        <v>-59.715209899999991</v>
      </c>
      <c r="O338">
        <f t="shared" si="41"/>
        <v>-59.715209899999991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4.1237074254297159</v>
      </c>
    </row>
    <row r="339" spans="1:19" x14ac:dyDescent="0.25">
      <c r="A339" t="s">
        <v>364</v>
      </c>
      <c r="B339">
        <v>1406.4061279</v>
      </c>
      <c r="C339">
        <v>1354.0300293</v>
      </c>
      <c r="D339">
        <v>1335.2496338000001</v>
      </c>
      <c r="E339">
        <v>1385.3405762</v>
      </c>
      <c r="F339">
        <v>1354.0300293</v>
      </c>
      <c r="G339">
        <v>1299.4399414</v>
      </c>
      <c r="H339">
        <v>1368.9899902</v>
      </c>
      <c r="I339">
        <v>1355.2099608999999</v>
      </c>
      <c r="J339">
        <v>1342.5839844</v>
      </c>
      <c r="L339" t="str">
        <f t="shared" si="38"/>
        <v>15MAR2024:03:00:00</v>
      </c>
      <c r="M339">
        <v>3</v>
      </c>
      <c r="N339">
        <f t="shared" si="39"/>
        <v>-52.376098599999978</v>
      </c>
      <c r="O339">
        <f t="shared" si="41"/>
        <v>-52.376098599999978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3.7241091005630262</v>
      </c>
    </row>
    <row r="340" spans="1:19" x14ac:dyDescent="0.25">
      <c r="A340" t="s">
        <v>365</v>
      </c>
      <c r="B340">
        <v>1382.2125243999999</v>
      </c>
      <c r="C340">
        <v>1338.4100341999999</v>
      </c>
      <c r="D340">
        <v>1322.7911377</v>
      </c>
      <c r="E340">
        <v>1374.0408935999999</v>
      </c>
      <c r="F340">
        <v>1338.4100341999999</v>
      </c>
      <c r="G340">
        <v>1284.1899414</v>
      </c>
      <c r="H340">
        <v>1350.5799560999999</v>
      </c>
      <c r="I340">
        <v>1336.2099608999999</v>
      </c>
      <c r="J340">
        <v>1326.4362793</v>
      </c>
      <c r="L340" t="str">
        <f t="shared" si="38"/>
        <v>15MAR2024:04:00:00</v>
      </c>
      <c r="M340">
        <v>4</v>
      </c>
      <c r="N340">
        <f t="shared" si="39"/>
        <v>-43.802490199999966</v>
      </c>
      <c r="O340">
        <f t="shared" si="41"/>
        <v>-43.802490199999966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3.1690126826924856</v>
      </c>
    </row>
    <row r="341" spans="1:19" x14ac:dyDescent="0.25">
      <c r="A341" t="s">
        <v>366</v>
      </c>
      <c r="B341">
        <v>1369.6403809000001</v>
      </c>
      <c r="C341">
        <v>1353.8800048999999</v>
      </c>
      <c r="D341">
        <v>1318.2595214999999</v>
      </c>
      <c r="E341">
        <v>1345.5451660000001</v>
      </c>
      <c r="F341">
        <v>1353.8800048999999</v>
      </c>
      <c r="G341">
        <v>1310.9899902</v>
      </c>
      <c r="H341">
        <v>1364.5699463000001</v>
      </c>
      <c r="I341">
        <v>1352.9499512</v>
      </c>
      <c r="J341">
        <v>1340.1298827999999</v>
      </c>
      <c r="L341" t="str">
        <f t="shared" si="38"/>
        <v>15MAR2024:05:00:00</v>
      </c>
      <c r="M341">
        <v>5</v>
      </c>
      <c r="N341">
        <f t="shared" si="39"/>
        <v>-15.760376000000178</v>
      </c>
      <c r="O341">
        <f t="shared" si="41"/>
        <v>-15.760376000000178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1.1506944610996301</v>
      </c>
    </row>
    <row r="342" spans="1:19" x14ac:dyDescent="0.25">
      <c r="A342" t="s">
        <v>367</v>
      </c>
      <c r="B342">
        <v>1401.0733643000001</v>
      </c>
      <c r="C342">
        <v>1420.7900391000001</v>
      </c>
      <c r="D342">
        <v>1367.5065918</v>
      </c>
      <c r="E342">
        <v>1385.5162353999999</v>
      </c>
      <c r="F342">
        <v>1420.7900391000001</v>
      </c>
      <c r="G342">
        <v>1387.2700195</v>
      </c>
      <c r="H342">
        <v>1425.5100098</v>
      </c>
      <c r="I342">
        <v>1416.3100586</v>
      </c>
      <c r="J342">
        <v>1403.4772949000001</v>
      </c>
      <c r="L342" t="str">
        <f t="shared" si="38"/>
        <v>15MAR2024:06:00:00</v>
      </c>
      <c r="M342">
        <v>6</v>
      </c>
      <c r="N342">
        <f t="shared" si="39"/>
        <v>19.716674799999964</v>
      </c>
      <c r="O342" t="str">
        <f t="shared" si="41"/>
        <v/>
      </c>
      <c r="P342">
        <f t="shared" si="42"/>
        <v>19.716674799999964</v>
      </c>
      <c r="Q342" t="str">
        <f t="shared" si="43"/>
        <v/>
      </c>
      <c r="R342">
        <f t="shared" si="44"/>
        <v>1</v>
      </c>
      <c r="S342">
        <f t="shared" si="40"/>
        <v>1.4072549876680263</v>
      </c>
    </row>
    <row r="343" spans="1:19" x14ac:dyDescent="0.25">
      <c r="A343" t="s">
        <v>368</v>
      </c>
      <c r="B343">
        <v>1464.9992675999999</v>
      </c>
      <c r="C343">
        <v>1575.6500243999999</v>
      </c>
      <c r="D343">
        <v>1488.8959961</v>
      </c>
      <c r="E343">
        <v>1503.3551024999999</v>
      </c>
      <c r="F343">
        <v>1575.6500243999999</v>
      </c>
      <c r="G343">
        <v>1559.1500243999999</v>
      </c>
      <c r="H343">
        <v>1570.9300536999999</v>
      </c>
      <c r="I343">
        <v>1559.2099608999999</v>
      </c>
      <c r="J343">
        <v>1550.7672118999999</v>
      </c>
      <c r="L343" t="str">
        <f t="shared" si="38"/>
        <v>15MAR2024:07:00:00</v>
      </c>
      <c r="M343">
        <v>7</v>
      </c>
      <c r="N343">
        <f t="shared" si="39"/>
        <v>110.65075679999995</v>
      </c>
      <c r="O343" t="str">
        <f t="shared" si="41"/>
        <v/>
      </c>
      <c r="P343">
        <f t="shared" si="42"/>
        <v>110.65075679999995</v>
      </c>
      <c r="Q343" t="str">
        <f t="shared" si="43"/>
        <v/>
      </c>
      <c r="R343">
        <f t="shared" si="44"/>
        <v>1</v>
      </c>
      <c r="S343">
        <f t="shared" si="40"/>
        <v>7.5529564585565225</v>
      </c>
    </row>
    <row r="344" spans="1:19" x14ac:dyDescent="0.25">
      <c r="A344" t="s">
        <v>369</v>
      </c>
      <c r="B344">
        <v>1523.5003661999999</v>
      </c>
      <c r="C344">
        <v>1670.3499756000001</v>
      </c>
      <c r="D344">
        <v>1560.5869141000001</v>
      </c>
      <c r="E344">
        <v>1584.1516113</v>
      </c>
      <c r="F344">
        <v>1670.3499756000001</v>
      </c>
      <c r="G344">
        <v>1643.5699463000001</v>
      </c>
      <c r="H344">
        <v>1665.6600341999999</v>
      </c>
      <c r="I344">
        <v>1633.8499756000001</v>
      </c>
      <c r="J344">
        <v>1634.8034668</v>
      </c>
      <c r="L344" t="str">
        <f t="shared" si="38"/>
        <v>15MAR2024:08:00:00</v>
      </c>
      <c r="M344">
        <v>8</v>
      </c>
      <c r="N344">
        <f t="shared" si="39"/>
        <v>146.84960940000019</v>
      </c>
      <c r="O344" t="str">
        <f t="shared" si="41"/>
        <v/>
      </c>
      <c r="P344">
        <f t="shared" si="42"/>
        <v>146.84960940000019</v>
      </c>
      <c r="Q344" t="str">
        <f t="shared" si="43"/>
        <v/>
      </c>
      <c r="R344">
        <f t="shared" si="44"/>
        <v>1</v>
      </c>
      <c r="S344">
        <f t="shared" si="40"/>
        <v>9.6389612144485888</v>
      </c>
    </row>
    <row r="345" spans="1:19" x14ac:dyDescent="0.25">
      <c r="A345" t="s">
        <v>370</v>
      </c>
      <c r="B345">
        <v>1577.151001</v>
      </c>
      <c r="C345">
        <v>1719.6400146000001</v>
      </c>
      <c r="D345">
        <v>1575.0882568</v>
      </c>
      <c r="E345">
        <v>1608.9069824000001</v>
      </c>
      <c r="F345">
        <v>1719.6400146000001</v>
      </c>
      <c r="G345">
        <v>1662.8599853999999</v>
      </c>
      <c r="H345">
        <v>1706.4300536999999</v>
      </c>
      <c r="I345">
        <v>1663.8499756000001</v>
      </c>
      <c r="J345">
        <v>1665.5737305</v>
      </c>
      <c r="L345" t="str">
        <f t="shared" si="38"/>
        <v>15MAR2024:09:00:00</v>
      </c>
      <c r="M345">
        <v>9</v>
      </c>
      <c r="N345">
        <f t="shared" si="39"/>
        <v>142.48901360000013</v>
      </c>
      <c r="O345" t="str">
        <f t="shared" si="41"/>
        <v/>
      </c>
      <c r="P345">
        <f t="shared" si="42"/>
        <v>142.48901360000013</v>
      </c>
      <c r="Q345" t="str">
        <f t="shared" si="43"/>
        <v/>
      </c>
      <c r="R345">
        <f t="shared" si="44"/>
        <v>1</v>
      </c>
      <c r="S345">
        <f t="shared" si="40"/>
        <v>9.0345828338348273</v>
      </c>
    </row>
    <row r="346" spans="1:19" x14ac:dyDescent="0.25">
      <c r="A346" t="s">
        <v>371</v>
      </c>
      <c r="B346">
        <v>1574.7352295000001</v>
      </c>
      <c r="C346">
        <v>1743.5600586</v>
      </c>
      <c r="D346">
        <v>1606.6584473</v>
      </c>
      <c r="E346">
        <v>1647.7225341999999</v>
      </c>
      <c r="F346">
        <v>1743.5600586</v>
      </c>
      <c r="G346">
        <v>1706.3699951000001</v>
      </c>
      <c r="H346">
        <v>1727.0799560999999</v>
      </c>
      <c r="I346">
        <v>1718.3100586</v>
      </c>
      <c r="J346">
        <v>1700.3957519999999</v>
      </c>
      <c r="L346" t="str">
        <f t="shared" si="38"/>
        <v>15MAR2024:10:00:00</v>
      </c>
      <c r="M346">
        <v>10</v>
      </c>
      <c r="N346">
        <f t="shared" si="39"/>
        <v>168.82482909999999</v>
      </c>
      <c r="O346" t="str">
        <f t="shared" si="41"/>
        <v/>
      </c>
      <c r="P346">
        <f t="shared" si="42"/>
        <v>168.82482909999999</v>
      </c>
      <c r="Q346" t="str">
        <f t="shared" si="43"/>
        <v/>
      </c>
      <c r="R346">
        <f t="shared" si="44"/>
        <v>1</v>
      </c>
      <c r="S346">
        <f t="shared" si="40"/>
        <v>10.720839029784338</v>
      </c>
    </row>
    <row r="347" spans="1:19" x14ac:dyDescent="0.25">
      <c r="A347" t="s">
        <v>372</v>
      </c>
      <c r="B347">
        <v>1642.2669678</v>
      </c>
      <c r="C347">
        <v>1760.2199707</v>
      </c>
      <c r="D347">
        <v>1623.7937012</v>
      </c>
      <c r="E347">
        <v>1681.7768555</v>
      </c>
      <c r="F347">
        <v>1760.2199707</v>
      </c>
      <c r="G347">
        <v>1718.0400391000001</v>
      </c>
      <c r="H347">
        <v>1742.5200195</v>
      </c>
      <c r="I347">
        <v>1738.7900391000001</v>
      </c>
      <c r="J347">
        <v>1716.6728516000001</v>
      </c>
      <c r="L347" t="str">
        <f t="shared" si="38"/>
        <v>15MAR2024:11:00:00</v>
      </c>
      <c r="M347">
        <v>11</v>
      </c>
      <c r="N347">
        <f t="shared" si="39"/>
        <v>117.9530029</v>
      </c>
      <c r="O347" t="str">
        <f t="shared" si="41"/>
        <v/>
      </c>
      <c r="P347">
        <f t="shared" si="42"/>
        <v>117.9530029</v>
      </c>
      <c r="Q347" t="str">
        <f t="shared" si="43"/>
        <v/>
      </c>
      <c r="R347">
        <f t="shared" si="44"/>
        <v>1</v>
      </c>
      <c r="S347">
        <f t="shared" si="40"/>
        <v>7.1823281605676579</v>
      </c>
    </row>
    <row r="348" spans="1:19" x14ac:dyDescent="0.25">
      <c r="A348" t="s">
        <v>373</v>
      </c>
      <c r="B348">
        <v>1665.5854492000001</v>
      </c>
      <c r="C348">
        <v>1752.1099853999999</v>
      </c>
      <c r="D348">
        <v>1616.3344727000001</v>
      </c>
      <c r="E348">
        <v>1712.3076172000001</v>
      </c>
      <c r="F348">
        <v>1752.1099853999999</v>
      </c>
      <c r="G348">
        <v>1728.2299805</v>
      </c>
      <c r="H348">
        <v>1728.6300048999999</v>
      </c>
      <c r="I348">
        <v>1757.4599608999999</v>
      </c>
      <c r="J348">
        <v>1716.5529785000001</v>
      </c>
      <c r="L348" t="str">
        <f t="shared" si="38"/>
        <v>15MAR2024:12:00:00</v>
      </c>
      <c r="M348">
        <v>12</v>
      </c>
      <c r="N348">
        <f t="shared" si="39"/>
        <v>86.524536199999829</v>
      </c>
      <c r="O348" t="str">
        <f t="shared" si="41"/>
        <v/>
      </c>
      <c r="P348">
        <f t="shared" si="42"/>
        <v>86.524536199999829</v>
      </c>
      <c r="Q348" t="str">
        <f t="shared" si="43"/>
        <v/>
      </c>
      <c r="R348">
        <f t="shared" si="44"/>
        <v>1</v>
      </c>
      <c r="S348">
        <f t="shared" si="40"/>
        <v>5.1948422244898067</v>
      </c>
    </row>
    <row r="349" spans="1:19" x14ac:dyDescent="0.25">
      <c r="A349" t="s">
        <v>374</v>
      </c>
      <c r="B349">
        <v>1691.7454834</v>
      </c>
      <c r="C349">
        <v>1803.2399902</v>
      </c>
      <c r="D349">
        <v>1631.5382079999999</v>
      </c>
      <c r="E349">
        <v>1754.2709961</v>
      </c>
      <c r="F349">
        <v>1803.2399902</v>
      </c>
      <c r="G349">
        <v>1754.1700439000001</v>
      </c>
      <c r="H349">
        <v>1766.5899658000001</v>
      </c>
      <c r="I349">
        <v>1772.1300048999999</v>
      </c>
      <c r="J349">
        <v>1745.5336914</v>
      </c>
      <c r="L349" t="str">
        <f t="shared" si="38"/>
        <v>15MAR2024:13:00:00</v>
      </c>
      <c r="M349">
        <v>13</v>
      </c>
      <c r="N349">
        <f t="shared" si="39"/>
        <v>111.49450679999995</v>
      </c>
      <c r="O349" t="str">
        <f t="shared" si="41"/>
        <v/>
      </c>
      <c r="P349">
        <f t="shared" si="42"/>
        <v>111.49450679999995</v>
      </c>
      <c r="Q349" t="str">
        <f t="shared" si="43"/>
        <v/>
      </c>
      <c r="R349">
        <f t="shared" si="44"/>
        <v>1</v>
      </c>
      <c r="S349">
        <f t="shared" si="40"/>
        <v>6.590501224564993</v>
      </c>
    </row>
    <row r="350" spans="1:19" x14ac:dyDescent="0.25">
      <c r="A350" t="s">
        <v>375</v>
      </c>
      <c r="B350">
        <v>1805.9949951000001</v>
      </c>
      <c r="C350">
        <v>1801.3699951000001</v>
      </c>
      <c r="D350">
        <v>1655.0400391000001</v>
      </c>
      <c r="E350">
        <v>1788.2017822</v>
      </c>
      <c r="F350">
        <v>1801.3699951000001</v>
      </c>
      <c r="G350">
        <v>1776.2800293</v>
      </c>
      <c r="H350">
        <v>1749.8100586</v>
      </c>
      <c r="I350">
        <v>1776.1999512</v>
      </c>
      <c r="J350">
        <v>1751.7401123</v>
      </c>
      <c r="L350" t="str">
        <f t="shared" si="38"/>
        <v>15MAR2024:14:00:00</v>
      </c>
      <c r="M350">
        <v>14</v>
      </c>
      <c r="N350">
        <f t="shared" si="39"/>
        <v>-4.625</v>
      </c>
      <c r="O350">
        <f t="shared" si="41"/>
        <v>-4.625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0.25609151811319986</v>
      </c>
    </row>
    <row r="351" spans="1:19" x14ac:dyDescent="0.25">
      <c r="A351" t="s">
        <v>376</v>
      </c>
      <c r="B351">
        <v>1734.7607422000001</v>
      </c>
      <c r="C351">
        <v>1814.6099853999999</v>
      </c>
      <c r="D351">
        <v>1653.3162841999999</v>
      </c>
      <c r="E351">
        <v>1830.6080322</v>
      </c>
      <c r="F351">
        <v>1814.6099853999999</v>
      </c>
      <c r="G351">
        <v>1795.8499756000001</v>
      </c>
      <c r="H351">
        <v>1744.3299560999999</v>
      </c>
      <c r="I351">
        <v>1782.25</v>
      </c>
      <c r="J351">
        <v>1758.0712891000001</v>
      </c>
      <c r="L351" t="str">
        <f t="shared" si="38"/>
        <v>15MAR2024:15:00:00</v>
      </c>
      <c r="M351">
        <v>15</v>
      </c>
      <c r="N351">
        <f t="shared" si="39"/>
        <v>79.849243199999819</v>
      </c>
      <c r="O351" t="str">
        <f t="shared" si="41"/>
        <v/>
      </c>
      <c r="P351">
        <f t="shared" si="42"/>
        <v>79.849243199999819</v>
      </c>
      <c r="Q351" t="str">
        <f t="shared" si="43"/>
        <v/>
      </c>
      <c r="R351">
        <f t="shared" si="44"/>
        <v>1</v>
      </c>
      <c r="S351">
        <f t="shared" si="40"/>
        <v>4.6028965987976003</v>
      </c>
    </row>
    <row r="352" spans="1:19" x14ac:dyDescent="0.25">
      <c r="A352" t="s">
        <v>377</v>
      </c>
      <c r="B352">
        <v>1715.09375</v>
      </c>
      <c r="C352">
        <v>1849.7199707</v>
      </c>
      <c r="D352">
        <v>1624.3942870999999</v>
      </c>
      <c r="E352">
        <v>1840.6948242000001</v>
      </c>
      <c r="F352">
        <v>1849.7199707</v>
      </c>
      <c r="G352">
        <v>1779.2399902</v>
      </c>
      <c r="H352">
        <v>1754.3299560999999</v>
      </c>
      <c r="I352">
        <v>1773.3000488</v>
      </c>
      <c r="J352">
        <v>1756.1968993999999</v>
      </c>
      <c r="L352" t="str">
        <f t="shared" si="38"/>
        <v>15MAR2024:16:00:00</v>
      </c>
      <c r="M352">
        <v>16</v>
      </c>
      <c r="N352">
        <f t="shared" si="39"/>
        <v>134.62622069999998</v>
      </c>
      <c r="O352" t="str">
        <f t="shared" si="41"/>
        <v/>
      </c>
      <c r="P352">
        <f t="shared" si="42"/>
        <v>134.62622069999998</v>
      </c>
      <c r="Q352" t="str">
        <f t="shared" si="43"/>
        <v/>
      </c>
      <c r="R352">
        <f t="shared" si="44"/>
        <v>1</v>
      </c>
      <c r="S352">
        <f t="shared" si="40"/>
        <v>7.849496314705827</v>
      </c>
    </row>
    <row r="353" spans="1:19" x14ac:dyDescent="0.25">
      <c r="A353" t="s">
        <v>378</v>
      </c>
      <c r="B353">
        <v>1704.3261719</v>
      </c>
      <c r="C353">
        <v>1830.4599608999999</v>
      </c>
      <c r="D353">
        <v>1632.6499022999999</v>
      </c>
      <c r="E353">
        <v>1872.9908447</v>
      </c>
      <c r="F353">
        <v>1830.4599608999999</v>
      </c>
      <c r="G353">
        <v>1769.0300293</v>
      </c>
      <c r="H353">
        <v>1723.3699951000001</v>
      </c>
      <c r="I353">
        <v>1765.6999512</v>
      </c>
      <c r="J353">
        <v>1744.2420654</v>
      </c>
      <c r="L353" t="str">
        <f t="shared" si="38"/>
        <v>15MAR2024:17:00:00</v>
      </c>
      <c r="M353">
        <v>17</v>
      </c>
      <c r="N353">
        <f t="shared" si="39"/>
        <v>126.13378899999998</v>
      </c>
      <c r="O353" t="str">
        <f t="shared" si="41"/>
        <v/>
      </c>
      <c r="P353">
        <f t="shared" si="42"/>
        <v>126.13378899999998</v>
      </c>
      <c r="Q353" t="str">
        <f t="shared" si="43"/>
        <v/>
      </c>
      <c r="R353">
        <f t="shared" si="44"/>
        <v>1</v>
      </c>
      <c r="S353">
        <f t="shared" si="40"/>
        <v>7.4008010367748307</v>
      </c>
    </row>
    <row r="354" spans="1:19" x14ac:dyDescent="0.25">
      <c r="A354" t="s">
        <v>379</v>
      </c>
      <c r="B354">
        <v>1691.0975341999999</v>
      </c>
      <c r="C354">
        <v>1798.5400391000001</v>
      </c>
      <c r="D354">
        <v>1627.2503661999999</v>
      </c>
      <c r="E354">
        <v>1901.2229004000001</v>
      </c>
      <c r="F354">
        <v>1798.5400391000001</v>
      </c>
      <c r="G354">
        <v>1748.1199951000001</v>
      </c>
      <c r="H354">
        <v>1691.4599608999999</v>
      </c>
      <c r="I354">
        <v>1745.1700439000001</v>
      </c>
      <c r="J354">
        <v>1722.1081543</v>
      </c>
      <c r="L354" t="str">
        <f t="shared" si="38"/>
        <v>15MAR2024:18:00:00</v>
      </c>
      <c r="M354">
        <v>18</v>
      </c>
      <c r="N354">
        <f t="shared" si="39"/>
        <v>107.44250490000013</v>
      </c>
      <c r="O354" t="str">
        <f t="shared" si="41"/>
        <v/>
      </c>
      <c r="P354">
        <f t="shared" si="42"/>
        <v>107.44250490000013</v>
      </c>
      <c r="Q354" t="str">
        <f t="shared" si="43"/>
        <v/>
      </c>
      <c r="R354">
        <f t="shared" si="44"/>
        <v>1</v>
      </c>
      <c r="S354">
        <f t="shared" si="40"/>
        <v>6.3534185774108813</v>
      </c>
    </row>
    <row r="355" spans="1:19" x14ac:dyDescent="0.25">
      <c r="A355" t="s">
        <v>380</v>
      </c>
      <c r="B355">
        <v>1628.3701172000001</v>
      </c>
      <c r="C355">
        <v>1776.5899658000001</v>
      </c>
      <c r="D355">
        <v>1611.4686279</v>
      </c>
      <c r="E355">
        <v>1837.7054443</v>
      </c>
      <c r="F355">
        <v>1776.5899658000001</v>
      </c>
      <c r="G355">
        <v>1689.2900391000001</v>
      </c>
      <c r="H355">
        <v>1675.9399414</v>
      </c>
      <c r="I355">
        <v>1701.5799560999999</v>
      </c>
      <c r="J355">
        <v>1690.9737548999999</v>
      </c>
      <c r="L355" t="str">
        <f t="shared" si="38"/>
        <v>15MAR2024:19:00:00</v>
      </c>
      <c r="M355">
        <v>19</v>
      </c>
      <c r="N355">
        <f t="shared" si="39"/>
        <v>148.21984859999998</v>
      </c>
      <c r="O355" t="str">
        <f t="shared" si="41"/>
        <v/>
      </c>
      <c r="P355">
        <f t="shared" si="42"/>
        <v>148.21984859999998</v>
      </c>
      <c r="Q355" t="str">
        <f t="shared" si="43"/>
        <v/>
      </c>
      <c r="R355">
        <f t="shared" si="44"/>
        <v>1</v>
      </c>
      <c r="S355">
        <f t="shared" si="40"/>
        <v>9.1023439348583484</v>
      </c>
    </row>
    <row r="356" spans="1:19" x14ac:dyDescent="0.25">
      <c r="A356" t="s">
        <v>381</v>
      </c>
      <c r="B356">
        <v>1599.6323242000001</v>
      </c>
      <c r="C356">
        <v>1736.6600341999999</v>
      </c>
      <c r="D356">
        <v>1606.1108397999999</v>
      </c>
      <c r="E356">
        <v>1788.3703613</v>
      </c>
      <c r="F356">
        <v>1736.6600341999999</v>
      </c>
      <c r="G356">
        <v>1680.1999512</v>
      </c>
      <c r="H356">
        <v>1656.6500243999999</v>
      </c>
      <c r="I356">
        <v>1686.9200439000001</v>
      </c>
      <c r="J356">
        <v>1673.3083495999999</v>
      </c>
      <c r="L356" t="str">
        <f t="shared" si="38"/>
        <v>15MAR2024:20:00:00</v>
      </c>
      <c r="M356">
        <v>20</v>
      </c>
      <c r="N356">
        <f t="shared" si="39"/>
        <v>137.02770999999984</v>
      </c>
      <c r="O356" t="str">
        <f t="shared" si="41"/>
        <v/>
      </c>
      <c r="P356">
        <f t="shared" si="42"/>
        <v>137.02770999999984</v>
      </c>
      <c r="Q356" t="str">
        <f t="shared" si="43"/>
        <v/>
      </c>
      <c r="R356">
        <f t="shared" si="44"/>
        <v>1</v>
      </c>
      <c r="S356">
        <f t="shared" si="40"/>
        <v>8.5662003653576733</v>
      </c>
    </row>
    <row r="357" spans="1:19" x14ac:dyDescent="0.25">
      <c r="A357" t="s">
        <v>382</v>
      </c>
      <c r="B357">
        <v>1572.0949707</v>
      </c>
      <c r="C357">
        <v>1728.6800536999999</v>
      </c>
      <c r="D357">
        <v>1585.1180420000001</v>
      </c>
      <c r="E357">
        <v>1744.7027588000001</v>
      </c>
      <c r="F357">
        <v>1728.6800536999999</v>
      </c>
      <c r="G357">
        <v>1698.3499756000001</v>
      </c>
      <c r="H357">
        <v>1652.1800536999999</v>
      </c>
      <c r="I357">
        <v>1715.1700439000001</v>
      </c>
      <c r="J357">
        <v>1675.8997803</v>
      </c>
      <c r="L357" t="str">
        <f t="shared" si="38"/>
        <v>15MAR2024:21:00:00</v>
      </c>
      <c r="M357">
        <v>21</v>
      </c>
      <c r="N357">
        <f t="shared" si="39"/>
        <v>156.58508299999994</v>
      </c>
      <c r="O357" t="str">
        <f t="shared" si="41"/>
        <v/>
      </c>
      <c r="P357">
        <f t="shared" si="42"/>
        <v>156.58508299999994</v>
      </c>
      <c r="Q357" t="str">
        <f t="shared" si="43"/>
        <v/>
      </c>
      <c r="R357">
        <f t="shared" si="44"/>
        <v>1</v>
      </c>
      <c r="S357">
        <f t="shared" si="40"/>
        <v>9.9602814027372641</v>
      </c>
    </row>
    <row r="358" spans="1:19" x14ac:dyDescent="0.25">
      <c r="A358" t="s">
        <v>383</v>
      </c>
      <c r="B358">
        <v>1572.4602050999999</v>
      </c>
      <c r="C358">
        <v>1676</v>
      </c>
      <c r="D358">
        <v>1547.9461670000001</v>
      </c>
      <c r="E358">
        <v>1683.0816649999999</v>
      </c>
      <c r="F358">
        <v>1676</v>
      </c>
      <c r="G358">
        <v>1635.25</v>
      </c>
      <c r="H358">
        <v>1609.3599853999999</v>
      </c>
      <c r="I358">
        <v>1654.4200439000001</v>
      </c>
      <c r="J358">
        <v>1624.5952147999999</v>
      </c>
      <c r="L358" t="str">
        <f t="shared" si="38"/>
        <v>15MAR2024:22:00:00</v>
      </c>
      <c r="M358">
        <v>22</v>
      </c>
      <c r="N358">
        <f t="shared" si="39"/>
        <v>103.53979490000006</v>
      </c>
      <c r="O358" t="str">
        <f t="shared" si="41"/>
        <v/>
      </c>
      <c r="P358">
        <f t="shared" si="42"/>
        <v>103.53979490000006</v>
      </c>
      <c r="Q358" t="str">
        <f t="shared" si="43"/>
        <v/>
      </c>
      <c r="R358">
        <f t="shared" si="44"/>
        <v>1</v>
      </c>
      <c r="S358">
        <f t="shared" si="40"/>
        <v>6.5845733052058693</v>
      </c>
    </row>
    <row r="359" spans="1:19" x14ac:dyDescent="0.25">
      <c r="A359" t="s">
        <v>384</v>
      </c>
      <c r="B359">
        <v>1496.7976074000001</v>
      </c>
      <c r="C359">
        <v>1546.0999756000001</v>
      </c>
      <c r="D359">
        <v>1461.2070312999999</v>
      </c>
      <c r="E359">
        <v>1577.5299072</v>
      </c>
      <c r="F359">
        <v>1546.0999756000001</v>
      </c>
      <c r="G359">
        <v>1558.5300293</v>
      </c>
      <c r="H359">
        <v>1489.2700195</v>
      </c>
      <c r="I359">
        <v>1570.9599608999999</v>
      </c>
      <c r="J359">
        <v>1525.213501</v>
      </c>
      <c r="L359" t="str">
        <f t="shared" si="38"/>
        <v>15MAR2024:23:00:00</v>
      </c>
      <c r="M359">
        <v>23</v>
      </c>
      <c r="N359">
        <f t="shared" si="39"/>
        <v>49.302368200000046</v>
      </c>
      <c r="O359" t="str">
        <f t="shared" si="41"/>
        <v/>
      </c>
      <c r="P359">
        <f t="shared" si="42"/>
        <v>49.302368200000046</v>
      </c>
      <c r="Q359" t="str">
        <f t="shared" si="43"/>
        <v/>
      </c>
      <c r="R359">
        <f t="shared" si="44"/>
        <v>1</v>
      </c>
      <c r="S359">
        <f t="shared" si="40"/>
        <v>3.2938566948700778</v>
      </c>
    </row>
    <row r="360" spans="1:19" x14ac:dyDescent="0.25">
      <c r="A360" t="s">
        <v>385</v>
      </c>
      <c r="B360">
        <v>1382.7681885</v>
      </c>
      <c r="C360">
        <v>1418.3599853999999</v>
      </c>
      <c r="D360">
        <v>1366.1343993999999</v>
      </c>
      <c r="E360">
        <v>1469.5458983999999</v>
      </c>
      <c r="F360">
        <v>1418.3599853999999</v>
      </c>
      <c r="G360">
        <v>1455.6199951000001</v>
      </c>
      <c r="H360">
        <v>1374.8199463000001</v>
      </c>
      <c r="I360">
        <v>1468.0999756000001</v>
      </c>
      <c r="J360">
        <v>1416.6069336</v>
      </c>
      <c r="L360" t="str">
        <f t="shared" ref="L360:L423" si="45">A360</f>
        <v>16MAR2024:00:00:00</v>
      </c>
      <c r="M360">
        <v>24</v>
      </c>
      <c r="N360">
        <f t="shared" ref="N360:N423" si="46">C360-B360</f>
        <v>35.591796899999963</v>
      </c>
      <c r="O360" t="str">
        <f t="shared" si="41"/>
        <v/>
      </c>
      <c r="P360">
        <f t="shared" si="42"/>
        <v>35.591796899999963</v>
      </c>
      <c r="Q360" t="str">
        <f t="shared" si="43"/>
        <v/>
      </c>
      <c r="R360">
        <f t="shared" si="44"/>
        <v>1</v>
      </c>
      <c r="S360">
        <f t="shared" ref="S360:S423" si="47">ABS((B360-C360)/B360)*100</f>
        <v>2.573952539261787</v>
      </c>
    </row>
    <row r="361" spans="1:19" x14ac:dyDescent="0.25">
      <c r="A361" t="s">
        <v>386</v>
      </c>
      <c r="B361">
        <v>1332.8850098</v>
      </c>
      <c r="C361">
        <v>1360.6999512</v>
      </c>
      <c r="D361">
        <v>1249.3977050999999</v>
      </c>
      <c r="E361">
        <v>1372.3115233999999</v>
      </c>
      <c r="F361">
        <v>1317.1899414</v>
      </c>
      <c r="G361">
        <v>1360.6999512</v>
      </c>
      <c r="H361">
        <v>1391.75</v>
      </c>
      <c r="I361">
        <v>1365.3800048999999</v>
      </c>
      <c r="J361">
        <v>1336.8835449000001</v>
      </c>
      <c r="L361" t="str">
        <f t="shared" si="45"/>
        <v>16MAR2024:01:00:00</v>
      </c>
      <c r="M361">
        <v>1</v>
      </c>
      <c r="N361">
        <f t="shared" si="46"/>
        <v>27.814941399999952</v>
      </c>
      <c r="O361" t="str">
        <f t="shared" si="41"/>
        <v/>
      </c>
      <c r="P361">
        <f t="shared" si="42"/>
        <v>27.814941399999952</v>
      </c>
      <c r="Q361" t="str">
        <f t="shared" si="43"/>
        <v/>
      </c>
      <c r="R361">
        <f t="shared" si="44"/>
        <v>1</v>
      </c>
      <c r="S361">
        <f t="shared" si="47"/>
        <v>2.0868222836547314</v>
      </c>
    </row>
    <row r="362" spans="1:19" x14ac:dyDescent="0.25">
      <c r="A362" t="s">
        <v>387</v>
      </c>
      <c r="B362">
        <v>1280.0621338000001</v>
      </c>
      <c r="C362">
        <v>1293.6500243999999</v>
      </c>
      <c r="D362">
        <v>1181.3886719</v>
      </c>
      <c r="E362">
        <v>1304.6678466999999</v>
      </c>
      <c r="F362">
        <v>1247.2399902</v>
      </c>
      <c r="G362">
        <v>1293.6500243999999</v>
      </c>
      <c r="H362">
        <v>1323.6800536999999</v>
      </c>
      <c r="I362">
        <v>1300.5100098</v>
      </c>
      <c r="J362">
        <v>1269.2938231999999</v>
      </c>
      <c r="L362" t="str">
        <f t="shared" si="45"/>
        <v>16MAR2024:02:00:00</v>
      </c>
      <c r="M362">
        <v>2</v>
      </c>
      <c r="N362">
        <f t="shared" si="46"/>
        <v>13.58789059999981</v>
      </c>
      <c r="O362" t="str">
        <f t="shared" si="41"/>
        <v/>
      </c>
      <c r="P362">
        <f t="shared" si="42"/>
        <v>13.58789059999981</v>
      </c>
      <c r="Q362" t="str">
        <f t="shared" si="43"/>
        <v/>
      </c>
      <c r="R362">
        <f t="shared" si="44"/>
        <v>1</v>
      </c>
      <c r="S362">
        <f t="shared" si="47"/>
        <v>1.0615024256410677</v>
      </c>
    </row>
    <row r="363" spans="1:19" x14ac:dyDescent="0.25">
      <c r="A363" t="s">
        <v>388</v>
      </c>
      <c r="B363">
        <v>1225.1350098</v>
      </c>
      <c r="C363">
        <v>1255.3499756000001</v>
      </c>
      <c r="D363">
        <v>1145.2878418</v>
      </c>
      <c r="E363">
        <v>1262.2332764</v>
      </c>
      <c r="F363">
        <v>1235.5899658000001</v>
      </c>
      <c r="G363">
        <v>1255.3499756000001</v>
      </c>
      <c r="H363">
        <v>1295.0999756000001</v>
      </c>
      <c r="I363">
        <v>1267.6400146000001</v>
      </c>
      <c r="J363">
        <v>1239.793457</v>
      </c>
      <c r="L363" t="str">
        <f t="shared" si="45"/>
        <v>16MAR2024:03:00:00</v>
      </c>
      <c r="M363">
        <v>3</v>
      </c>
      <c r="N363">
        <f t="shared" si="46"/>
        <v>30.214965800000073</v>
      </c>
      <c r="O363" t="str">
        <f t="shared" si="41"/>
        <v/>
      </c>
      <c r="P363">
        <f t="shared" si="42"/>
        <v>30.214965800000073</v>
      </c>
      <c r="Q363" t="str">
        <f t="shared" si="43"/>
        <v/>
      </c>
      <c r="R363">
        <f t="shared" si="44"/>
        <v>1</v>
      </c>
      <c r="S363">
        <f t="shared" si="47"/>
        <v>2.4662560091995562</v>
      </c>
    </row>
    <row r="364" spans="1:19" x14ac:dyDescent="0.25">
      <c r="A364" t="s">
        <v>389</v>
      </c>
      <c r="B364">
        <v>1219.0795897999999</v>
      </c>
      <c r="C364">
        <v>1224.3800048999999</v>
      </c>
      <c r="D364">
        <v>1108.7847899999999</v>
      </c>
      <c r="E364">
        <v>1234.4003906</v>
      </c>
      <c r="F364">
        <v>1196.2900391000001</v>
      </c>
      <c r="G364">
        <v>1224.3800048999999</v>
      </c>
      <c r="H364">
        <v>1263.1600341999999</v>
      </c>
      <c r="I364">
        <v>1237.6700439000001</v>
      </c>
      <c r="J364">
        <v>1206.0570068</v>
      </c>
      <c r="L364" t="str">
        <f t="shared" si="45"/>
        <v>16MAR2024:04:00:00</v>
      </c>
      <c r="M364">
        <v>4</v>
      </c>
      <c r="N364">
        <f t="shared" si="46"/>
        <v>5.3004151000000093</v>
      </c>
      <c r="O364" t="str">
        <f t="shared" si="41"/>
        <v/>
      </c>
      <c r="P364">
        <f t="shared" si="42"/>
        <v>5.3004151000000093</v>
      </c>
      <c r="Q364" t="str">
        <f t="shared" si="43"/>
        <v/>
      </c>
      <c r="R364">
        <f t="shared" si="44"/>
        <v>1</v>
      </c>
      <c r="S364">
        <f t="shared" si="47"/>
        <v>0.4347882734112205</v>
      </c>
    </row>
    <row r="365" spans="1:19" x14ac:dyDescent="0.25">
      <c r="A365" t="s">
        <v>390</v>
      </c>
      <c r="B365">
        <v>1209.2663574000001</v>
      </c>
      <c r="C365">
        <v>1224.9599608999999</v>
      </c>
      <c r="D365">
        <v>1097.7036132999999</v>
      </c>
      <c r="E365">
        <v>1249.8880615</v>
      </c>
      <c r="F365">
        <v>1198.5500488</v>
      </c>
      <c r="G365">
        <v>1224.9599608999999</v>
      </c>
      <c r="H365">
        <v>1257.5699463000001</v>
      </c>
      <c r="I365">
        <v>1233.0100098</v>
      </c>
      <c r="J365">
        <v>1202.3587646000001</v>
      </c>
      <c r="L365" t="str">
        <f t="shared" si="45"/>
        <v>16MAR2024:05:00:00</v>
      </c>
      <c r="M365">
        <v>5</v>
      </c>
      <c r="N365">
        <f t="shared" si="46"/>
        <v>15.693603499999881</v>
      </c>
      <c r="O365" t="str">
        <f t="shared" si="41"/>
        <v/>
      </c>
      <c r="P365">
        <f t="shared" si="42"/>
        <v>15.693603499999881</v>
      </c>
      <c r="Q365" t="str">
        <f t="shared" si="43"/>
        <v/>
      </c>
      <c r="R365">
        <f t="shared" si="44"/>
        <v>1</v>
      </c>
      <c r="S365">
        <f t="shared" si="47"/>
        <v>1.2977788891557465</v>
      </c>
    </row>
    <row r="366" spans="1:19" x14ac:dyDescent="0.25">
      <c r="A366" t="s">
        <v>391</v>
      </c>
      <c r="B366">
        <v>1208.5671387</v>
      </c>
      <c r="C366">
        <v>1247.1300048999999</v>
      </c>
      <c r="D366">
        <v>1107.0587158000001</v>
      </c>
      <c r="E366">
        <v>1262.1954346</v>
      </c>
      <c r="F366">
        <v>1204</v>
      </c>
      <c r="G366">
        <v>1247.1300048999999</v>
      </c>
      <c r="H366">
        <v>1271.2600098</v>
      </c>
      <c r="I366">
        <v>1246.0699463000001</v>
      </c>
      <c r="J366">
        <v>1215.1037598</v>
      </c>
      <c r="L366" t="str">
        <f t="shared" si="45"/>
        <v>16MAR2024:06:00:00</v>
      </c>
      <c r="M366">
        <v>6</v>
      </c>
      <c r="N366">
        <f t="shared" si="46"/>
        <v>38.562866199999917</v>
      </c>
      <c r="O366" t="str">
        <f t="shared" si="41"/>
        <v/>
      </c>
      <c r="P366">
        <f t="shared" si="42"/>
        <v>38.562866199999917</v>
      </c>
      <c r="Q366" t="str">
        <f t="shared" si="43"/>
        <v/>
      </c>
      <c r="R366">
        <f t="shared" si="44"/>
        <v>1</v>
      </c>
      <c r="S366">
        <f t="shared" si="47"/>
        <v>3.1907922170943861</v>
      </c>
    </row>
    <row r="367" spans="1:19" x14ac:dyDescent="0.25">
      <c r="A367" t="s">
        <v>392</v>
      </c>
      <c r="B367">
        <v>1224.184082</v>
      </c>
      <c r="C367">
        <v>1305.1300048999999</v>
      </c>
      <c r="D367">
        <v>1132.7283935999999</v>
      </c>
      <c r="E367">
        <v>1295.6751709</v>
      </c>
      <c r="F367">
        <v>1254.0600586</v>
      </c>
      <c r="G367">
        <v>1305.1300048999999</v>
      </c>
      <c r="H367">
        <v>1319.1099853999999</v>
      </c>
      <c r="I367">
        <v>1287.6999512</v>
      </c>
      <c r="J367">
        <v>1259.7457274999999</v>
      </c>
      <c r="L367" t="str">
        <f t="shared" si="45"/>
        <v>16MAR2024:07:00:00</v>
      </c>
      <c r="M367">
        <v>7</v>
      </c>
      <c r="N367">
        <f t="shared" si="46"/>
        <v>80.945922899999914</v>
      </c>
      <c r="O367" t="str">
        <f t="shared" si="41"/>
        <v/>
      </c>
      <c r="P367">
        <f t="shared" si="42"/>
        <v>80.945922899999914</v>
      </c>
      <c r="Q367" t="str">
        <f t="shared" si="43"/>
        <v/>
      </c>
      <c r="R367">
        <f t="shared" si="44"/>
        <v>1</v>
      </c>
      <c r="S367">
        <f t="shared" si="47"/>
        <v>6.6122345560771567</v>
      </c>
    </row>
    <row r="368" spans="1:19" x14ac:dyDescent="0.25">
      <c r="A368" t="s">
        <v>393</v>
      </c>
      <c r="B368">
        <v>1271.4338379000001</v>
      </c>
      <c r="C368">
        <v>1388.4200439000001</v>
      </c>
      <c r="D368">
        <v>1212.4714355000001</v>
      </c>
      <c r="E368">
        <v>1373.175293</v>
      </c>
      <c r="F368">
        <v>1337.4599608999999</v>
      </c>
      <c r="G368">
        <v>1388.4200439000001</v>
      </c>
      <c r="H368">
        <v>1402.1099853999999</v>
      </c>
      <c r="I368">
        <v>1366.1099853999999</v>
      </c>
      <c r="J368">
        <v>1341.3143310999999</v>
      </c>
      <c r="L368" t="str">
        <f t="shared" si="45"/>
        <v>16MAR2024:08:00:00</v>
      </c>
      <c r="M368">
        <v>8</v>
      </c>
      <c r="N368">
        <f t="shared" si="46"/>
        <v>116.98620600000004</v>
      </c>
      <c r="O368" t="str">
        <f t="shared" si="41"/>
        <v/>
      </c>
      <c r="P368">
        <f t="shared" si="42"/>
        <v>116.98620600000004</v>
      </c>
      <c r="Q368" t="str">
        <f t="shared" si="43"/>
        <v/>
      </c>
      <c r="R368">
        <f t="shared" si="44"/>
        <v>1</v>
      </c>
      <c r="S368">
        <f t="shared" si="47"/>
        <v>9.2011241570559132</v>
      </c>
    </row>
    <row r="369" spans="1:19" x14ac:dyDescent="0.25">
      <c r="A369" t="s">
        <v>394</v>
      </c>
      <c r="B369">
        <v>1323.2056885</v>
      </c>
      <c r="C369">
        <v>1463.6899414</v>
      </c>
      <c r="D369">
        <v>1301.6727295000001</v>
      </c>
      <c r="E369">
        <v>1448.0877685999999</v>
      </c>
      <c r="F369">
        <v>1436.8800048999999</v>
      </c>
      <c r="G369">
        <v>1463.6899414</v>
      </c>
      <c r="H369">
        <v>1485.8699951000001</v>
      </c>
      <c r="I369">
        <v>1452.6800536999999</v>
      </c>
      <c r="J369">
        <v>1428.1585693</v>
      </c>
      <c r="L369" t="str">
        <f t="shared" si="45"/>
        <v>16MAR2024:09:00:00</v>
      </c>
      <c r="M369">
        <v>9</v>
      </c>
      <c r="N369">
        <f t="shared" si="46"/>
        <v>140.4842529</v>
      </c>
      <c r="O369" t="str">
        <f t="shared" si="41"/>
        <v/>
      </c>
      <c r="P369">
        <f t="shared" si="42"/>
        <v>140.4842529</v>
      </c>
      <c r="Q369" t="str">
        <f t="shared" si="43"/>
        <v/>
      </c>
      <c r="R369">
        <f t="shared" si="44"/>
        <v>1</v>
      </c>
      <c r="S369">
        <f t="shared" si="47"/>
        <v>10.616962587219108</v>
      </c>
    </row>
    <row r="370" spans="1:19" x14ac:dyDescent="0.25">
      <c r="A370" t="s">
        <v>395</v>
      </c>
      <c r="B370">
        <v>1397.9316406</v>
      </c>
      <c r="C370">
        <v>1525.4499512</v>
      </c>
      <c r="D370">
        <v>1377.0650635</v>
      </c>
      <c r="E370">
        <v>1526.4758300999999</v>
      </c>
      <c r="F370">
        <v>1509.6899414</v>
      </c>
      <c r="G370">
        <v>1525.4499512</v>
      </c>
      <c r="H370">
        <v>1539.6199951000001</v>
      </c>
      <c r="I370">
        <v>1509</v>
      </c>
      <c r="J370">
        <v>1492.1650391000001</v>
      </c>
      <c r="L370" t="str">
        <f t="shared" si="45"/>
        <v>16MAR2024:10:00:00</v>
      </c>
      <c r="M370">
        <v>10</v>
      </c>
      <c r="N370">
        <f t="shared" si="46"/>
        <v>127.51831059999995</v>
      </c>
      <c r="O370" t="str">
        <f t="shared" si="41"/>
        <v/>
      </c>
      <c r="P370">
        <f t="shared" si="42"/>
        <v>127.51831059999995</v>
      </c>
      <c r="Q370" t="str">
        <f t="shared" si="43"/>
        <v/>
      </c>
      <c r="R370">
        <f t="shared" si="44"/>
        <v>1</v>
      </c>
      <c r="S370">
        <f t="shared" si="47"/>
        <v>9.1219274889055644</v>
      </c>
    </row>
    <row r="371" spans="1:19" x14ac:dyDescent="0.25">
      <c r="A371" t="s">
        <v>396</v>
      </c>
      <c r="B371">
        <v>1460.1743164</v>
      </c>
      <c r="C371">
        <v>1568.8399658000001</v>
      </c>
      <c r="D371">
        <v>1406.3734131000001</v>
      </c>
      <c r="E371">
        <v>1546.0177002</v>
      </c>
      <c r="F371">
        <v>1559.2199707</v>
      </c>
      <c r="G371">
        <v>1568.8399658000001</v>
      </c>
      <c r="H371">
        <v>1577.3000488</v>
      </c>
      <c r="I371">
        <v>1548.7700195</v>
      </c>
      <c r="J371">
        <v>1532.1007079999999</v>
      </c>
      <c r="L371" t="str">
        <f t="shared" si="45"/>
        <v>16MAR2024:11:00:00</v>
      </c>
      <c r="M371">
        <v>11</v>
      </c>
      <c r="N371">
        <f t="shared" si="46"/>
        <v>108.66564940000012</v>
      </c>
      <c r="O371" t="str">
        <f t="shared" si="41"/>
        <v/>
      </c>
      <c r="P371">
        <f t="shared" si="42"/>
        <v>108.66564940000012</v>
      </c>
      <c r="Q371" t="str">
        <f t="shared" si="43"/>
        <v/>
      </c>
      <c r="R371">
        <f t="shared" si="44"/>
        <v>1</v>
      </c>
      <c r="S371">
        <f t="shared" si="47"/>
        <v>7.4419641668476162</v>
      </c>
    </row>
    <row r="372" spans="1:19" x14ac:dyDescent="0.25">
      <c r="A372" t="s">
        <v>397</v>
      </c>
      <c r="B372">
        <v>1516.6300048999999</v>
      </c>
      <c r="C372">
        <v>1586.0300293</v>
      </c>
      <c r="D372">
        <v>1408.4465332</v>
      </c>
      <c r="E372">
        <v>1554.3811035000001</v>
      </c>
      <c r="F372">
        <v>1550.7600098</v>
      </c>
      <c r="G372">
        <v>1586.0300293</v>
      </c>
      <c r="H372">
        <v>1575.2600098</v>
      </c>
      <c r="I372">
        <v>1553.6600341999999</v>
      </c>
      <c r="J372">
        <v>1534.8314209</v>
      </c>
      <c r="L372" t="str">
        <f t="shared" si="45"/>
        <v>16MAR2024:12:00:00</v>
      </c>
      <c r="M372">
        <v>12</v>
      </c>
      <c r="N372">
        <f t="shared" si="46"/>
        <v>69.40002440000012</v>
      </c>
      <c r="O372" t="str">
        <f t="shared" si="41"/>
        <v/>
      </c>
      <c r="P372">
        <f t="shared" si="42"/>
        <v>69.40002440000012</v>
      </c>
      <c r="Q372" t="str">
        <f t="shared" si="43"/>
        <v/>
      </c>
      <c r="R372">
        <f t="shared" si="44"/>
        <v>1</v>
      </c>
      <c r="S372">
        <f t="shared" si="47"/>
        <v>4.5759363968653686</v>
      </c>
    </row>
    <row r="373" spans="1:19" x14ac:dyDescent="0.25">
      <c r="A373" t="s">
        <v>398</v>
      </c>
      <c r="B373">
        <v>1511.1800536999999</v>
      </c>
      <c r="C373">
        <v>1607.3900146000001</v>
      </c>
      <c r="D373">
        <v>1423.4141846</v>
      </c>
      <c r="E373">
        <v>1573.3405762</v>
      </c>
      <c r="F373">
        <v>1535.6300048999999</v>
      </c>
      <c r="G373">
        <v>1607.3900146000001</v>
      </c>
      <c r="H373">
        <v>1562.1899414</v>
      </c>
      <c r="I373">
        <v>1544.6099853999999</v>
      </c>
      <c r="J373">
        <v>1534.6468506000001</v>
      </c>
      <c r="L373" t="str">
        <f t="shared" si="45"/>
        <v>16MAR2024:13:00:00</v>
      </c>
      <c r="M373">
        <v>13</v>
      </c>
      <c r="N373">
        <f t="shared" si="46"/>
        <v>96.209960900000169</v>
      </c>
      <c r="O373" t="str">
        <f t="shared" si="41"/>
        <v/>
      </c>
      <c r="P373">
        <f t="shared" si="42"/>
        <v>96.209960900000169</v>
      </c>
      <c r="Q373" t="str">
        <f t="shared" si="43"/>
        <v/>
      </c>
      <c r="R373">
        <f t="shared" si="44"/>
        <v>1</v>
      </c>
      <c r="S373">
        <f t="shared" si="47"/>
        <v>6.3665451819879442</v>
      </c>
    </row>
    <row r="374" spans="1:19" x14ac:dyDescent="0.25">
      <c r="A374" t="s">
        <v>399</v>
      </c>
      <c r="B374">
        <v>1502.1118164</v>
      </c>
      <c r="C374">
        <v>1622.0500488</v>
      </c>
      <c r="D374">
        <v>1444.0642089999999</v>
      </c>
      <c r="E374">
        <v>1567.0787353999999</v>
      </c>
      <c r="F374">
        <v>1516.7900391000001</v>
      </c>
      <c r="G374">
        <v>1622.0500488</v>
      </c>
      <c r="H374">
        <v>1541.5400391000001</v>
      </c>
      <c r="I374">
        <v>1527.4200439000001</v>
      </c>
      <c r="J374">
        <v>1530.3728027</v>
      </c>
      <c r="L374" t="str">
        <f t="shared" si="45"/>
        <v>16MAR2024:14:00:00</v>
      </c>
      <c r="M374">
        <v>14</v>
      </c>
      <c r="N374">
        <f t="shared" si="46"/>
        <v>119.93823240000006</v>
      </c>
      <c r="O374" t="str">
        <f t="shared" si="41"/>
        <v/>
      </c>
      <c r="P374">
        <f t="shared" si="42"/>
        <v>119.93823240000006</v>
      </c>
      <c r="Q374" t="str">
        <f t="shared" si="43"/>
        <v/>
      </c>
      <c r="R374">
        <f t="shared" si="44"/>
        <v>1</v>
      </c>
      <c r="S374">
        <f t="shared" si="47"/>
        <v>7.9846407631255527</v>
      </c>
    </row>
    <row r="375" spans="1:19" x14ac:dyDescent="0.25">
      <c r="A375" t="s">
        <v>400</v>
      </c>
      <c r="B375">
        <v>1490.8696289</v>
      </c>
      <c r="C375">
        <v>1613.6300048999999</v>
      </c>
      <c r="D375">
        <v>1454.5539550999999</v>
      </c>
      <c r="E375">
        <v>1584.161499</v>
      </c>
      <c r="F375">
        <v>1489.3100586</v>
      </c>
      <c r="G375">
        <v>1613.6300048999999</v>
      </c>
      <c r="H375">
        <v>1502.7900391000001</v>
      </c>
      <c r="I375">
        <v>1496.4100341999999</v>
      </c>
      <c r="J375">
        <v>1511.3388672000001</v>
      </c>
      <c r="L375" t="str">
        <f t="shared" si="45"/>
        <v>16MAR2024:15:00:00</v>
      </c>
      <c r="M375">
        <v>15</v>
      </c>
      <c r="N375">
        <f t="shared" si="46"/>
        <v>122.76037599999995</v>
      </c>
      <c r="O375" t="str">
        <f t="shared" si="41"/>
        <v/>
      </c>
      <c r="P375">
        <f t="shared" si="42"/>
        <v>122.76037599999995</v>
      </c>
      <c r="Q375" t="str">
        <f t="shared" si="43"/>
        <v/>
      </c>
      <c r="R375">
        <f t="shared" si="44"/>
        <v>1</v>
      </c>
      <c r="S375">
        <f t="shared" si="47"/>
        <v>8.2341456033667786</v>
      </c>
    </row>
    <row r="376" spans="1:19" x14ac:dyDescent="0.25">
      <c r="A376" t="s">
        <v>401</v>
      </c>
      <c r="B376">
        <v>1465.7305908000001</v>
      </c>
      <c r="C376">
        <v>1584.2800293</v>
      </c>
      <c r="D376">
        <v>1449.8013916</v>
      </c>
      <c r="E376">
        <v>1578.6494141000001</v>
      </c>
      <c r="F376">
        <v>1461.0600586</v>
      </c>
      <c r="G376">
        <v>1584.2800293</v>
      </c>
      <c r="H376">
        <v>1462.8199463000001</v>
      </c>
      <c r="I376">
        <v>1465.0699463000001</v>
      </c>
      <c r="J376">
        <v>1484.6063231999999</v>
      </c>
      <c r="L376" t="str">
        <f t="shared" si="45"/>
        <v>16MAR2024:16:00:00</v>
      </c>
      <c r="M376">
        <v>16</v>
      </c>
      <c r="N376">
        <f t="shared" si="46"/>
        <v>118.54943849999995</v>
      </c>
      <c r="O376" t="str">
        <f t="shared" si="41"/>
        <v/>
      </c>
      <c r="P376">
        <f t="shared" si="42"/>
        <v>118.54943849999995</v>
      </c>
      <c r="Q376" t="str">
        <f t="shared" si="43"/>
        <v/>
      </c>
      <c r="R376">
        <f t="shared" si="44"/>
        <v>1</v>
      </c>
      <c r="S376">
        <f t="shared" si="47"/>
        <v>8.0880783442812181</v>
      </c>
    </row>
    <row r="377" spans="1:19" x14ac:dyDescent="0.25">
      <c r="A377" t="s">
        <v>402</v>
      </c>
      <c r="B377">
        <v>1488.2451172000001</v>
      </c>
      <c r="C377">
        <v>1609.3100586</v>
      </c>
      <c r="D377">
        <v>1452.2602539</v>
      </c>
      <c r="E377">
        <v>1570.3590088000001</v>
      </c>
      <c r="F377">
        <v>1471.1800536999999</v>
      </c>
      <c r="G377">
        <v>1609.3100586</v>
      </c>
      <c r="H377">
        <v>1483.6700439000001</v>
      </c>
      <c r="I377">
        <v>1488.2099608999999</v>
      </c>
      <c r="J377">
        <v>1500.9261475000001</v>
      </c>
      <c r="L377" t="str">
        <f t="shared" si="45"/>
        <v>16MAR2024:17:00:00</v>
      </c>
      <c r="M377">
        <v>17</v>
      </c>
      <c r="N377">
        <f t="shared" si="46"/>
        <v>121.06494139999995</v>
      </c>
      <c r="O377" t="str">
        <f t="shared" si="41"/>
        <v/>
      </c>
      <c r="P377">
        <f t="shared" si="42"/>
        <v>121.06494139999995</v>
      </c>
      <c r="Q377" t="str">
        <f t="shared" si="43"/>
        <v/>
      </c>
      <c r="R377">
        <f t="shared" si="44"/>
        <v>1</v>
      </c>
      <c r="S377">
        <f t="shared" si="47"/>
        <v>8.134744740689813</v>
      </c>
    </row>
    <row r="378" spans="1:19" x14ac:dyDescent="0.25">
      <c r="A378" t="s">
        <v>403</v>
      </c>
      <c r="B378">
        <v>1498.1376952999999</v>
      </c>
      <c r="C378">
        <v>1592.9899902</v>
      </c>
      <c r="D378">
        <v>1462.4862060999999</v>
      </c>
      <c r="E378">
        <v>1610.6745605000001</v>
      </c>
      <c r="F378">
        <v>1465.0200195</v>
      </c>
      <c r="G378">
        <v>1592.9899902</v>
      </c>
      <c r="H378">
        <v>1481.1999512</v>
      </c>
      <c r="I378">
        <v>1486.6800536999999</v>
      </c>
      <c r="J378">
        <v>1497.675293</v>
      </c>
      <c r="L378" t="str">
        <f t="shared" si="45"/>
        <v>16MAR2024:18:00:00</v>
      </c>
      <c r="M378">
        <v>18</v>
      </c>
      <c r="N378">
        <f t="shared" si="46"/>
        <v>94.852294900000061</v>
      </c>
      <c r="O378" t="str">
        <f t="shared" si="41"/>
        <v/>
      </c>
      <c r="P378">
        <f t="shared" si="42"/>
        <v>94.852294900000061</v>
      </c>
      <c r="Q378" t="str">
        <f t="shared" si="43"/>
        <v/>
      </c>
      <c r="R378">
        <f t="shared" si="44"/>
        <v>1</v>
      </c>
      <c r="S378">
        <f t="shared" si="47"/>
        <v>6.3313469247568737</v>
      </c>
    </row>
    <row r="379" spans="1:19" x14ac:dyDescent="0.25">
      <c r="A379" t="s">
        <v>404</v>
      </c>
      <c r="B379">
        <v>1512.3626709</v>
      </c>
      <c r="C379">
        <v>1552.1300048999999</v>
      </c>
      <c r="D379">
        <v>1466.7073975000001</v>
      </c>
      <c r="E379">
        <v>1582.4716797000001</v>
      </c>
      <c r="F379">
        <v>1467.1199951000001</v>
      </c>
      <c r="G379">
        <v>1552.1300048999999</v>
      </c>
      <c r="H379">
        <v>1470.1500243999999</v>
      </c>
      <c r="I379">
        <v>1477.5899658000001</v>
      </c>
      <c r="J379">
        <v>1486.7395019999999</v>
      </c>
      <c r="L379" t="str">
        <f t="shared" si="45"/>
        <v>16MAR2024:19:00:00</v>
      </c>
      <c r="M379">
        <v>19</v>
      </c>
      <c r="N379">
        <f t="shared" si="46"/>
        <v>39.767333999999892</v>
      </c>
      <c r="O379" t="str">
        <f t="shared" si="41"/>
        <v/>
      </c>
      <c r="P379">
        <f t="shared" si="42"/>
        <v>39.767333999999892</v>
      </c>
      <c r="Q379" t="str">
        <f t="shared" si="43"/>
        <v/>
      </c>
      <c r="R379">
        <f t="shared" si="44"/>
        <v>1</v>
      </c>
      <c r="S379">
        <f t="shared" si="47"/>
        <v>2.6294839700278065</v>
      </c>
    </row>
    <row r="380" spans="1:19" x14ac:dyDescent="0.25">
      <c r="A380" t="s">
        <v>405</v>
      </c>
      <c r="B380">
        <v>1549.0229492000001</v>
      </c>
      <c r="C380">
        <v>1541.4699707</v>
      </c>
      <c r="D380">
        <v>1472.9222411999999</v>
      </c>
      <c r="E380">
        <v>1588.7572021000001</v>
      </c>
      <c r="F380">
        <v>1479.0300293</v>
      </c>
      <c r="G380">
        <v>1541.4699707</v>
      </c>
      <c r="H380">
        <v>1474.8100586</v>
      </c>
      <c r="I380">
        <v>1478.3299560999999</v>
      </c>
      <c r="J380">
        <v>1489.3125</v>
      </c>
      <c r="L380" t="str">
        <f t="shared" si="45"/>
        <v>16MAR2024:20:00:00</v>
      </c>
      <c r="M380">
        <v>20</v>
      </c>
      <c r="N380">
        <f t="shared" si="46"/>
        <v>-7.5529785000001084</v>
      </c>
      <c r="O380">
        <f t="shared" si="41"/>
        <v>-7.5529785000001084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0.48759629441906449</v>
      </c>
    </row>
    <row r="381" spans="1:19" x14ac:dyDescent="0.25">
      <c r="A381" t="s">
        <v>406</v>
      </c>
      <c r="B381">
        <v>1509.215332</v>
      </c>
      <c r="C381">
        <v>1578.6800536999999</v>
      </c>
      <c r="D381">
        <v>1466.6483154</v>
      </c>
      <c r="E381">
        <v>1581.7122803</v>
      </c>
      <c r="F381">
        <v>1513.8399658000001</v>
      </c>
      <c r="G381">
        <v>1578.6800536999999</v>
      </c>
      <c r="H381">
        <v>1530.7299805</v>
      </c>
      <c r="I381">
        <v>1531.0600586</v>
      </c>
      <c r="J381">
        <v>1524.1917725000001</v>
      </c>
      <c r="L381" t="str">
        <f t="shared" si="45"/>
        <v>16MAR2024:21:00:00</v>
      </c>
      <c r="M381">
        <v>21</v>
      </c>
      <c r="N381">
        <f t="shared" si="46"/>
        <v>69.464721699999927</v>
      </c>
      <c r="O381" t="str">
        <f t="shared" si="41"/>
        <v/>
      </c>
      <c r="P381">
        <f t="shared" si="42"/>
        <v>69.464721699999927</v>
      </c>
      <c r="Q381" t="str">
        <f t="shared" si="43"/>
        <v/>
      </c>
      <c r="R381">
        <f t="shared" si="44"/>
        <v>1</v>
      </c>
      <c r="S381">
        <f t="shared" si="47"/>
        <v>4.6027044800787866</v>
      </c>
    </row>
    <row r="382" spans="1:19" x14ac:dyDescent="0.25">
      <c r="A382" t="s">
        <v>407</v>
      </c>
      <c r="B382">
        <v>1494.8995361</v>
      </c>
      <c r="C382">
        <v>1524.7900391000001</v>
      </c>
      <c r="D382">
        <v>1464.4880370999999</v>
      </c>
      <c r="E382">
        <v>1584.8944091999999</v>
      </c>
      <c r="F382">
        <v>1475.3599853999999</v>
      </c>
      <c r="G382">
        <v>1524.7900391000001</v>
      </c>
      <c r="H382">
        <v>1487.5600586</v>
      </c>
      <c r="I382">
        <v>1487.0600586</v>
      </c>
      <c r="J382">
        <v>1487.8516846</v>
      </c>
      <c r="L382" t="str">
        <f t="shared" si="45"/>
        <v>16MAR2024:22:00:00</v>
      </c>
      <c r="M382">
        <v>22</v>
      </c>
      <c r="N382">
        <f t="shared" si="46"/>
        <v>29.890503000000081</v>
      </c>
      <c r="O382" t="str">
        <f t="shared" si="41"/>
        <v/>
      </c>
      <c r="P382">
        <f t="shared" si="42"/>
        <v>29.890503000000081</v>
      </c>
      <c r="Q382" t="str">
        <f t="shared" si="43"/>
        <v/>
      </c>
      <c r="R382">
        <f t="shared" si="44"/>
        <v>1</v>
      </c>
      <c r="S382">
        <f t="shared" si="47"/>
        <v>1.9994991153706922</v>
      </c>
    </row>
    <row r="383" spans="1:19" x14ac:dyDescent="0.25">
      <c r="A383" t="s">
        <v>408</v>
      </c>
      <c r="B383">
        <v>1473.5073242000001</v>
      </c>
      <c r="C383">
        <v>1473.25</v>
      </c>
      <c r="D383">
        <v>1408.9617920000001</v>
      </c>
      <c r="E383">
        <v>1516.6363524999999</v>
      </c>
      <c r="F383">
        <v>1425.3599853999999</v>
      </c>
      <c r="G383">
        <v>1473.25</v>
      </c>
      <c r="H383">
        <v>1442.2600098</v>
      </c>
      <c r="I383">
        <v>1437.6099853999999</v>
      </c>
      <c r="J383">
        <v>1437.4884033000001</v>
      </c>
      <c r="L383" t="str">
        <f t="shared" si="45"/>
        <v>16MAR2024:23:00:00</v>
      </c>
      <c r="M383">
        <v>23</v>
      </c>
      <c r="N383">
        <f t="shared" si="46"/>
        <v>-0.2573242000000846</v>
      </c>
      <c r="O383">
        <f t="shared" si="41"/>
        <v>-0.2573242000000846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1.7463381129767485E-2</v>
      </c>
    </row>
    <row r="384" spans="1:19" x14ac:dyDescent="0.25">
      <c r="A384" t="s">
        <v>409</v>
      </c>
      <c r="B384">
        <v>1370.3477783000001</v>
      </c>
      <c r="C384">
        <v>1367.4200439000001</v>
      </c>
      <c r="D384">
        <v>1339.0749512</v>
      </c>
      <c r="E384">
        <v>1447.1812743999999</v>
      </c>
      <c r="F384">
        <v>1327.6099853999999</v>
      </c>
      <c r="G384">
        <v>1367.4200439000001</v>
      </c>
      <c r="H384">
        <v>1351.9699707</v>
      </c>
      <c r="I384">
        <v>1346.2700195</v>
      </c>
      <c r="J384">
        <v>1346.4691161999999</v>
      </c>
      <c r="L384" t="str">
        <f t="shared" si="45"/>
        <v>17MAR2024:00:00:00</v>
      </c>
      <c r="M384">
        <v>24</v>
      </c>
      <c r="N384">
        <f t="shared" si="46"/>
        <v>-2.927734399999963</v>
      </c>
      <c r="O384">
        <f t="shared" si="41"/>
        <v>-2.927734399999963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0.21364900548326465</v>
      </c>
    </row>
    <row r="385" spans="1:19" x14ac:dyDescent="0.25">
      <c r="A385" t="s">
        <v>410</v>
      </c>
      <c r="B385">
        <v>1255.2923584</v>
      </c>
      <c r="C385">
        <v>1275.9399414</v>
      </c>
      <c r="D385">
        <v>1254.0163574000001</v>
      </c>
      <c r="E385">
        <v>1330.1708983999999</v>
      </c>
      <c r="F385">
        <v>1242.7299805</v>
      </c>
      <c r="G385">
        <v>1275.9399414</v>
      </c>
      <c r="H385">
        <v>1259.4200439000001</v>
      </c>
      <c r="I385">
        <v>1276.5400391000001</v>
      </c>
      <c r="J385">
        <v>1261.7292480000001</v>
      </c>
      <c r="L385" t="str">
        <f t="shared" si="45"/>
        <v>17MAR2024:01:00:00</v>
      </c>
      <c r="M385">
        <v>1</v>
      </c>
      <c r="N385">
        <f t="shared" si="46"/>
        <v>20.647582999999941</v>
      </c>
      <c r="O385" t="str">
        <f t="shared" si="41"/>
        <v/>
      </c>
      <c r="P385">
        <f t="shared" si="42"/>
        <v>20.647582999999941</v>
      </c>
      <c r="Q385" t="str">
        <f t="shared" si="43"/>
        <v/>
      </c>
      <c r="R385">
        <f t="shared" si="44"/>
        <v>1</v>
      </c>
      <c r="S385">
        <f t="shared" si="47"/>
        <v>1.6448425629163728</v>
      </c>
    </row>
    <row r="386" spans="1:19" x14ac:dyDescent="0.25">
      <c r="A386" t="s">
        <v>411</v>
      </c>
      <c r="B386">
        <v>1228.6679687999999</v>
      </c>
      <c r="C386">
        <v>1215.3699951000001</v>
      </c>
      <c r="D386">
        <v>1200.9797363</v>
      </c>
      <c r="E386">
        <v>1282.7586670000001</v>
      </c>
      <c r="F386">
        <v>1172.3800048999999</v>
      </c>
      <c r="G386">
        <v>1215.3699951000001</v>
      </c>
      <c r="H386">
        <v>1212.2900391000001</v>
      </c>
      <c r="I386">
        <v>1213</v>
      </c>
      <c r="J386">
        <v>1202.8039550999999</v>
      </c>
      <c r="L386" t="str">
        <f t="shared" si="45"/>
        <v>17MAR2024:02:00:00</v>
      </c>
      <c r="M386">
        <v>2</v>
      </c>
      <c r="N386">
        <f t="shared" si="46"/>
        <v>-13.297973699999829</v>
      </c>
      <c r="O386">
        <f t="shared" si="41"/>
        <v>-13.297973699999829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1.082308161169655</v>
      </c>
    </row>
    <row r="387" spans="1:19" x14ac:dyDescent="0.25">
      <c r="A387" t="s">
        <v>412</v>
      </c>
      <c r="B387">
        <v>1186.6733397999999</v>
      </c>
      <c r="C387">
        <v>1200.7800293</v>
      </c>
      <c r="D387">
        <v>1180.9837646000001</v>
      </c>
      <c r="E387">
        <v>1254.5640868999999</v>
      </c>
      <c r="F387">
        <v>1153.6800536999999</v>
      </c>
      <c r="G387">
        <v>1200.7800293</v>
      </c>
      <c r="H387">
        <v>1200.3499756000001</v>
      </c>
      <c r="I387">
        <v>1192.1600341999999</v>
      </c>
      <c r="J387">
        <v>1185.5908202999999</v>
      </c>
      <c r="L387" t="str">
        <f t="shared" si="45"/>
        <v>17MAR2024:03:00:00</v>
      </c>
      <c r="M387">
        <v>3</v>
      </c>
      <c r="N387">
        <f t="shared" si="46"/>
        <v>14.10668950000013</v>
      </c>
      <c r="O387" t="str">
        <f t="shared" ref="O387:O450" si="48">IF(N387&lt;0,N387,"")</f>
        <v/>
      </c>
      <c r="P387">
        <f t="shared" ref="P387:P450" si="49">IF(N387&gt;0,N387,"")</f>
        <v>14.10668950000013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1.1887592842001193</v>
      </c>
    </row>
    <row r="388" spans="1:19" x14ac:dyDescent="0.25">
      <c r="A388" t="s">
        <v>413</v>
      </c>
      <c r="B388">
        <v>1183.4359131000001</v>
      </c>
      <c r="C388">
        <v>1176.4399414</v>
      </c>
      <c r="D388">
        <v>1166.9603271000001</v>
      </c>
      <c r="E388">
        <v>1223.9025879000001</v>
      </c>
      <c r="F388">
        <v>1125.1199951000001</v>
      </c>
      <c r="G388">
        <v>1176.4399414</v>
      </c>
      <c r="H388">
        <v>1183.3699951000001</v>
      </c>
      <c r="I388">
        <v>1166.8100586</v>
      </c>
      <c r="J388">
        <v>1163.7401123</v>
      </c>
      <c r="L388" t="str">
        <f t="shared" si="45"/>
        <v>17MAR2024:04:00:00</v>
      </c>
      <c r="M388">
        <v>4</v>
      </c>
      <c r="N388">
        <f t="shared" si="46"/>
        <v>-6.9959717000001547</v>
      </c>
      <c r="O388">
        <f t="shared" si="48"/>
        <v>-6.9959717000001547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0.59115763029991775</v>
      </c>
    </row>
    <row r="389" spans="1:19" x14ac:dyDescent="0.25">
      <c r="A389" t="s">
        <v>414</v>
      </c>
      <c r="B389">
        <v>1154.2225341999999</v>
      </c>
      <c r="C389">
        <v>1167.7900391000001</v>
      </c>
      <c r="D389">
        <v>1155.5487060999999</v>
      </c>
      <c r="E389">
        <v>1208.6210937999999</v>
      </c>
      <c r="F389">
        <v>1119.6300048999999</v>
      </c>
      <c r="G389">
        <v>1167.7900391000001</v>
      </c>
      <c r="H389">
        <v>1186.4699707</v>
      </c>
      <c r="I389">
        <v>1160.3299560999999</v>
      </c>
      <c r="J389">
        <v>1157.9537353999999</v>
      </c>
      <c r="L389" t="str">
        <f t="shared" si="45"/>
        <v>17MAR2024:05:00:00</v>
      </c>
      <c r="M389">
        <v>5</v>
      </c>
      <c r="N389">
        <f t="shared" si="46"/>
        <v>13.567504900000131</v>
      </c>
      <c r="O389" t="str">
        <f t="shared" si="48"/>
        <v/>
      </c>
      <c r="P389">
        <f t="shared" si="49"/>
        <v>13.567504900000131</v>
      </c>
      <c r="Q389" t="str">
        <f t="shared" si="50"/>
        <v/>
      </c>
      <c r="R389">
        <f t="shared" si="51"/>
        <v>1</v>
      </c>
      <c r="S389">
        <f t="shared" si="47"/>
        <v>1.175466991675385</v>
      </c>
    </row>
    <row r="390" spans="1:19" x14ac:dyDescent="0.25">
      <c r="A390" t="s">
        <v>415</v>
      </c>
      <c r="B390">
        <v>1139.4012451000001</v>
      </c>
      <c r="C390">
        <v>1182.4699707</v>
      </c>
      <c r="D390">
        <v>1150.6035156</v>
      </c>
      <c r="E390">
        <v>1206.1263428</v>
      </c>
      <c r="F390">
        <v>1128.8000488</v>
      </c>
      <c r="G390">
        <v>1182.4699707</v>
      </c>
      <c r="H390">
        <v>1201.9799805</v>
      </c>
      <c r="I390">
        <v>1172.6300048999999</v>
      </c>
      <c r="J390">
        <v>1167.2967529</v>
      </c>
      <c r="L390" t="str">
        <f t="shared" si="45"/>
        <v>17MAR2024:06:00:00</v>
      </c>
      <c r="M390">
        <v>6</v>
      </c>
      <c r="N390">
        <f t="shared" si="46"/>
        <v>43.06872559999988</v>
      </c>
      <c r="O390" t="str">
        <f t="shared" si="48"/>
        <v/>
      </c>
      <c r="P390">
        <f t="shared" si="49"/>
        <v>43.06872559999988</v>
      </c>
      <c r="Q390" t="str">
        <f t="shared" si="50"/>
        <v/>
      </c>
      <c r="R390">
        <f t="shared" si="51"/>
        <v>1</v>
      </c>
      <c r="S390">
        <f t="shared" si="47"/>
        <v>3.7799437015903852</v>
      </c>
    </row>
    <row r="391" spans="1:19" x14ac:dyDescent="0.25">
      <c r="A391" t="s">
        <v>416</v>
      </c>
      <c r="B391">
        <v>1159.3170166</v>
      </c>
      <c r="C391">
        <v>1232.6199951000001</v>
      </c>
      <c r="D391">
        <v>1181.5966797000001</v>
      </c>
      <c r="E391">
        <v>1209.3533935999999</v>
      </c>
      <c r="F391">
        <v>1183.3900146000001</v>
      </c>
      <c r="G391">
        <v>1232.6199951000001</v>
      </c>
      <c r="H391">
        <v>1255.1700439000001</v>
      </c>
      <c r="I391">
        <v>1218.9300536999999</v>
      </c>
      <c r="J391">
        <v>1214.3413086</v>
      </c>
      <c r="L391" t="str">
        <f t="shared" si="45"/>
        <v>17MAR2024:07:00:00</v>
      </c>
      <c r="M391">
        <v>7</v>
      </c>
      <c r="N391">
        <f t="shared" si="46"/>
        <v>73.302978500000108</v>
      </c>
      <c r="O391" t="str">
        <f t="shared" si="48"/>
        <v/>
      </c>
      <c r="P391">
        <f t="shared" si="49"/>
        <v>73.302978500000108</v>
      </c>
      <c r="Q391" t="str">
        <f t="shared" si="50"/>
        <v/>
      </c>
      <c r="R391">
        <f t="shared" si="51"/>
        <v>1</v>
      </c>
      <c r="S391">
        <f t="shared" si="47"/>
        <v>6.3229451004678801</v>
      </c>
    </row>
    <row r="392" spans="1:19" x14ac:dyDescent="0.25">
      <c r="A392" t="s">
        <v>417</v>
      </c>
      <c r="B392">
        <v>1223.3883057</v>
      </c>
      <c r="C392">
        <v>1339.6099853999999</v>
      </c>
      <c r="D392">
        <v>1256.1143798999999</v>
      </c>
      <c r="E392">
        <v>1274.2043457</v>
      </c>
      <c r="F392">
        <v>1289.0300293</v>
      </c>
      <c r="G392">
        <v>1339.6099853999999</v>
      </c>
      <c r="H392">
        <v>1362.7199707</v>
      </c>
      <c r="I392">
        <v>1325.8000488</v>
      </c>
      <c r="J392">
        <v>1314.6549072</v>
      </c>
      <c r="L392" t="str">
        <f t="shared" si="45"/>
        <v>17MAR2024:08:00:00</v>
      </c>
      <c r="M392">
        <v>8</v>
      </c>
      <c r="N392">
        <f t="shared" si="46"/>
        <v>116.22167969999987</v>
      </c>
      <c r="O392" t="str">
        <f t="shared" si="48"/>
        <v/>
      </c>
      <c r="P392">
        <f t="shared" si="49"/>
        <v>116.22167969999987</v>
      </c>
      <c r="Q392" t="str">
        <f t="shared" si="50"/>
        <v/>
      </c>
      <c r="R392">
        <f t="shared" si="51"/>
        <v>1</v>
      </c>
      <c r="S392">
        <f t="shared" si="47"/>
        <v>9.4999828883847304</v>
      </c>
    </row>
    <row r="393" spans="1:19" x14ac:dyDescent="0.25">
      <c r="A393" t="s">
        <v>418</v>
      </c>
      <c r="B393">
        <v>1289.7332764</v>
      </c>
      <c r="C393">
        <v>1420.8399658000001</v>
      </c>
      <c r="D393">
        <v>1346.2840576000001</v>
      </c>
      <c r="E393">
        <v>1353.7773437999999</v>
      </c>
      <c r="F393">
        <v>1391.4699707</v>
      </c>
      <c r="G393">
        <v>1420.8399658000001</v>
      </c>
      <c r="H393">
        <v>1438.4000243999999</v>
      </c>
      <c r="I393">
        <v>1411.2900391000001</v>
      </c>
      <c r="J393">
        <v>1401.6568603999999</v>
      </c>
      <c r="L393" t="str">
        <f t="shared" si="45"/>
        <v>17MAR2024:09:00:00</v>
      </c>
      <c r="M393">
        <v>9</v>
      </c>
      <c r="N393">
        <f t="shared" si="46"/>
        <v>131.10668940000005</v>
      </c>
      <c r="O393" t="str">
        <f t="shared" si="48"/>
        <v/>
      </c>
      <c r="P393">
        <f t="shared" si="49"/>
        <v>131.10668940000005</v>
      </c>
      <c r="Q393" t="str">
        <f t="shared" si="50"/>
        <v/>
      </c>
      <c r="R393">
        <f t="shared" si="51"/>
        <v>1</v>
      </c>
      <c r="S393">
        <f t="shared" si="47"/>
        <v>10.165411081425676</v>
      </c>
    </row>
    <row r="394" spans="1:19" x14ac:dyDescent="0.25">
      <c r="A394" t="s">
        <v>419</v>
      </c>
      <c r="B394">
        <v>1362.0587158000001</v>
      </c>
      <c r="C394">
        <v>1467.0300293</v>
      </c>
      <c r="D394">
        <v>1374.5135498</v>
      </c>
      <c r="E394">
        <v>1372.6400146000001</v>
      </c>
      <c r="F394">
        <v>1447.5999756000001</v>
      </c>
      <c r="G394">
        <v>1467.0300293</v>
      </c>
      <c r="H394">
        <v>1492.9599608999999</v>
      </c>
      <c r="I394">
        <v>1457.7199707</v>
      </c>
      <c r="J394">
        <v>1447.9648437999999</v>
      </c>
      <c r="L394" t="str">
        <f t="shared" si="45"/>
        <v>17MAR2024:10:00:00</v>
      </c>
      <c r="M394">
        <v>10</v>
      </c>
      <c r="N394">
        <f t="shared" si="46"/>
        <v>104.97131349999995</v>
      </c>
      <c r="O394" t="str">
        <f t="shared" si="48"/>
        <v/>
      </c>
      <c r="P394">
        <f t="shared" si="49"/>
        <v>104.97131349999995</v>
      </c>
      <c r="Q394" t="str">
        <f t="shared" si="50"/>
        <v/>
      </c>
      <c r="R394">
        <f t="shared" si="51"/>
        <v>1</v>
      </c>
      <c r="S394">
        <f t="shared" si="47"/>
        <v>7.7068126566295234</v>
      </c>
    </row>
    <row r="395" spans="1:19" x14ac:dyDescent="0.25">
      <c r="A395" t="s">
        <v>420</v>
      </c>
      <c r="B395">
        <v>1395.6873779</v>
      </c>
      <c r="C395">
        <v>1489.4499512</v>
      </c>
      <c r="D395">
        <v>1414.0419922000001</v>
      </c>
      <c r="E395">
        <v>1432.1815185999999</v>
      </c>
      <c r="F395">
        <v>1487.1400146000001</v>
      </c>
      <c r="G395">
        <v>1489.4499512</v>
      </c>
      <c r="H395">
        <v>1525.5899658000001</v>
      </c>
      <c r="I395">
        <v>1481.1600341999999</v>
      </c>
      <c r="J395">
        <v>1479.4765625</v>
      </c>
      <c r="L395" t="str">
        <f t="shared" si="45"/>
        <v>17MAR2024:11:00:00</v>
      </c>
      <c r="M395">
        <v>11</v>
      </c>
      <c r="N395">
        <f t="shared" si="46"/>
        <v>93.762573299999985</v>
      </c>
      <c r="O395" t="str">
        <f t="shared" si="48"/>
        <v/>
      </c>
      <c r="P395">
        <f t="shared" si="49"/>
        <v>93.762573299999985</v>
      </c>
      <c r="Q395" t="str">
        <f t="shared" si="50"/>
        <v/>
      </c>
      <c r="R395">
        <f t="shared" si="51"/>
        <v>1</v>
      </c>
      <c r="S395">
        <f t="shared" si="47"/>
        <v>6.7180211546426989</v>
      </c>
    </row>
    <row r="396" spans="1:19" x14ac:dyDescent="0.25">
      <c r="A396" t="s">
        <v>421</v>
      </c>
      <c r="B396">
        <v>1417.0596923999999</v>
      </c>
      <c r="C396">
        <v>1487.7900391000001</v>
      </c>
      <c r="D396">
        <v>1423.4138184000001</v>
      </c>
      <c r="E396">
        <v>1459.2440185999999</v>
      </c>
      <c r="F396">
        <v>1481.0899658000001</v>
      </c>
      <c r="G396">
        <v>1487.7900391000001</v>
      </c>
      <c r="H396">
        <v>1508.5400391000001</v>
      </c>
      <c r="I396">
        <v>1473.4699707</v>
      </c>
      <c r="J396">
        <v>1474.8607178</v>
      </c>
      <c r="L396" t="str">
        <f t="shared" si="45"/>
        <v>17MAR2024:12:00:00</v>
      </c>
      <c r="M396">
        <v>12</v>
      </c>
      <c r="N396">
        <f t="shared" si="46"/>
        <v>70.730346700000155</v>
      </c>
      <c r="O396" t="str">
        <f t="shared" si="48"/>
        <v/>
      </c>
      <c r="P396">
        <f t="shared" si="49"/>
        <v>70.730346700000155</v>
      </c>
      <c r="Q396" t="str">
        <f t="shared" si="50"/>
        <v/>
      </c>
      <c r="R396">
        <f t="shared" si="51"/>
        <v>1</v>
      </c>
      <c r="S396">
        <f t="shared" si="47"/>
        <v>4.9913456066348099</v>
      </c>
    </row>
    <row r="397" spans="1:19" x14ac:dyDescent="0.25">
      <c r="A397" t="s">
        <v>422</v>
      </c>
      <c r="B397">
        <v>1428.2393798999999</v>
      </c>
      <c r="C397">
        <v>1507.2900391000001</v>
      </c>
      <c r="D397">
        <v>1426.2126464999999</v>
      </c>
      <c r="E397">
        <v>1482.7126464999999</v>
      </c>
      <c r="F397">
        <v>1489.5699463000001</v>
      </c>
      <c r="G397">
        <v>1507.2900391000001</v>
      </c>
      <c r="H397">
        <v>1506.1199951000001</v>
      </c>
      <c r="I397">
        <v>1483.1199951000001</v>
      </c>
      <c r="J397">
        <v>1482.4625243999999</v>
      </c>
      <c r="L397" t="str">
        <f t="shared" si="45"/>
        <v>17MAR2024:13:00:00</v>
      </c>
      <c r="M397">
        <v>13</v>
      </c>
      <c r="N397">
        <f t="shared" si="46"/>
        <v>79.050659200000155</v>
      </c>
      <c r="O397" t="str">
        <f t="shared" si="48"/>
        <v/>
      </c>
      <c r="P397">
        <f t="shared" si="49"/>
        <v>79.050659200000155</v>
      </c>
      <c r="Q397" t="str">
        <f t="shared" si="50"/>
        <v/>
      </c>
      <c r="R397">
        <f t="shared" si="51"/>
        <v>1</v>
      </c>
      <c r="S397">
        <f t="shared" si="47"/>
        <v>5.5348326276744304</v>
      </c>
    </row>
    <row r="398" spans="1:19" x14ac:dyDescent="0.25">
      <c r="A398" t="s">
        <v>423</v>
      </c>
      <c r="B398">
        <v>1452.583374</v>
      </c>
      <c r="C398">
        <v>1508.0799560999999</v>
      </c>
      <c r="D398">
        <v>1451.0850829999999</v>
      </c>
      <c r="E398">
        <v>1528.3070068</v>
      </c>
      <c r="F398">
        <v>1487.9200439000001</v>
      </c>
      <c r="G398">
        <v>1508.0799560999999</v>
      </c>
      <c r="H398">
        <v>1491.4300536999999</v>
      </c>
      <c r="I398">
        <v>1472.9200439000001</v>
      </c>
      <c r="J398">
        <v>1482.2869873</v>
      </c>
      <c r="L398" t="str">
        <f t="shared" si="45"/>
        <v>17MAR2024:14:00:00</v>
      </c>
      <c r="M398">
        <v>14</v>
      </c>
      <c r="N398">
        <f t="shared" si="46"/>
        <v>55.496582099999841</v>
      </c>
      <c r="O398" t="str">
        <f t="shared" si="48"/>
        <v/>
      </c>
      <c r="P398">
        <f t="shared" si="49"/>
        <v>55.496582099999841</v>
      </c>
      <c r="Q398" t="str">
        <f t="shared" si="50"/>
        <v/>
      </c>
      <c r="R398">
        <f t="shared" si="51"/>
        <v>1</v>
      </c>
      <c r="S398">
        <f t="shared" si="47"/>
        <v>3.8205436667761168</v>
      </c>
    </row>
    <row r="399" spans="1:19" x14ac:dyDescent="0.25">
      <c r="A399" t="s">
        <v>424</v>
      </c>
      <c r="B399">
        <v>1438.6630858999999</v>
      </c>
      <c r="C399">
        <v>1481.8599853999999</v>
      </c>
      <c r="D399">
        <v>1455.4608154</v>
      </c>
      <c r="E399">
        <v>1491.9035644999999</v>
      </c>
      <c r="F399">
        <v>1451.8599853999999</v>
      </c>
      <c r="G399">
        <v>1481.8599853999999</v>
      </c>
      <c r="H399">
        <v>1437.1899414</v>
      </c>
      <c r="I399">
        <v>1434.1600341999999</v>
      </c>
      <c r="J399">
        <v>1452.1062012</v>
      </c>
      <c r="L399" t="str">
        <f t="shared" si="45"/>
        <v>17MAR2024:15:00:00</v>
      </c>
      <c r="M399">
        <v>15</v>
      </c>
      <c r="N399">
        <f t="shared" si="46"/>
        <v>43.196899499999972</v>
      </c>
      <c r="O399" t="str">
        <f t="shared" si="48"/>
        <v/>
      </c>
      <c r="P399">
        <f t="shared" si="49"/>
        <v>43.196899499999972</v>
      </c>
      <c r="Q399" t="str">
        <f t="shared" si="50"/>
        <v/>
      </c>
      <c r="R399">
        <f t="shared" si="51"/>
        <v>1</v>
      </c>
      <c r="S399">
        <f t="shared" si="47"/>
        <v>3.0025723133764028</v>
      </c>
    </row>
    <row r="400" spans="1:19" x14ac:dyDescent="0.25">
      <c r="A400" t="s">
        <v>425</v>
      </c>
      <c r="B400">
        <v>1468.8099365</v>
      </c>
      <c r="C400">
        <v>1468.0500488</v>
      </c>
      <c r="D400">
        <v>1470.5236815999999</v>
      </c>
      <c r="E400">
        <v>1493.215332</v>
      </c>
      <c r="F400">
        <v>1424.3800048999999</v>
      </c>
      <c r="G400">
        <v>1468.0500488</v>
      </c>
      <c r="H400">
        <v>1397.1199951000001</v>
      </c>
      <c r="I400">
        <v>1415.2099608999999</v>
      </c>
      <c r="J400">
        <v>1435.0566406</v>
      </c>
      <c r="L400" t="str">
        <f t="shared" si="45"/>
        <v>17MAR2024:16:00:00</v>
      </c>
      <c r="M400">
        <v>16</v>
      </c>
      <c r="N400">
        <f t="shared" si="46"/>
        <v>-0.75988770000003569</v>
      </c>
      <c r="O400">
        <f t="shared" si="48"/>
        <v>-0.75988770000003569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5.1734923703658897E-2</v>
      </c>
    </row>
    <row r="401" spans="1:19" x14ac:dyDescent="0.25">
      <c r="A401" t="s">
        <v>426</v>
      </c>
      <c r="B401">
        <v>1485.7811279</v>
      </c>
      <c r="C401">
        <v>1499.1999512</v>
      </c>
      <c r="D401">
        <v>1478.2181396000001</v>
      </c>
      <c r="E401">
        <v>1494.854126</v>
      </c>
      <c r="F401">
        <v>1442.3100586</v>
      </c>
      <c r="G401">
        <v>1499.1999512</v>
      </c>
      <c r="H401">
        <v>1416.4200439000001</v>
      </c>
      <c r="I401">
        <v>1442.3100586</v>
      </c>
      <c r="J401">
        <v>1455.6917725000001</v>
      </c>
      <c r="L401" t="str">
        <f t="shared" si="45"/>
        <v>17MAR2024:17:00:00</v>
      </c>
      <c r="M401">
        <v>17</v>
      </c>
      <c r="N401">
        <f t="shared" si="46"/>
        <v>13.418823299999985</v>
      </c>
      <c r="O401" t="str">
        <f t="shared" si="48"/>
        <v/>
      </c>
      <c r="P401">
        <f t="shared" si="49"/>
        <v>13.418823299999985</v>
      </c>
      <c r="Q401" t="str">
        <f t="shared" si="50"/>
        <v/>
      </c>
      <c r="R401">
        <f t="shared" si="51"/>
        <v>1</v>
      </c>
      <c r="S401">
        <f t="shared" si="47"/>
        <v>0.90314939717710119</v>
      </c>
    </row>
    <row r="402" spans="1:19" x14ac:dyDescent="0.25">
      <c r="A402" t="s">
        <v>427</v>
      </c>
      <c r="B402">
        <v>1515.3955077999999</v>
      </c>
      <c r="C402">
        <v>1517.7099608999999</v>
      </c>
      <c r="D402">
        <v>1511.9969481999999</v>
      </c>
      <c r="E402">
        <v>1561.7098389</v>
      </c>
      <c r="F402">
        <v>1474.0899658000001</v>
      </c>
      <c r="G402">
        <v>1517.7099608999999</v>
      </c>
      <c r="H402">
        <v>1423.6400146000001</v>
      </c>
      <c r="I402">
        <v>1461.8299560999999</v>
      </c>
      <c r="J402">
        <v>1477.8533935999999</v>
      </c>
      <c r="L402" t="str">
        <f t="shared" si="45"/>
        <v>17MAR2024:18:00:00</v>
      </c>
      <c r="M402">
        <v>18</v>
      </c>
      <c r="N402">
        <f t="shared" si="46"/>
        <v>2.314453100000037</v>
      </c>
      <c r="O402" t="str">
        <f t="shared" si="48"/>
        <v/>
      </c>
      <c r="P402">
        <f t="shared" si="49"/>
        <v>2.314453100000037</v>
      </c>
      <c r="Q402" t="str">
        <f t="shared" si="50"/>
        <v/>
      </c>
      <c r="R402">
        <f t="shared" si="51"/>
        <v>1</v>
      </c>
      <c r="S402">
        <f t="shared" si="47"/>
        <v>0.15272930981299279</v>
      </c>
    </row>
    <row r="403" spans="1:19" x14ac:dyDescent="0.25">
      <c r="A403" t="s">
        <v>428</v>
      </c>
      <c r="B403">
        <v>1524.4754639</v>
      </c>
      <c r="C403">
        <v>1523.7900391000001</v>
      </c>
      <c r="D403">
        <v>1492.3547363</v>
      </c>
      <c r="E403">
        <v>1531.0212402</v>
      </c>
      <c r="F403">
        <v>1487.0799560999999</v>
      </c>
      <c r="G403">
        <v>1523.7900391000001</v>
      </c>
      <c r="H403">
        <v>1432.6899414</v>
      </c>
      <c r="I403">
        <v>1478.1800536999999</v>
      </c>
      <c r="J403">
        <v>1482.8189697</v>
      </c>
      <c r="L403" t="str">
        <f t="shared" si="45"/>
        <v>17MAR2024:19:00:00</v>
      </c>
      <c r="M403">
        <v>19</v>
      </c>
      <c r="N403">
        <f t="shared" si="46"/>
        <v>-0.68542479999996431</v>
      </c>
      <c r="O403">
        <f t="shared" si="48"/>
        <v>-0.68542479999996431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47"/>
        <v>4.49613533461845E-2</v>
      </c>
    </row>
    <row r="404" spans="1:19" x14ac:dyDescent="0.25">
      <c r="A404" t="s">
        <v>429</v>
      </c>
      <c r="B404">
        <v>1571.1206055</v>
      </c>
      <c r="C404">
        <v>1538.0200195</v>
      </c>
      <c r="D404">
        <v>1506.3372803</v>
      </c>
      <c r="E404">
        <v>1527.1533202999999</v>
      </c>
      <c r="F404">
        <v>1522.5500488</v>
      </c>
      <c r="G404">
        <v>1538.0200195</v>
      </c>
      <c r="H404">
        <v>1459.0200195</v>
      </c>
      <c r="I404">
        <v>1501.0799560999999</v>
      </c>
      <c r="J404">
        <v>1505.4016113</v>
      </c>
      <c r="L404" t="str">
        <f t="shared" si="45"/>
        <v>17MAR2024:20:00:00</v>
      </c>
      <c r="M404">
        <v>20</v>
      </c>
      <c r="N404">
        <f t="shared" si="46"/>
        <v>-33.100586000000021</v>
      </c>
      <c r="O404">
        <f t="shared" si="48"/>
        <v>-33.100586000000021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2.1068138171013264</v>
      </c>
    </row>
    <row r="405" spans="1:19" x14ac:dyDescent="0.25">
      <c r="A405" t="s">
        <v>430</v>
      </c>
      <c r="B405">
        <v>1586.1960449000001</v>
      </c>
      <c r="C405">
        <v>1600.6500243999999</v>
      </c>
      <c r="D405">
        <v>1491.6293945</v>
      </c>
      <c r="E405">
        <v>1511.6328125</v>
      </c>
      <c r="F405">
        <v>1571.1400146000001</v>
      </c>
      <c r="G405">
        <v>1600.6500243999999</v>
      </c>
      <c r="H405">
        <v>1523.2900391000001</v>
      </c>
      <c r="I405">
        <v>1572.2600098</v>
      </c>
      <c r="J405">
        <v>1551.7939452999999</v>
      </c>
      <c r="L405" t="str">
        <f t="shared" si="45"/>
        <v>17MAR2024:21:00:00</v>
      </c>
      <c r="M405">
        <v>21</v>
      </c>
      <c r="N405">
        <f t="shared" si="46"/>
        <v>14.453979499999832</v>
      </c>
      <c r="O405" t="str">
        <f t="shared" si="48"/>
        <v/>
      </c>
      <c r="P405">
        <f t="shared" si="49"/>
        <v>14.453979499999832</v>
      </c>
      <c r="Q405" t="str">
        <f t="shared" si="50"/>
        <v/>
      </c>
      <c r="R405">
        <f t="shared" si="51"/>
        <v>1</v>
      </c>
      <c r="S405">
        <f t="shared" si="47"/>
        <v>0.91123537638823615</v>
      </c>
    </row>
    <row r="406" spans="1:19" x14ac:dyDescent="0.25">
      <c r="A406" t="s">
        <v>431</v>
      </c>
      <c r="B406">
        <v>1489.8297118999999</v>
      </c>
      <c r="C406">
        <v>1546.8800048999999</v>
      </c>
      <c r="D406">
        <v>1464.3800048999999</v>
      </c>
      <c r="E406">
        <v>1511.2307129000001</v>
      </c>
      <c r="F406">
        <v>1515.5999756000001</v>
      </c>
      <c r="G406">
        <v>1546.8800048999999</v>
      </c>
      <c r="H406">
        <v>1472.2099608999999</v>
      </c>
      <c r="I406">
        <v>1521.8699951000001</v>
      </c>
      <c r="J406">
        <v>1504.1879882999999</v>
      </c>
      <c r="L406" t="str">
        <f t="shared" si="45"/>
        <v>17MAR2024:22:00:00</v>
      </c>
      <c r="M406">
        <v>22</v>
      </c>
      <c r="N406">
        <f t="shared" si="46"/>
        <v>57.050293000000011</v>
      </c>
      <c r="O406" t="str">
        <f t="shared" si="48"/>
        <v/>
      </c>
      <c r="P406">
        <f t="shared" si="49"/>
        <v>57.050293000000011</v>
      </c>
      <c r="Q406" t="str">
        <f t="shared" si="50"/>
        <v/>
      </c>
      <c r="R406">
        <f t="shared" si="51"/>
        <v>1</v>
      </c>
      <c r="S406">
        <f t="shared" si="47"/>
        <v>3.8293163671197701</v>
      </c>
    </row>
    <row r="407" spans="1:19" x14ac:dyDescent="0.25">
      <c r="A407" t="s">
        <v>432</v>
      </c>
      <c r="B407">
        <v>1409.8297118999999</v>
      </c>
      <c r="C407">
        <v>1457.8900146000001</v>
      </c>
      <c r="D407">
        <v>1411.4165039</v>
      </c>
      <c r="E407">
        <v>1455.4400635</v>
      </c>
      <c r="F407">
        <v>1420.4799805</v>
      </c>
      <c r="G407">
        <v>1457.8900146000001</v>
      </c>
      <c r="H407">
        <v>1407.3499756000001</v>
      </c>
      <c r="I407">
        <v>1438.1500243999999</v>
      </c>
      <c r="J407">
        <v>1427.057251</v>
      </c>
      <c r="L407" t="str">
        <f t="shared" si="45"/>
        <v>17MAR2024:23:00:00</v>
      </c>
      <c r="M407">
        <v>23</v>
      </c>
      <c r="N407">
        <f t="shared" si="46"/>
        <v>48.060302700000193</v>
      </c>
      <c r="O407" t="str">
        <f t="shared" si="48"/>
        <v/>
      </c>
      <c r="P407">
        <f t="shared" si="49"/>
        <v>48.060302700000193</v>
      </c>
      <c r="Q407" t="str">
        <f t="shared" si="50"/>
        <v/>
      </c>
      <c r="R407">
        <f t="shared" si="51"/>
        <v>1</v>
      </c>
      <c r="S407">
        <f t="shared" si="47"/>
        <v>3.4089438103294234</v>
      </c>
    </row>
    <row r="408" spans="1:19" x14ac:dyDescent="0.25">
      <c r="A408" t="s">
        <v>433</v>
      </c>
      <c r="B408">
        <v>1296.8706055</v>
      </c>
      <c r="C408">
        <v>1332.1099853999999</v>
      </c>
      <c r="D408">
        <v>1313.3790283000001</v>
      </c>
      <c r="E408">
        <v>1333.2464600000001</v>
      </c>
      <c r="F408">
        <v>1304.2099608999999</v>
      </c>
      <c r="G408">
        <v>1332.1099853999999</v>
      </c>
      <c r="H408">
        <v>1300.6600341999999</v>
      </c>
      <c r="I408">
        <v>1317.3800048999999</v>
      </c>
      <c r="J408">
        <v>1313.5478516000001</v>
      </c>
      <c r="L408" t="str">
        <f t="shared" si="45"/>
        <v>18MAR2024:00:00:00</v>
      </c>
      <c r="M408">
        <v>24</v>
      </c>
      <c r="N408">
        <f t="shared" si="46"/>
        <v>35.239379899999904</v>
      </c>
      <c r="O408" t="str">
        <f t="shared" si="48"/>
        <v/>
      </c>
      <c r="P408">
        <f t="shared" si="49"/>
        <v>35.239379899999904</v>
      </c>
      <c r="Q408" t="str">
        <f t="shared" si="50"/>
        <v/>
      </c>
      <c r="R408">
        <f t="shared" si="51"/>
        <v>1</v>
      </c>
      <c r="S408">
        <f t="shared" si="47"/>
        <v>2.717262597405667</v>
      </c>
    </row>
    <row r="409" spans="1:19" x14ac:dyDescent="0.25">
      <c r="A409" t="s">
        <v>434</v>
      </c>
      <c r="B409">
        <v>1260.0377197</v>
      </c>
      <c r="C409">
        <v>1270.3399658000001</v>
      </c>
      <c r="D409">
        <v>1266.8464355000001</v>
      </c>
      <c r="E409">
        <v>1238.9406738</v>
      </c>
      <c r="F409">
        <v>1239.1199951000001</v>
      </c>
      <c r="G409">
        <v>1248.1800536999999</v>
      </c>
      <c r="H409">
        <v>1270.3399658000001</v>
      </c>
      <c r="I409">
        <v>1246.3900146000001</v>
      </c>
      <c r="J409">
        <v>1254.175293</v>
      </c>
      <c r="L409" t="str">
        <f t="shared" si="45"/>
        <v>18MAR2024:01:00:00</v>
      </c>
      <c r="M409">
        <v>1</v>
      </c>
      <c r="N409">
        <f t="shared" si="46"/>
        <v>10.302246100000048</v>
      </c>
      <c r="O409" t="str">
        <f t="shared" si="48"/>
        <v/>
      </c>
      <c r="P409">
        <f t="shared" si="49"/>
        <v>10.302246100000048</v>
      </c>
      <c r="Q409" t="str">
        <f t="shared" si="50"/>
        <v/>
      </c>
      <c r="R409">
        <f t="shared" si="51"/>
        <v>1</v>
      </c>
      <c r="S409">
        <f t="shared" si="47"/>
        <v>0.81761410304866822</v>
      </c>
    </row>
    <row r="410" spans="1:19" x14ac:dyDescent="0.25">
      <c r="A410" t="s">
        <v>435</v>
      </c>
      <c r="B410">
        <v>1216.7883300999999</v>
      </c>
      <c r="C410">
        <v>1251.4799805</v>
      </c>
      <c r="D410">
        <v>1232.6992187999999</v>
      </c>
      <c r="E410">
        <v>1190.1297606999999</v>
      </c>
      <c r="F410">
        <v>1215.1899414</v>
      </c>
      <c r="G410">
        <v>1221.9000243999999</v>
      </c>
      <c r="H410">
        <v>1251.4799805</v>
      </c>
      <c r="I410">
        <v>1218.3499756000001</v>
      </c>
      <c r="J410">
        <v>1227.9238281</v>
      </c>
      <c r="L410" t="str">
        <f t="shared" si="45"/>
        <v>18MAR2024:02:00:00</v>
      </c>
      <c r="M410">
        <v>2</v>
      </c>
      <c r="N410">
        <f t="shared" si="46"/>
        <v>34.691650400000071</v>
      </c>
      <c r="O410" t="str">
        <f t="shared" si="48"/>
        <v/>
      </c>
      <c r="P410">
        <f t="shared" si="49"/>
        <v>34.691650400000071</v>
      </c>
      <c r="Q410" t="str">
        <f t="shared" si="50"/>
        <v/>
      </c>
      <c r="R410">
        <f t="shared" si="51"/>
        <v>1</v>
      </c>
      <c r="S410">
        <f t="shared" si="47"/>
        <v>2.851083425261729</v>
      </c>
    </row>
    <row r="411" spans="1:19" x14ac:dyDescent="0.25">
      <c r="A411" t="s">
        <v>436</v>
      </c>
      <c r="B411">
        <v>1190.8453368999999</v>
      </c>
      <c r="C411">
        <v>1245.7700195</v>
      </c>
      <c r="D411">
        <v>1214.1673584</v>
      </c>
      <c r="E411">
        <v>1165.5788574000001</v>
      </c>
      <c r="F411">
        <v>1195.6400146000001</v>
      </c>
      <c r="G411">
        <v>1207.5699463000001</v>
      </c>
      <c r="H411">
        <v>1245.7700195</v>
      </c>
      <c r="I411">
        <v>1201.1600341999999</v>
      </c>
      <c r="J411">
        <v>1212.8614502</v>
      </c>
      <c r="L411" t="str">
        <f t="shared" si="45"/>
        <v>18MAR2024:03:00:00</v>
      </c>
      <c r="M411">
        <v>3</v>
      </c>
      <c r="N411">
        <f t="shared" si="46"/>
        <v>54.924682600000096</v>
      </c>
      <c r="O411" t="str">
        <f t="shared" si="48"/>
        <v/>
      </c>
      <c r="P411">
        <f t="shared" si="49"/>
        <v>54.924682600000096</v>
      </c>
      <c r="Q411" t="str">
        <f t="shared" si="50"/>
        <v/>
      </c>
      <c r="R411">
        <f t="shared" si="51"/>
        <v>1</v>
      </c>
      <c r="S411">
        <f t="shared" si="47"/>
        <v>4.6122431602226062</v>
      </c>
    </row>
    <row r="412" spans="1:19" x14ac:dyDescent="0.25">
      <c r="A412" t="s">
        <v>437</v>
      </c>
      <c r="B412">
        <v>1189.1715088000001</v>
      </c>
      <c r="C412">
        <v>1259.25</v>
      </c>
      <c r="D412">
        <v>1225.3020019999999</v>
      </c>
      <c r="E412">
        <v>1175.5289307</v>
      </c>
      <c r="F412">
        <v>1209.6300048999999</v>
      </c>
      <c r="G412">
        <v>1215.9200439000001</v>
      </c>
      <c r="H412">
        <v>1259.25</v>
      </c>
      <c r="I412">
        <v>1205.8800048999999</v>
      </c>
      <c r="J412">
        <v>1223.1964111</v>
      </c>
      <c r="L412" t="str">
        <f t="shared" si="45"/>
        <v>18MAR2024:04:00:00</v>
      </c>
      <c r="M412">
        <v>4</v>
      </c>
      <c r="N412">
        <f t="shared" si="46"/>
        <v>70.078491199999917</v>
      </c>
      <c r="O412" t="str">
        <f t="shared" si="48"/>
        <v/>
      </c>
      <c r="P412">
        <f t="shared" si="49"/>
        <v>70.078491199999917</v>
      </c>
      <c r="Q412" t="str">
        <f t="shared" si="50"/>
        <v/>
      </c>
      <c r="R412">
        <f t="shared" si="51"/>
        <v>1</v>
      </c>
      <c r="S412">
        <f t="shared" si="47"/>
        <v>5.8930516482619506</v>
      </c>
    </row>
    <row r="413" spans="1:19" x14ac:dyDescent="0.25">
      <c r="A413" t="s">
        <v>438</v>
      </c>
      <c r="B413">
        <v>1223.8592529</v>
      </c>
      <c r="C413">
        <v>1302.6400146000001</v>
      </c>
      <c r="D413">
        <v>1248.2526855000001</v>
      </c>
      <c r="E413">
        <v>1196.7965088000001</v>
      </c>
      <c r="F413">
        <v>1240.6400146000001</v>
      </c>
      <c r="G413">
        <v>1250.4399414</v>
      </c>
      <c r="H413">
        <v>1302.6400146000001</v>
      </c>
      <c r="I413">
        <v>1243.5699463000001</v>
      </c>
      <c r="J413">
        <v>1257.1086425999999</v>
      </c>
      <c r="L413" t="str">
        <f t="shared" si="45"/>
        <v>18MAR2024:05:00:00</v>
      </c>
      <c r="M413">
        <v>5</v>
      </c>
      <c r="N413">
        <f t="shared" si="46"/>
        <v>78.780761700000085</v>
      </c>
      <c r="O413" t="str">
        <f t="shared" si="48"/>
        <v/>
      </c>
      <c r="P413">
        <f t="shared" si="49"/>
        <v>78.780761700000085</v>
      </c>
      <c r="Q413" t="str">
        <f t="shared" si="50"/>
        <v/>
      </c>
      <c r="R413">
        <f t="shared" si="51"/>
        <v>1</v>
      </c>
      <c r="S413">
        <f t="shared" si="47"/>
        <v>6.4370769362020059</v>
      </c>
    </row>
    <row r="414" spans="1:19" x14ac:dyDescent="0.25">
      <c r="A414" t="s">
        <v>439</v>
      </c>
      <c r="B414">
        <v>1326.2838135</v>
      </c>
      <c r="C414">
        <v>1392.3399658000001</v>
      </c>
      <c r="D414">
        <v>1337.3931885</v>
      </c>
      <c r="E414">
        <v>1251.7312012</v>
      </c>
      <c r="F414">
        <v>1322.1400146000001</v>
      </c>
      <c r="G414">
        <v>1316.8100586</v>
      </c>
      <c r="H414">
        <v>1392.3399658000001</v>
      </c>
      <c r="I414">
        <v>1323.4899902</v>
      </c>
      <c r="J414">
        <v>1338.4346923999999</v>
      </c>
      <c r="L414" t="str">
        <f t="shared" si="45"/>
        <v>18MAR2024:06:00:00</v>
      </c>
      <c r="M414">
        <v>6</v>
      </c>
      <c r="N414">
        <f t="shared" si="46"/>
        <v>66.056152300000122</v>
      </c>
      <c r="O414" t="str">
        <f t="shared" si="48"/>
        <v/>
      </c>
      <c r="P414">
        <f t="shared" si="49"/>
        <v>66.056152300000122</v>
      </c>
      <c r="Q414" t="str">
        <f t="shared" si="50"/>
        <v/>
      </c>
      <c r="R414">
        <f t="shared" si="51"/>
        <v>1</v>
      </c>
      <c r="S414">
        <f t="shared" si="47"/>
        <v>4.9805442566384848</v>
      </c>
    </row>
    <row r="415" spans="1:19" x14ac:dyDescent="0.25">
      <c r="A415" t="s">
        <v>440</v>
      </c>
      <c r="B415">
        <v>1508.8889160000001</v>
      </c>
      <c r="C415">
        <v>1554.7700195</v>
      </c>
      <c r="D415">
        <v>1470.7766113</v>
      </c>
      <c r="E415">
        <v>1334.4504394999999</v>
      </c>
      <c r="F415">
        <v>1449.7099608999999</v>
      </c>
      <c r="G415">
        <v>1434.7600098</v>
      </c>
      <c r="H415">
        <v>1554.7700195</v>
      </c>
      <c r="I415">
        <v>1462.8599853999999</v>
      </c>
      <c r="J415">
        <v>1474.5753173999999</v>
      </c>
      <c r="L415" t="str">
        <f t="shared" si="45"/>
        <v>18MAR2024:07:00:00</v>
      </c>
      <c r="M415">
        <v>7</v>
      </c>
      <c r="N415">
        <f t="shared" si="46"/>
        <v>45.881103499999881</v>
      </c>
      <c r="O415" t="str">
        <f t="shared" si="48"/>
        <v/>
      </c>
      <c r="P415">
        <f t="shared" si="49"/>
        <v>45.881103499999881</v>
      </c>
      <c r="Q415" t="str">
        <f t="shared" si="50"/>
        <v/>
      </c>
      <c r="R415">
        <f t="shared" si="51"/>
        <v>1</v>
      </c>
      <c r="S415">
        <f t="shared" si="47"/>
        <v>3.0407210904318074</v>
      </c>
    </row>
    <row r="416" spans="1:19" x14ac:dyDescent="0.25">
      <c r="A416" t="s">
        <v>441</v>
      </c>
      <c r="B416">
        <v>1614.9300536999999</v>
      </c>
      <c r="C416">
        <v>1641.7399902</v>
      </c>
      <c r="D416">
        <v>1562.3615723</v>
      </c>
      <c r="E416">
        <v>1401.2722168</v>
      </c>
      <c r="F416">
        <v>1550.75</v>
      </c>
      <c r="G416">
        <v>1504.9899902</v>
      </c>
      <c r="H416">
        <v>1641.7399902</v>
      </c>
      <c r="I416">
        <v>1547.4599608999999</v>
      </c>
      <c r="J416">
        <v>1561.4604492000001</v>
      </c>
      <c r="L416" t="str">
        <f t="shared" si="45"/>
        <v>18MAR2024:08:00:00</v>
      </c>
      <c r="M416">
        <v>8</v>
      </c>
      <c r="N416">
        <f t="shared" si="46"/>
        <v>26.809936500000049</v>
      </c>
      <c r="O416" t="str">
        <f t="shared" si="48"/>
        <v/>
      </c>
      <c r="P416">
        <f t="shared" si="49"/>
        <v>26.809936500000049</v>
      </c>
      <c r="Q416" t="str">
        <f t="shared" si="50"/>
        <v/>
      </c>
      <c r="R416">
        <f t="shared" si="51"/>
        <v>1</v>
      </c>
      <c r="S416">
        <f t="shared" si="47"/>
        <v>1.6601298885097375</v>
      </c>
    </row>
    <row r="417" spans="1:19" x14ac:dyDescent="0.25">
      <c r="A417" t="s">
        <v>442</v>
      </c>
      <c r="B417">
        <v>1662.4987793</v>
      </c>
      <c r="C417">
        <v>1647.9599608999999</v>
      </c>
      <c r="D417">
        <v>1615.6318358999999</v>
      </c>
      <c r="E417">
        <v>1403.4946289</v>
      </c>
      <c r="F417">
        <v>1565.1099853999999</v>
      </c>
      <c r="G417">
        <v>1525.5600586</v>
      </c>
      <c r="H417">
        <v>1647.9599608999999</v>
      </c>
      <c r="I417">
        <v>1557.0100098</v>
      </c>
      <c r="J417">
        <v>1582.2543945</v>
      </c>
      <c r="L417" t="str">
        <f t="shared" si="45"/>
        <v>18MAR2024:09:00:00</v>
      </c>
      <c r="M417">
        <v>9</v>
      </c>
      <c r="N417">
        <f t="shared" si="46"/>
        <v>-14.538818400000082</v>
      </c>
      <c r="O417">
        <f t="shared" si="48"/>
        <v>-14.538818400000082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0.87451603459953786</v>
      </c>
    </row>
    <row r="418" spans="1:19" x14ac:dyDescent="0.25">
      <c r="A418" t="s">
        <v>443</v>
      </c>
      <c r="B418">
        <v>1623.5258789</v>
      </c>
      <c r="C418">
        <v>1632.5799560999999</v>
      </c>
      <c r="D418">
        <v>1645.1484375</v>
      </c>
      <c r="E418">
        <v>1433.9697266000001</v>
      </c>
      <c r="F418">
        <v>1565.3100586</v>
      </c>
      <c r="G418">
        <v>1534.9300536999999</v>
      </c>
      <c r="H418">
        <v>1632.5799560999999</v>
      </c>
      <c r="I418">
        <v>1552.8199463000001</v>
      </c>
      <c r="J418">
        <v>1586.1577147999999</v>
      </c>
      <c r="L418" t="str">
        <f t="shared" si="45"/>
        <v>18MAR2024:10:00:00</v>
      </c>
      <c r="M418">
        <v>10</v>
      </c>
      <c r="N418">
        <f t="shared" si="46"/>
        <v>9.0540771999999379</v>
      </c>
      <c r="O418" t="str">
        <f t="shared" si="48"/>
        <v/>
      </c>
      <c r="P418">
        <f t="shared" si="49"/>
        <v>9.0540771999999379</v>
      </c>
      <c r="Q418" t="str">
        <f t="shared" si="50"/>
        <v/>
      </c>
      <c r="R418">
        <f t="shared" si="51"/>
        <v>1</v>
      </c>
      <c r="S418">
        <f t="shared" si="47"/>
        <v>0.55767988164958704</v>
      </c>
    </row>
    <row r="419" spans="1:19" x14ac:dyDescent="0.25">
      <c r="A419" t="s">
        <v>444</v>
      </c>
      <c r="B419">
        <v>1646.2673339999999</v>
      </c>
      <c r="C419">
        <v>1618.1300048999999</v>
      </c>
      <c r="D419">
        <v>1647.7623291</v>
      </c>
      <c r="E419">
        <v>1494.6409911999999</v>
      </c>
      <c r="F419">
        <v>1583.9200439000001</v>
      </c>
      <c r="G419">
        <v>1549.2900391000001</v>
      </c>
      <c r="H419">
        <v>1618.1300048999999</v>
      </c>
      <c r="I419">
        <v>1560.2900391000001</v>
      </c>
      <c r="J419">
        <v>1591.878418</v>
      </c>
      <c r="L419" t="str">
        <f t="shared" si="45"/>
        <v>18MAR2024:11:00:00</v>
      </c>
      <c r="M419">
        <v>11</v>
      </c>
      <c r="N419">
        <f t="shared" si="46"/>
        <v>-28.137329099999988</v>
      </c>
      <c r="O419">
        <f t="shared" si="48"/>
        <v>-28.137329099999988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1.7091591698921476</v>
      </c>
    </row>
    <row r="420" spans="1:19" x14ac:dyDescent="0.25">
      <c r="A420" t="s">
        <v>445</v>
      </c>
      <c r="B420">
        <v>1629.9971923999999</v>
      </c>
      <c r="C420">
        <v>1595.0600586</v>
      </c>
      <c r="D420">
        <v>1642.0335693</v>
      </c>
      <c r="E420">
        <v>1531.3842772999999</v>
      </c>
      <c r="F420">
        <v>1543.9100341999999</v>
      </c>
      <c r="G420">
        <v>1544.5100098</v>
      </c>
      <c r="H420">
        <v>1595.0600586</v>
      </c>
      <c r="I420">
        <v>1549.2399902</v>
      </c>
      <c r="J420">
        <v>1574.9508057</v>
      </c>
      <c r="L420" t="str">
        <f t="shared" si="45"/>
        <v>18MAR2024:12:00:00</v>
      </c>
      <c r="M420">
        <v>12</v>
      </c>
      <c r="N420">
        <f t="shared" si="46"/>
        <v>-34.937133799999856</v>
      </c>
      <c r="O420">
        <f t="shared" si="48"/>
        <v>-34.937133799999856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2.1433861336017759</v>
      </c>
    </row>
    <row r="421" spans="1:19" x14ac:dyDescent="0.25">
      <c r="A421" t="s">
        <v>446</v>
      </c>
      <c r="B421">
        <v>1585.2420654</v>
      </c>
      <c r="C421">
        <v>1583.1099853999999</v>
      </c>
      <c r="D421">
        <v>1631.4472656</v>
      </c>
      <c r="E421">
        <v>1531.0079346</v>
      </c>
      <c r="F421">
        <v>1544.8900146000001</v>
      </c>
      <c r="G421">
        <v>1542.0100098</v>
      </c>
      <c r="H421">
        <v>1583.1099853999999</v>
      </c>
      <c r="I421">
        <v>1543.5600586</v>
      </c>
      <c r="J421">
        <v>1569.0035399999999</v>
      </c>
      <c r="L421" t="str">
        <f t="shared" si="45"/>
        <v>18MAR2024:13:00:00</v>
      </c>
      <c r="M421">
        <v>13</v>
      </c>
      <c r="N421">
        <f t="shared" si="46"/>
        <v>-2.1320800000000872</v>
      </c>
      <c r="O421">
        <f t="shared" si="48"/>
        <v>-2.1320800000000872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0.13449554781162743</v>
      </c>
    </row>
    <row r="422" spans="1:19" x14ac:dyDescent="0.25">
      <c r="A422" t="s">
        <v>447</v>
      </c>
      <c r="B422">
        <v>1612.5682373</v>
      </c>
      <c r="C422">
        <v>1572.0200195</v>
      </c>
      <c r="D422">
        <v>1639.7301024999999</v>
      </c>
      <c r="E422">
        <v>1538.8535156</v>
      </c>
      <c r="F422">
        <v>1544.4899902</v>
      </c>
      <c r="G422">
        <v>1532.6999512</v>
      </c>
      <c r="H422">
        <v>1572.0200195</v>
      </c>
      <c r="I422">
        <v>1533.5</v>
      </c>
      <c r="J422">
        <v>1564.4880370999999</v>
      </c>
      <c r="L422" t="str">
        <f t="shared" si="45"/>
        <v>18MAR2024:14:00:00</v>
      </c>
      <c r="M422">
        <v>14</v>
      </c>
      <c r="N422">
        <f t="shared" si="46"/>
        <v>-40.548217799999975</v>
      </c>
      <c r="O422">
        <f t="shared" si="48"/>
        <v>-40.548217799999975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2.5145117497720153</v>
      </c>
    </row>
    <row r="423" spans="1:19" x14ac:dyDescent="0.25">
      <c r="A423" t="s">
        <v>448</v>
      </c>
      <c r="B423">
        <v>1607.7429199000001</v>
      </c>
      <c r="C423">
        <v>1554.1700439000001</v>
      </c>
      <c r="D423">
        <v>1598.3714600000001</v>
      </c>
      <c r="E423">
        <v>1498.3339844</v>
      </c>
      <c r="F423">
        <v>1532.2199707</v>
      </c>
      <c r="G423">
        <v>1519.6500243999999</v>
      </c>
      <c r="H423">
        <v>1554.1700439000001</v>
      </c>
      <c r="I423">
        <v>1513.9399414</v>
      </c>
      <c r="J423">
        <v>1543.6702881000001</v>
      </c>
      <c r="L423" t="str">
        <f t="shared" si="45"/>
        <v>18MAR2024:15:00:00</v>
      </c>
      <c r="M423">
        <v>15</v>
      </c>
      <c r="N423">
        <f t="shared" si="46"/>
        <v>-53.572875999999951</v>
      </c>
      <c r="O423">
        <f t="shared" si="48"/>
        <v>-53.572875999999951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3.3321792518502971</v>
      </c>
    </row>
    <row r="424" spans="1:19" x14ac:dyDescent="0.25">
      <c r="A424" t="s">
        <v>449</v>
      </c>
      <c r="B424">
        <v>1579.3145752</v>
      </c>
      <c r="C424">
        <v>1555.8100586</v>
      </c>
      <c r="D424">
        <v>1572.8336182</v>
      </c>
      <c r="E424">
        <v>1475.2800293</v>
      </c>
      <c r="F424">
        <v>1527.1899414</v>
      </c>
      <c r="G424">
        <v>1503.0300293</v>
      </c>
      <c r="H424">
        <v>1555.8100586</v>
      </c>
      <c r="I424">
        <v>1507.75</v>
      </c>
      <c r="J424">
        <v>1533.322876</v>
      </c>
      <c r="L424" t="str">
        <f t="shared" ref="L424:L487" si="52">A424</f>
        <v>18MAR2024:16:00:00</v>
      </c>
      <c r="M424">
        <v>16</v>
      </c>
      <c r="N424">
        <f t="shared" ref="N424:N487" si="53">C424-B424</f>
        <v>-23.504516599999988</v>
      </c>
      <c r="O424">
        <f t="shared" si="48"/>
        <v>-23.504516599999988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ref="S424:S487" si="54">ABS((B424-C424)/B424)*100</f>
        <v>1.4882732654464004</v>
      </c>
    </row>
    <row r="425" spans="1:19" x14ac:dyDescent="0.25">
      <c r="A425" t="s">
        <v>450</v>
      </c>
      <c r="B425">
        <v>1609.2298584</v>
      </c>
      <c r="C425">
        <v>1572.5600586</v>
      </c>
      <c r="D425">
        <v>1555.7741699000001</v>
      </c>
      <c r="E425">
        <v>1479.3914795000001</v>
      </c>
      <c r="F425">
        <v>1543.4000243999999</v>
      </c>
      <c r="G425">
        <v>1513.3100586</v>
      </c>
      <c r="H425">
        <v>1572.5600586</v>
      </c>
      <c r="I425">
        <v>1516.9300536999999</v>
      </c>
      <c r="J425">
        <v>1540.3947754000001</v>
      </c>
      <c r="L425" t="str">
        <f t="shared" si="52"/>
        <v>18MAR2024:17:00:00</v>
      </c>
      <c r="M425">
        <v>17</v>
      </c>
      <c r="N425">
        <f t="shared" si="53"/>
        <v>-36.669799799999964</v>
      </c>
      <c r="O425">
        <f t="shared" si="48"/>
        <v>-36.669799799999964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2.2787173385198956</v>
      </c>
    </row>
    <row r="426" spans="1:19" x14ac:dyDescent="0.25">
      <c r="A426" t="s">
        <v>451</v>
      </c>
      <c r="B426">
        <v>1664.3618164</v>
      </c>
      <c r="C426">
        <v>1611.6400146000001</v>
      </c>
      <c r="D426">
        <v>1539.4193115</v>
      </c>
      <c r="E426">
        <v>1497.1624756000001</v>
      </c>
      <c r="F426">
        <v>1573.0699463000001</v>
      </c>
      <c r="G426">
        <v>1556.5300293</v>
      </c>
      <c r="H426">
        <v>1611.6400146000001</v>
      </c>
      <c r="I426">
        <v>1545.6500243999999</v>
      </c>
      <c r="J426">
        <v>1565.2618408000001</v>
      </c>
      <c r="L426" t="str">
        <f t="shared" si="52"/>
        <v>18MAR2024:18:00:00</v>
      </c>
      <c r="M426">
        <v>18</v>
      </c>
      <c r="N426">
        <f t="shared" si="53"/>
        <v>-52.721801799999866</v>
      </c>
      <c r="O426">
        <f t="shared" si="48"/>
        <v>-52.721801799999866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3.1676887369380213</v>
      </c>
    </row>
    <row r="427" spans="1:19" x14ac:dyDescent="0.25">
      <c r="A427" t="s">
        <v>452</v>
      </c>
      <c r="B427">
        <v>1668.2297363</v>
      </c>
      <c r="C427">
        <v>1641.5899658000001</v>
      </c>
      <c r="D427">
        <v>1518.3903809000001</v>
      </c>
      <c r="E427">
        <v>1504.3331298999999</v>
      </c>
      <c r="F427">
        <v>1581.7700195</v>
      </c>
      <c r="G427">
        <v>1590.2600098</v>
      </c>
      <c r="H427">
        <v>1641.5899658000001</v>
      </c>
      <c r="I427">
        <v>1566.9499512</v>
      </c>
      <c r="J427">
        <v>1579.7921143000001</v>
      </c>
      <c r="L427" t="str">
        <f t="shared" si="52"/>
        <v>18MAR2024:19:00:00</v>
      </c>
      <c r="M427">
        <v>19</v>
      </c>
      <c r="N427">
        <f t="shared" si="53"/>
        <v>-26.639770499999941</v>
      </c>
      <c r="O427">
        <f t="shared" si="48"/>
        <v>-26.639770499999941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1.5968886011518306</v>
      </c>
    </row>
    <row r="428" spans="1:19" x14ac:dyDescent="0.25">
      <c r="A428" t="s">
        <v>453</v>
      </c>
      <c r="B428">
        <v>1677.9268798999999</v>
      </c>
      <c r="C428">
        <v>1671.5100098</v>
      </c>
      <c r="D428">
        <v>1541.6408690999999</v>
      </c>
      <c r="E428">
        <v>1545.6499022999999</v>
      </c>
      <c r="F428">
        <v>1600.1500243999999</v>
      </c>
      <c r="G428">
        <v>1618.9599608999999</v>
      </c>
      <c r="H428">
        <v>1671.5100098</v>
      </c>
      <c r="I428">
        <v>1589.8499756000001</v>
      </c>
      <c r="J428">
        <v>1604.4221190999999</v>
      </c>
      <c r="L428" t="str">
        <f t="shared" si="52"/>
        <v>18MAR2024:20:00:00</v>
      </c>
      <c r="M428">
        <v>20</v>
      </c>
      <c r="N428">
        <f t="shared" si="53"/>
        <v>-6.4168700999998691</v>
      </c>
      <c r="O428">
        <f t="shared" si="48"/>
        <v>-6.4168700999998691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0.3824284703265674</v>
      </c>
    </row>
    <row r="429" spans="1:19" x14ac:dyDescent="0.25">
      <c r="A429" t="s">
        <v>454</v>
      </c>
      <c r="B429">
        <v>1760.5911865</v>
      </c>
      <c r="C429">
        <v>1727.1600341999999</v>
      </c>
      <c r="D429">
        <v>1541.5043945</v>
      </c>
      <c r="E429">
        <v>1536.5002440999999</v>
      </c>
      <c r="F429">
        <v>1638.4200439000001</v>
      </c>
      <c r="G429">
        <v>1668.25</v>
      </c>
      <c r="H429">
        <v>1727.1600341999999</v>
      </c>
      <c r="I429">
        <v>1640.6600341999999</v>
      </c>
      <c r="J429">
        <v>1643.1989745999999</v>
      </c>
      <c r="L429" t="str">
        <f t="shared" si="52"/>
        <v>18MAR2024:21:00:00</v>
      </c>
      <c r="M429">
        <v>21</v>
      </c>
      <c r="N429">
        <f t="shared" si="53"/>
        <v>-33.431152300000122</v>
      </c>
      <c r="O429">
        <f t="shared" si="48"/>
        <v>-33.431152300000122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1.898859460182815</v>
      </c>
    </row>
    <row r="430" spans="1:19" x14ac:dyDescent="0.25">
      <c r="A430" t="s">
        <v>455</v>
      </c>
      <c r="B430">
        <v>1726.4423827999999</v>
      </c>
      <c r="C430">
        <v>1690.3599853999999</v>
      </c>
      <c r="D430">
        <v>1552.3101807</v>
      </c>
      <c r="E430">
        <v>1549.5563964999999</v>
      </c>
      <c r="F430">
        <v>1610.7099608999999</v>
      </c>
      <c r="G430">
        <v>1637.7399902</v>
      </c>
      <c r="H430">
        <v>1690.3599853999999</v>
      </c>
      <c r="I430">
        <v>1603.5500488</v>
      </c>
      <c r="J430">
        <v>1618.934082</v>
      </c>
      <c r="L430" t="str">
        <f t="shared" si="52"/>
        <v>18MAR2024:22:00:00</v>
      </c>
      <c r="M430">
        <v>22</v>
      </c>
      <c r="N430">
        <f t="shared" si="53"/>
        <v>-36.082397399999991</v>
      </c>
      <c r="O430">
        <f t="shared" si="48"/>
        <v>-36.082397399999991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2.0899856120005809</v>
      </c>
    </row>
    <row r="431" spans="1:19" x14ac:dyDescent="0.25">
      <c r="A431" t="s">
        <v>456</v>
      </c>
      <c r="B431">
        <v>1560.5809326000001</v>
      </c>
      <c r="C431">
        <v>1654.2299805</v>
      </c>
      <c r="D431">
        <v>1514.3660889</v>
      </c>
      <c r="E431">
        <v>1510.2188721</v>
      </c>
      <c r="F431">
        <v>1566.2700195</v>
      </c>
      <c r="G431">
        <v>1591.5999756000001</v>
      </c>
      <c r="H431">
        <v>1654.2299805</v>
      </c>
      <c r="I431">
        <v>1563.8100586</v>
      </c>
      <c r="J431">
        <v>1578.0551757999999</v>
      </c>
      <c r="L431" t="str">
        <f t="shared" si="52"/>
        <v>18MAR2024:23:00:00</v>
      </c>
      <c r="M431">
        <v>23</v>
      </c>
      <c r="N431">
        <f t="shared" si="53"/>
        <v>93.649047899999914</v>
      </c>
      <c r="O431" t="str">
        <f t="shared" si="48"/>
        <v/>
      </c>
      <c r="P431">
        <f t="shared" si="49"/>
        <v>93.649047899999914</v>
      </c>
      <c r="Q431" t="str">
        <f t="shared" si="50"/>
        <v/>
      </c>
      <c r="R431">
        <f t="shared" si="51"/>
        <v>1</v>
      </c>
      <c r="S431">
        <f t="shared" si="54"/>
        <v>6.0009094013455782</v>
      </c>
    </row>
    <row r="432" spans="1:19" x14ac:dyDescent="0.25">
      <c r="A432" t="s">
        <v>457</v>
      </c>
      <c r="B432">
        <v>1524.7252197</v>
      </c>
      <c r="C432">
        <v>1610.8199463000001</v>
      </c>
      <c r="D432">
        <v>1451.2192382999999</v>
      </c>
      <c r="E432">
        <v>1405.6096190999999</v>
      </c>
      <c r="F432">
        <v>1517.1899414</v>
      </c>
      <c r="G432">
        <v>1540.0699463000001</v>
      </c>
      <c r="H432">
        <v>1610.8199463000001</v>
      </c>
      <c r="I432">
        <v>1517.6099853999999</v>
      </c>
      <c r="J432">
        <v>1527.3818358999999</v>
      </c>
      <c r="L432" t="str">
        <f t="shared" si="52"/>
        <v>19MAR2024:00:00:00</v>
      </c>
      <c r="M432">
        <v>24</v>
      </c>
      <c r="N432">
        <f t="shared" si="53"/>
        <v>86.094726600000058</v>
      </c>
      <c r="O432" t="str">
        <f t="shared" si="48"/>
        <v/>
      </c>
      <c r="P432">
        <f t="shared" si="49"/>
        <v>86.094726600000058</v>
      </c>
      <c r="Q432" t="str">
        <f t="shared" si="50"/>
        <v/>
      </c>
      <c r="R432">
        <f t="shared" si="51"/>
        <v>1</v>
      </c>
      <c r="S432">
        <f t="shared" si="54"/>
        <v>5.6465732636690937</v>
      </c>
    </row>
    <row r="433" spans="1:19" x14ac:dyDescent="0.25">
      <c r="A433" t="s">
        <v>458</v>
      </c>
      <c r="B433">
        <v>1458.8457031</v>
      </c>
      <c r="C433">
        <v>1542.5</v>
      </c>
      <c r="D433">
        <v>1399.8619385</v>
      </c>
      <c r="E433">
        <v>1355.9753418</v>
      </c>
      <c r="F433">
        <v>1528.8599853999999</v>
      </c>
      <c r="G433">
        <v>1531.8399658000001</v>
      </c>
      <c r="H433">
        <v>1586.4599608999999</v>
      </c>
      <c r="I433">
        <v>1542.5</v>
      </c>
      <c r="J433">
        <v>1517.9044189000001</v>
      </c>
      <c r="L433" t="str">
        <f t="shared" si="52"/>
        <v>19MAR2024:01:00:00</v>
      </c>
      <c r="M433">
        <v>1</v>
      </c>
      <c r="N433">
        <f t="shared" si="53"/>
        <v>83.654296899999963</v>
      </c>
      <c r="O433" t="str">
        <f t="shared" si="48"/>
        <v/>
      </c>
      <c r="P433">
        <f t="shared" si="49"/>
        <v>83.654296899999963</v>
      </c>
      <c r="Q433" t="str">
        <f t="shared" si="50"/>
        <v/>
      </c>
      <c r="R433">
        <f t="shared" si="51"/>
        <v>1</v>
      </c>
      <c r="S433">
        <f t="shared" si="54"/>
        <v>5.7342799668420916</v>
      </c>
    </row>
    <row r="434" spans="1:19" x14ac:dyDescent="0.25">
      <c r="A434" t="s">
        <v>459</v>
      </c>
      <c r="B434">
        <v>1444.5261230000001</v>
      </c>
      <c r="C434">
        <v>1562.7299805</v>
      </c>
      <c r="D434">
        <v>1407.7999268000001</v>
      </c>
      <c r="E434">
        <v>1349.6506348</v>
      </c>
      <c r="F434">
        <v>1536.4000243999999</v>
      </c>
      <c r="G434">
        <v>1530.5999756000001</v>
      </c>
      <c r="H434">
        <v>1603.2700195</v>
      </c>
      <c r="I434">
        <v>1562.7299805</v>
      </c>
      <c r="J434">
        <v>1528.1600341999999</v>
      </c>
      <c r="L434" t="str">
        <f t="shared" si="52"/>
        <v>19MAR2024:02:00:00</v>
      </c>
      <c r="M434">
        <v>2</v>
      </c>
      <c r="N434">
        <f t="shared" si="53"/>
        <v>118.20385749999991</v>
      </c>
      <c r="O434" t="str">
        <f t="shared" si="48"/>
        <v/>
      </c>
      <c r="P434">
        <f t="shared" si="49"/>
        <v>118.20385749999991</v>
      </c>
      <c r="Q434" t="str">
        <f t="shared" si="50"/>
        <v/>
      </c>
      <c r="R434">
        <f t="shared" si="51"/>
        <v>1</v>
      </c>
      <c r="S434">
        <f t="shared" si="54"/>
        <v>8.1828812659000913</v>
      </c>
    </row>
    <row r="435" spans="1:19" x14ac:dyDescent="0.25">
      <c r="A435" t="s">
        <v>460</v>
      </c>
      <c r="B435">
        <v>1426.9953613</v>
      </c>
      <c r="C435">
        <v>1603.5300293</v>
      </c>
      <c r="D435">
        <v>1434.3634033000001</v>
      </c>
      <c r="E435">
        <v>1348.0322266000001</v>
      </c>
      <c r="F435">
        <v>1580.3499756000001</v>
      </c>
      <c r="G435">
        <v>1553.4799805</v>
      </c>
      <c r="H435">
        <v>1661.7299805</v>
      </c>
      <c r="I435">
        <v>1603.5300293</v>
      </c>
      <c r="J435">
        <v>1566.6906738</v>
      </c>
      <c r="L435" t="str">
        <f t="shared" si="52"/>
        <v>19MAR2024:03:00:00</v>
      </c>
      <c r="M435">
        <v>3</v>
      </c>
      <c r="N435">
        <f t="shared" si="53"/>
        <v>176.53466800000001</v>
      </c>
      <c r="O435" t="str">
        <f t="shared" si="48"/>
        <v/>
      </c>
      <c r="P435">
        <f t="shared" si="49"/>
        <v>176.53466800000001</v>
      </c>
      <c r="Q435" t="str">
        <f t="shared" si="50"/>
        <v/>
      </c>
      <c r="R435">
        <f t="shared" si="51"/>
        <v>1</v>
      </c>
      <c r="S435">
        <f t="shared" si="54"/>
        <v>12.371075112618168</v>
      </c>
    </row>
    <row r="436" spans="1:19" x14ac:dyDescent="0.25">
      <c r="A436" t="s">
        <v>461</v>
      </c>
      <c r="B436">
        <v>1439.7825928</v>
      </c>
      <c r="C436">
        <v>1621.9799805</v>
      </c>
      <c r="D436">
        <v>1487.4879149999999</v>
      </c>
      <c r="E436">
        <v>1388.7902832</v>
      </c>
      <c r="F436">
        <v>1601.4200439000001</v>
      </c>
      <c r="G436">
        <v>1579.6600341999999</v>
      </c>
      <c r="H436">
        <v>1691.7399902</v>
      </c>
      <c r="I436">
        <v>1621.9799805</v>
      </c>
      <c r="J436">
        <v>1596.4576416</v>
      </c>
      <c r="L436" t="str">
        <f t="shared" si="52"/>
        <v>19MAR2024:04:00:00</v>
      </c>
      <c r="M436">
        <v>4</v>
      </c>
      <c r="N436">
        <f t="shared" si="53"/>
        <v>182.19738770000004</v>
      </c>
      <c r="O436" t="str">
        <f t="shared" si="48"/>
        <v/>
      </c>
      <c r="P436">
        <f t="shared" si="49"/>
        <v>182.19738770000004</v>
      </c>
      <c r="Q436" t="str">
        <f t="shared" si="50"/>
        <v/>
      </c>
      <c r="R436">
        <f t="shared" si="51"/>
        <v>1</v>
      </c>
      <c r="S436">
        <f t="shared" si="54"/>
        <v>12.654506910357476</v>
      </c>
    </row>
    <row r="437" spans="1:19" x14ac:dyDescent="0.25">
      <c r="A437" t="s">
        <v>462</v>
      </c>
      <c r="B437">
        <v>1540.6867675999999</v>
      </c>
      <c r="C437">
        <v>1676.2800293</v>
      </c>
      <c r="D437">
        <v>1545.5130615</v>
      </c>
      <c r="E437">
        <v>1422.6695557</v>
      </c>
      <c r="F437">
        <v>1654.3800048999999</v>
      </c>
      <c r="G437">
        <v>1641.4399414</v>
      </c>
      <c r="H437">
        <v>1751.9599608999999</v>
      </c>
      <c r="I437">
        <v>1676.2800293</v>
      </c>
      <c r="J437">
        <v>1653.9145507999999</v>
      </c>
      <c r="L437" t="str">
        <f t="shared" si="52"/>
        <v>19MAR2024:05:00:00</v>
      </c>
      <c r="M437">
        <v>5</v>
      </c>
      <c r="N437">
        <f t="shared" si="53"/>
        <v>135.59326170000008</v>
      </c>
      <c r="O437" t="str">
        <f t="shared" si="48"/>
        <v/>
      </c>
      <c r="P437">
        <f t="shared" si="49"/>
        <v>135.59326170000008</v>
      </c>
      <c r="Q437" t="str">
        <f t="shared" si="50"/>
        <v/>
      </c>
      <c r="R437">
        <f t="shared" si="51"/>
        <v>1</v>
      </c>
      <c r="S437">
        <f t="shared" si="54"/>
        <v>8.8008324957070982</v>
      </c>
    </row>
    <row r="438" spans="1:19" x14ac:dyDescent="0.25">
      <c r="A438" t="s">
        <v>463</v>
      </c>
      <c r="B438">
        <v>1665.5369873</v>
      </c>
      <c r="C438">
        <v>1766.4399414</v>
      </c>
      <c r="D438">
        <v>1658.9685059000001</v>
      </c>
      <c r="E438">
        <v>1508.5318603999999</v>
      </c>
      <c r="F438">
        <v>1736.6600341999999</v>
      </c>
      <c r="G438">
        <v>1736.6700439000001</v>
      </c>
      <c r="H438">
        <v>1846.9399414</v>
      </c>
      <c r="I438">
        <v>1766.4399414</v>
      </c>
      <c r="J438">
        <v>1749.1356201000001</v>
      </c>
      <c r="L438" t="str">
        <f t="shared" si="52"/>
        <v>19MAR2024:06:00:00</v>
      </c>
      <c r="M438">
        <v>6</v>
      </c>
      <c r="N438">
        <f t="shared" si="53"/>
        <v>100.90295409999999</v>
      </c>
      <c r="O438" t="str">
        <f t="shared" si="48"/>
        <v/>
      </c>
      <c r="P438">
        <f t="shared" si="49"/>
        <v>100.90295409999999</v>
      </c>
      <c r="Q438" t="str">
        <f t="shared" si="50"/>
        <v/>
      </c>
      <c r="R438">
        <f t="shared" si="51"/>
        <v>1</v>
      </c>
      <c r="S438">
        <f t="shared" si="54"/>
        <v>6.0582835967860218</v>
      </c>
    </row>
    <row r="439" spans="1:19" x14ac:dyDescent="0.25">
      <c r="A439" t="s">
        <v>464</v>
      </c>
      <c r="B439">
        <v>1918.4503173999999</v>
      </c>
      <c r="C439">
        <v>1913.0799560999999</v>
      </c>
      <c r="D439">
        <v>1813.5236815999999</v>
      </c>
      <c r="E439">
        <v>1631.1198730000001</v>
      </c>
      <c r="F439">
        <v>1874.1899414</v>
      </c>
      <c r="G439">
        <v>1896.6800536999999</v>
      </c>
      <c r="H439">
        <v>1999.8000488</v>
      </c>
      <c r="I439">
        <v>1913.0799560999999</v>
      </c>
      <c r="J439">
        <v>1899.4548339999999</v>
      </c>
      <c r="L439" t="str">
        <f t="shared" si="52"/>
        <v>19MAR2024:07:00:00</v>
      </c>
      <c r="M439">
        <v>7</v>
      </c>
      <c r="N439">
        <f t="shared" si="53"/>
        <v>-5.3703613000000132</v>
      </c>
      <c r="O439">
        <f t="shared" si="48"/>
        <v>-5.3703613000000132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0.27993225841147934</v>
      </c>
    </row>
    <row r="440" spans="1:19" x14ac:dyDescent="0.25">
      <c r="A440" t="s">
        <v>465</v>
      </c>
      <c r="B440">
        <v>2029.3337402</v>
      </c>
      <c r="C440">
        <v>1979.7099608999999</v>
      </c>
      <c r="D440">
        <v>1932.5703125</v>
      </c>
      <c r="E440">
        <v>1722.6705322</v>
      </c>
      <c r="F440">
        <v>1954.0200195</v>
      </c>
      <c r="G440">
        <v>1965.0999756000001</v>
      </c>
      <c r="H440">
        <v>2082.4199219000002</v>
      </c>
      <c r="I440">
        <v>1979.7099608999999</v>
      </c>
      <c r="J440">
        <v>1982.7641602000001</v>
      </c>
      <c r="L440" t="str">
        <f t="shared" si="52"/>
        <v>19MAR2024:08:00:00</v>
      </c>
      <c r="M440">
        <v>8</v>
      </c>
      <c r="N440">
        <f t="shared" si="53"/>
        <v>-49.623779300000024</v>
      </c>
      <c r="O440">
        <f t="shared" si="48"/>
        <v>-49.623779300000024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2.4453237196514248</v>
      </c>
    </row>
    <row r="441" spans="1:19" x14ac:dyDescent="0.25">
      <c r="A441" t="s">
        <v>466</v>
      </c>
      <c r="B441">
        <v>2017.6791992000001</v>
      </c>
      <c r="C441">
        <v>1933.4599608999999</v>
      </c>
      <c r="D441">
        <v>1970.9102783000001</v>
      </c>
      <c r="E441">
        <v>1757.5393065999999</v>
      </c>
      <c r="F441">
        <v>1911.0799560999999</v>
      </c>
      <c r="G441">
        <v>1924.0899658000001</v>
      </c>
      <c r="H441">
        <v>2031.3800048999999</v>
      </c>
      <c r="I441">
        <v>1933.4599608999999</v>
      </c>
      <c r="J441">
        <v>1954.184082</v>
      </c>
      <c r="L441" t="str">
        <f t="shared" si="52"/>
        <v>19MAR2024:09:00:00</v>
      </c>
      <c r="M441">
        <v>9</v>
      </c>
      <c r="N441">
        <f t="shared" si="53"/>
        <v>-84.219238300000143</v>
      </c>
      <c r="O441">
        <f t="shared" si="48"/>
        <v>-84.219238300000143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4.1740648529950981</v>
      </c>
    </row>
    <row r="442" spans="1:19" x14ac:dyDescent="0.25">
      <c r="A442" t="s">
        <v>467</v>
      </c>
      <c r="B442">
        <v>1923.6008300999999</v>
      </c>
      <c r="C442">
        <v>1850.1800536999999</v>
      </c>
      <c r="D442">
        <v>1959.3498535000001</v>
      </c>
      <c r="E442">
        <v>1764.0329589999999</v>
      </c>
      <c r="F442">
        <v>1827.8599853999999</v>
      </c>
      <c r="G442">
        <v>1835.0300293</v>
      </c>
      <c r="H442">
        <v>1927.2199707</v>
      </c>
      <c r="I442">
        <v>1850.1800536999999</v>
      </c>
      <c r="J442">
        <v>1879.9279785000001</v>
      </c>
      <c r="L442" t="str">
        <f t="shared" si="52"/>
        <v>19MAR2024:10:00:00</v>
      </c>
      <c r="M442">
        <v>10</v>
      </c>
      <c r="N442">
        <f t="shared" si="53"/>
        <v>-73.420776400000022</v>
      </c>
      <c r="O442">
        <f t="shared" si="48"/>
        <v>-73.420776400000022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3.8168405446250087</v>
      </c>
    </row>
    <row r="443" spans="1:19" x14ac:dyDescent="0.25">
      <c r="A443" t="s">
        <v>468</v>
      </c>
      <c r="B443">
        <v>1831.3387451000001</v>
      </c>
      <c r="C443">
        <v>1767.1800536999999</v>
      </c>
      <c r="D443">
        <v>1913.8825684000001</v>
      </c>
      <c r="E443">
        <v>1749.7302245999999</v>
      </c>
      <c r="F443">
        <v>1753.1099853999999</v>
      </c>
      <c r="G443">
        <v>1743.2399902</v>
      </c>
      <c r="H443">
        <v>1826.0799560999999</v>
      </c>
      <c r="I443">
        <v>1767.1800536999999</v>
      </c>
      <c r="J443">
        <v>1800.6987305</v>
      </c>
      <c r="L443" t="str">
        <f t="shared" si="52"/>
        <v>19MAR2024:11:00:00</v>
      </c>
      <c r="M443">
        <v>11</v>
      </c>
      <c r="N443">
        <f t="shared" si="53"/>
        <v>-64.15869140000018</v>
      </c>
      <c r="O443">
        <f t="shared" si="48"/>
        <v>-64.15869140000018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3.5033765092157649</v>
      </c>
    </row>
    <row r="444" spans="1:19" x14ac:dyDescent="0.25">
      <c r="A444" t="s">
        <v>469</v>
      </c>
      <c r="B444">
        <v>1737.1101074000001</v>
      </c>
      <c r="C444">
        <v>1680.2600098</v>
      </c>
      <c r="D444">
        <v>1815.0566406</v>
      </c>
      <c r="E444">
        <v>1704.8205565999999</v>
      </c>
      <c r="F444">
        <v>1675.6300048999999</v>
      </c>
      <c r="G444">
        <v>1648.7299805</v>
      </c>
      <c r="H444">
        <v>1732.3900146000001</v>
      </c>
      <c r="I444">
        <v>1680.2600098</v>
      </c>
      <c r="J444">
        <v>1710.4133300999999</v>
      </c>
      <c r="L444" t="str">
        <f t="shared" si="52"/>
        <v>19MAR2024:12:00:00</v>
      </c>
      <c r="M444">
        <v>12</v>
      </c>
      <c r="N444">
        <f t="shared" si="53"/>
        <v>-56.850097600000026</v>
      </c>
      <c r="O444">
        <f t="shared" si="48"/>
        <v>-56.850097600000026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3.2726824487303094</v>
      </c>
    </row>
    <row r="445" spans="1:19" x14ac:dyDescent="0.25">
      <c r="A445" t="s">
        <v>470</v>
      </c>
      <c r="B445">
        <v>1642.6437988</v>
      </c>
      <c r="C445">
        <v>1612.9899902</v>
      </c>
      <c r="D445">
        <v>1735.7247314000001</v>
      </c>
      <c r="E445">
        <v>1654.8723144999999</v>
      </c>
      <c r="F445">
        <v>1611.7900391000001</v>
      </c>
      <c r="G445">
        <v>1573.3699951000001</v>
      </c>
      <c r="H445">
        <v>1654.4300536999999</v>
      </c>
      <c r="I445">
        <v>1612.9899902</v>
      </c>
      <c r="J445">
        <v>1637.6610106999999</v>
      </c>
      <c r="L445" t="str">
        <f t="shared" si="52"/>
        <v>19MAR2024:13:00:00</v>
      </c>
      <c r="M445">
        <v>13</v>
      </c>
      <c r="N445">
        <f t="shared" si="53"/>
        <v>-29.653808600000048</v>
      </c>
      <c r="O445">
        <f t="shared" si="48"/>
        <v>-29.653808600000048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1.8052488690282722</v>
      </c>
    </row>
    <row r="446" spans="1:19" x14ac:dyDescent="0.25">
      <c r="A446" t="s">
        <v>471</v>
      </c>
      <c r="B446">
        <v>1609.1594238</v>
      </c>
      <c r="C446">
        <v>1565.4200439000001</v>
      </c>
      <c r="D446">
        <v>1693.9355469</v>
      </c>
      <c r="E446">
        <v>1612.8662108999999</v>
      </c>
      <c r="F446">
        <v>1576.8900146000001</v>
      </c>
      <c r="G446">
        <v>1518.8599853999999</v>
      </c>
      <c r="H446">
        <v>1611.9899902</v>
      </c>
      <c r="I446">
        <v>1565.4200439000001</v>
      </c>
      <c r="J446">
        <v>1593.4191894999999</v>
      </c>
      <c r="L446" t="str">
        <f t="shared" si="52"/>
        <v>19MAR2024:14:00:00</v>
      </c>
      <c r="M446">
        <v>14</v>
      </c>
      <c r="N446">
        <f t="shared" si="53"/>
        <v>-43.739379899999904</v>
      </c>
      <c r="O446">
        <f t="shared" si="48"/>
        <v>-43.739379899999904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2.7181508092411484</v>
      </c>
    </row>
    <row r="447" spans="1:19" x14ac:dyDescent="0.25">
      <c r="A447" t="s">
        <v>472</v>
      </c>
      <c r="B447">
        <v>1535.1984863</v>
      </c>
      <c r="C447">
        <v>1532.3399658000001</v>
      </c>
      <c r="D447">
        <v>1615.1315918</v>
      </c>
      <c r="E447">
        <v>1560.9826660000001</v>
      </c>
      <c r="F447">
        <v>1532.5100098</v>
      </c>
      <c r="G447">
        <v>1481.5400391000001</v>
      </c>
      <c r="H447">
        <v>1565.0300293</v>
      </c>
      <c r="I447">
        <v>1532.3399658000001</v>
      </c>
      <c r="J447">
        <v>1545.3103027</v>
      </c>
      <c r="L447" t="str">
        <f t="shared" si="52"/>
        <v>19MAR2024:15:00:00</v>
      </c>
      <c r="M447">
        <v>15</v>
      </c>
      <c r="N447">
        <f t="shared" si="53"/>
        <v>-2.8585204999999405</v>
      </c>
      <c r="O447">
        <f t="shared" si="48"/>
        <v>-2.8585204999999405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0.18619875706686595</v>
      </c>
    </row>
    <row r="448" spans="1:19" x14ac:dyDescent="0.25">
      <c r="A448" t="s">
        <v>473</v>
      </c>
      <c r="B448">
        <v>1556.6361084</v>
      </c>
      <c r="C448">
        <v>1512.8000488</v>
      </c>
      <c r="D448">
        <v>1569.6076660000001</v>
      </c>
      <c r="E448">
        <v>1536.4294434000001</v>
      </c>
      <c r="F448">
        <v>1515.5600586</v>
      </c>
      <c r="G448">
        <v>1464.3599853999999</v>
      </c>
      <c r="H448">
        <v>1548.3699951000001</v>
      </c>
      <c r="I448">
        <v>1512.8000488</v>
      </c>
      <c r="J448">
        <v>1522.1396483999999</v>
      </c>
      <c r="L448" t="str">
        <f t="shared" si="52"/>
        <v>19MAR2024:16:00:00</v>
      </c>
      <c r="M448">
        <v>16</v>
      </c>
      <c r="N448">
        <f t="shared" si="53"/>
        <v>-43.836059599999999</v>
      </c>
      <c r="O448">
        <f t="shared" si="48"/>
        <v>-43.836059599999999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2.8160762405195148</v>
      </c>
    </row>
    <row r="449" spans="1:19" x14ac:dyDescent="0.25">
      <c r="A449" t="s">
        <v>474</v>
      </c>
      <c r="B449">
        <v>1570.5456543</v>
      </c>
      <c r="C449">
        <v>1516.2199707</v>
      </c>
      <c r="D449">
        <v>1542.0583495999999</v>
      </c>
      <c r="E449">
        <v>1529.916626</v>
      </c>
      <c r="F449">
        <v>1514.5600586</v>
      </c>
      <c r="G449">
        <v>1475.2800293</v>
      </c>
      <c r="H449">
        <v>1548.9499512</v>
      </c>
      <c r="I449">
        <v>1516.2199707</v>
      </c>
      <c r="J449">
        <v>1519.4138184000001</v>
      </c>
      <c r="L449" t="str">
        <f t="shared" si="52"/>
        <v>19MAR2024:17:00:00</v>
      </c>
      <c r="M449">
        <v>17</v>
      </c>
      <c r="N449">
        <f t="shared" si="53"/>
        <v>-54.325683600000048</v>
      </c>
      <c r="O449">
        <f t="shared" si="48"/>
        <v>-54.325683600000048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3.4590324357182261</v>
      </c>
    </row>
    <row r="450" spans="1:19" x14ac:dyDescent="0.25">
      <c r="A450" t="s">
        <v>475</v>
      </c>
      <c r="B450">
        <v>1626.5373535000001</v>
      </c>
      <c r="C450">
        <v>1525.8800048999999</v>
      </c>
      <c r="D450">
        <v>1521.4160156</v>
      </c>
      <c r="E450">
        <v>1528.7033690999999</v>
      </c>
      <c r="F450">
        <v>1530.9899902</v>
      </c>
      <c r="G450">
        <v>1495.6800536999999</v>
      </c>
      <c r="H450">
        <v>1570.8900146000001</v>
      </c>
      <c r="I450">
        <v>1525.8800048999999</v>
      </c>
      <c r="J450">
        <v>1528.9711914</v>
      </c>
      <c r="L450" t="str">
        <f t="shared" si="52"/>
        <v>19MAR2024:18:00:00</v>
      </c>
      <c r="M450">
        <v>18</v>
      </c>
      <c r="N450">
        <f t="shared" si="53"/>
        <v>-100.6573486000002</v>
      </c>
      <c r="O450">
        <f t="shared" si="48"/>
        <v>-100.6573486000002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6.1884437134754187</v>
      </c>
    </row>
    <row r="451" spans="1:19" x14ac:dyDescent="0.25">
      <c r="A451" t="s">
        <v>476</v>
      </c>
      <c r="B451">
        <v>1603.8190918</v>
      </c>
      <c r="C451">
        <v>1538.0799560999999</v>
      </c>
      <c r="D451">
        <v>1506.8415527</v>
      </c>
      <c r="E451">
        <v>1547.7734375</v>
      </c>
      <c r="F451">
        <v>1535.9200439000001</v>
      </c>
      <c r="G451">
        <v>1524.8199463000001</v>
      </c>
      <c r="H451">
        <v>1585.4799805</v>
      </c>
      <c r="I451">
        <v>1538.0799560999999</v>
      </c>
      <c r="J451">
        <v>1538.2282714999999</v>
      </c>
      <c r="L451" t="str">
        <f t="shared" si="52"/>
        <v>19MAR2024:19:00:00</v>
      </c>
      <c r="M451">
        <v>19</v>
      </c>
      <c r="N451">
        <f t="shared" si="53"/>
        <v>-65.739135700000134</v>
      </c>
      <c r="O451">
        <f t="shared" ref="O451:O514" si="55">IF(N451&lt;0,N451,"")</f>
        <v>-65.739135700000134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4.0989121551246601</v>
      </c>
    </row>
    <row r="452" spans="1:19" x14ac:dyDescent="0.25">
      <c r="A452" t="s">
        <v>477</v>
      </c>
      <c r="B452">
        <v>1649.4704589999999</v>
      </c>
      <c r="C452">
        <v>1561.4399414</v>
      </c>
      <c r="D452">
        <v>1529.3905029</v>
      </c>
      <c r="E452">
        <v>1614.0441894999999</v>
      </c>
      <c r="F452">
        <v>1562.4100341999999</v>
      </c>
      <c r="G452">
        <v>1563.8699951000001</v>
      </c>
      <c r="H452">
        <v>1623.2299805</v>
      </c>
      <c r="I452">
        <v>1561.4399414</v>
      </c>
      <c r="J452">
        <v>1568.0681152</v>
      </c>
      <c r="L452" t="str">
        <f t="shared" si="52"/>
        <v>19MAR2024:20:00:00</v>
      </c>
      <c r="M452">
        <v>20</v>
      </c>
      <c r="N452">
        <f t="shared" si="53"/>
        <v>-88.030517599999939</v>
      </c>
      <c r="O452">
        <f t="shared" si="55"/>
        <v>-88.030517599999939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si="54"/>
        <v>5.3368956758018511</v>
      </c>
    </row>
    <row r="453" spans="1:19" x14ac:dyDescent="0.25">
      <c r="A453" t="s">
        <v>478</v>
      </c>
      <c r="B453">
        <v>1684.6274414</v>
      </c>
      <c r="C453">
        <v>1602.8900146000001</v>
      </c>
      <c r="D453">
        <v>1527.1678466999999</v>
      </c>
      <c r="E453">
        <v>1626.9962158000001</v>
      </c>
      <c r="F453">
        <v>1590.8199463000001</v>
      </c>
      <c r="G453">
        <v>1616.9399414</v>
      </c>
      <c r="H453">
        <v>1654.4599608999999</v>
      </c>
      <c r="I453">
        <v>1602.8900146000001</v>
      </c>
      <c r="J453">
        <v>1598.4555664</v>
      </c>
      <c r="L453" t="str">
        <f t="shared" si="52"/>
        <v>19MAR2024:21:00:00</v>
      </c>
      <c r="M453">
        <v>21</v>
      </c>
      <c r="N453">
        <f t="shared" si="53"/>
        <v>-81.737426799999866</v>
      </c>
      <c r="O453">
        <f t="shared" si="55"/>
        <v>-81.737426799999866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4.8519586462436139</v>
      </c>
    </row>
    <row r="454" spans="1:19" x14ac:dyDescent="0.25">
      <c r="A454" t="s">
        <v>479</v>
      </c>
      <c r="B454">
        <v>1626.286499</v>
      </c>
      <c r="C454">
        <v>1561.25</v>
      </c>
      <c r="D454">
        <v>1500.4392089999999</v>
      </c>
      <c r="E454">
        <v>1588.2761230000001</v>
      </c>
      <c r="F454">
        <v>1559.4200439000001</v>
      </c>
      <c r="G454">
        <v>1577.1199951000001</v>
      </c>
      <c r="H454">
        <v>1619.4599608999999</v>
      </c>
      <c r="I454">
        <v>1561.25</v>
      </c>
      <c r="J454">
        <v>1563.5378418</v>
      </c>
      <c r="L454" t="str">
        <f t="shared" si="52"/>
        <v>19MAR2024:22:00:00</v>
      </c>
      <c r="M454">
        <v>22</v>
      </c>
      <c r="N454">
        <f t="shared" si="53"/>
        <v>-65.036499000000049</v>
      </c>
      <c r="O454">
        <f t="shared" si="55"/>
        <v>-65.036499000000049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3.9990800538521873</v>
      </c>
    </row>
    <row r="455" spans="1:19" x14ac:dyDescent="0.25">
      <c r="A455" t="s">
        <v>480</v>
      </c>
      <c r="B455">
        <v>1524.2906493999999</v>
      </c>
      <c r="C455">
        <v>1492.0899658000001</v>
      </c>
      <c r="D455">
        <v>1438.456543</v>
      </c>
      <c r="E455">
        <v>1519.3540039</v>
      </c>
      <c r="F455">
        <v>1484.9000243999999</v>
      </c>
      <c r="G455">
        <v>1500.8199463000001</v>
      </c>
      <c r="H455">
        <v>1550.8800048999999</v>
      </c>
      <c r="I455">
        <v>1492.0899658000001</v>
      </c>
      <c r="J455">
        <v>1493.4293213000001</v>
      </c>
      <c r="L455" t="str">
        <f t="shared" si="52"/>
        <v>19MAR2024:23:00:00</v>
      </c>
      <c r="M455">
        <v>23</v>
      </c>
      <c r="N455">
        <f t="shared" si="53"/>
        <v>-32.20068359999982</v>
      </c>
      <c r="O455">
        <f t="shared" si="55"/>
        <v>-32.20068359999982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2.1125028624084807</v>
      </c>
    </row>
    <row r="456" spans="1:19" x14ac:dyDescent="0.25">
      <c r="A456" t="s">
        <v>481</v>
      </c>
      <c r="B456">
        <v>1388.5612793</v>
      </c>
      <c r="C456">
        <v>1422.0200195</v>
      </c>
      <c r="D456">
        <v>1360.3509521000001</v>
      </c>
      <c r="E456">
        <v>1437.0714111</v>
      </c>
      <c r="F456">
        <v>1413.1800536999999</v>
      </c>
      <c r="G456">
        <v>1426.7299805</v>
      </c>
      <c r="H456">
        <v>1482.4399414</v>
      </c>
      <c r="I456">
        <v>1422.0200195</v>
      </c>
      <c r="J456">
        <v>1420.9442139</v>
      </c>
      <c r="L456" t="str">
        <f t="shared" si="52"/>
        <v>20MAR2024:00:00:00</v>
      </c>
      <c r="M456">
        <v>24</v>
      </c>
      <c r="N456">
        <f t="shared" si="53"/>
        <v>33.458740199999966</v>
      </c>
      <c r="O456" t="str">
        <f t="shared" si="55"/>
        <v/>
      </c>
      <c r="P456">
        <f t="shared" si="56"/>
        <v>33.458740199999966</v>
      </c>
      <c r="Q456" t="str">
        <f t="shared" si="57"/>
        <v/>
      </c>
      <c r="R456">
        <f t="shared" si="58"/>
        <v>1</v>
      </c>
      <c r="S456">
        <f t="shared" si="54"/>
        <v>2.4095976676569255</v>
      </c>
    </row>
    <row r="457" spans="1:19" x14ac:dyDescent="0.25">
      <c r="A457" t="s">
        <v>482</v>
      </c>
      <c r="B457">
        <v>1328.8630370999999</v>
      </c>
      <c r="C457">
        <v>1363.5899658000001</v>
      </c>
      <c r="D457">
        <v>1323.1553954999999</v>
      </c>
      <c r="E457">
        <v>1353.8792725000001</v>
      </c>
      <c r="F457">
        <v>1363.5899658000001</v>
      </c>
      <c r="G457">
        <v>1426.9300536999999</v>
      </c>
      <c r="H457">
        <v>1439.5200195</v>
      </c>
      <c r="I457">
        <v>1374.5899658000001</v>
      </c>
      <c r="J457">
        <v>1385.5571289</v>
      </c>
      <c r="L457" t="str">
        <f t="shared" si="52"/>
        <v>20MAR2024:01:00:00</v>
      </c>
      <c r="M457">
        <v>1</v>
      </c>
      <c r="N457">
        <f t="shared" si="53"/>
        <v>34.726928700000144</v>
      </c>
      <c r="O457" t="str">
        <f t="shared" si="55"/>
        <v/>
      </c>
      <c r="P457">
        <f t="shared" si="56"/>
        <v>34.726928700000144</v>
      </c>
      <c r="Q457" t="str">
        <f t="shared" si="57"/>
        <v/>
      </c>
      <c r="R457">
        <f t="shared" si="58"/>
        <v>1</v>
      </c>
      <c r="S457">
        <f t="shared" si="54"/>
        <v>2.6132812585249794</v>
      </c>
    </row>
    <row r="458" spans="1:19" x14ac:dyDescent="0.25">
      <c r="A458" t="s">
        <v>483</v>
      </c>
      <c r="B458">
        <v>1338.421875</v>
      </c>
      <c r="C458">
        <v>1316.75</v>
      </c>
      <c r="D458">
        <v>1299.9505615</v>
      </c>
      <c r="E458">
        <v>1336.2193603999999</v>
      </c>
      <c r="F458">
        <v>1316.75</v>
      </c>
      <c r="G458">
        <v>1402.2600098</v>
      </c>
      <c r="H458">
        <v>1427.4799805</v>
      </c>
      <c r="I458">
        <v>1331</v>
      </c>
      <c r="J458">
        <v>1355.4880370999999</v>
      </c>
      <c r="L458" t="str">
        <f t="shared" si="52"/>
        <v>20MAR2024:02:00:00</v>
      </c>
      <c r="M458">
        <v>2</v>
      </c>
      <c r="N458">
        <f t="shared" si="53"/>
        <v>-21.671875</v>
      </c>
      <c r="O458">
        <f t="shared" si="55"/>
        <v>-21.671875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1.6192110577989471</v>
      </c>
    </row>
    <row r="459" spans="1:19" x14ac:dyDescent="0.25">
      <c r="A459" t="s">
        <v>484</v>
      </c>
      <c r="B459">
        <v>1323.2474365</v>
      </c>
      <c r="C459">
        <v>1293.25</v>
      </c>
      <c r="D459">
        <v>1297.4660644999999</v>
      </c>
      <c r="E459">
        <v>1327.9467772999999</v>
      </c>
      <c r="F459">
        <v>1293.25</v>
      </c>
      <c r="G459">
        <v>1393.0400391000001</v>
      </c>
      <c r="H459">
        <v>1430</v>
      </c>
      <c r="I459">
        <v>1306.5400391000001</v>
      </c>
      <c r="J459">
        <v>1344.0592041</v>
      </c>
      <c r="L459" t="str">
        <f t="shared" si="52"/>
        <v>20MAR2024:03:00:00</v>
      </c>
      <c r="M459">
        <v>3</v>
      </c>
      <c r="N459">
        <f t="shared" si="53"/>
        <v>-29.997436500000049</v>
      </c>
      <c r="O459">
        <f t="shared" si="55"/>
        <v>-29.997436500000049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2.2669559503809436</v>
      </c>
    </row>
    <row r="460" spans="1:19" x14ac:dyDescent="0.25">
      <c r="A460" t="s">
        <v>485</v>
      </c>
      <c r="B460">
        <v>1328.5968018000001</v>
      </c>
      <c r="C460">
        <v>1291.1899414</v>
      </c>
      <c r="D460">
        <v>1316.6044922000001</v>
      </c>
      <c r="E460">
        <v>1340.2075195</v>
      </c>
      <c r="F460">
        <v>1291.1899414</v>
      </c>
      <c r="G460">
        <v>1396.6800536999999</v>
      </c>
      <c r="H460">
        <v>1439.4300536999999</v>
      </c>
      <c r="I460">
        <v>1306.9499512</v>
      </c>
      <c r="J460">
        <v>1350.1708983999999</v>
      </c>
      <c r="L460" t="str">
        <f t="shared" si="52"/>
        <v>20MAR2024:04:00:00</v>
      </c>
      <c r="M460">
        <v>4</v>
      </c>
      <c r="N460">
        <f t="shared" si="53"/>
        <v>-37.406860400000141</v>
      </c>
      <c r="O460">
        <f t="shared" si="55"/>
        <v>-37.406860400000141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2.8155163665395584</v>
      </c>
    </row>
    <row r="461" spans="1:19" x14ac:dyDescent="0.25">
      <c r="A461" t="s">
        <v>486</v>
      </c>
      <c r="B461">
        <v>1360.5798339999999</v>
      </c>
      <c r="C461">
        <v>1322.75</v>
      </c>
      <c r="D461">
        <v>1361.671875</v>
      </c>
      <c r="E461">
        <v>1363.5657959</v>
      </c>
      <c r="F461">
        <v>1322.75</v>
      </c>
      <c r="G461">
        <v>1427.9899902</v>
      </c>
      <c r="H461">
        <v>1463.4399414</v>
      </c>
      <c r="I461">
        <v>1345.7299805</v>
      </c>
      <c r="J461">
        <v>1384.3164062999999</v>
      </c>
      <c r="L461" t="str">
        <f t="shared" si="52"/>
        <v>20MAR2024:05:00:00</v>
      </c>
      <c r="M461">
        <v>5</v>
      </c>
      <c r="N461">
        <f t="shared" si="53"/>
        <v>-37.829833999999892</v>
      </c>
      <c r="O461">
        <f t="shared" si="55"/>
        <v>-37.829833999999892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2.7804200131926913</v>
      </c>
    </row>
    <row r="462" spans="1:19" x14ac:dyDescent="0.25">
      <c r="A462" t="s">
        <v>487</v>
      </c>
      <c r="B462">
        <v>1451.059082</v>
      </c>
      <c r="C462">
        <v>1402.0400391000001</v>
      </c>
      <c r="D462">
        <v>1446.8138428</v>
      </c>
      <c r="E462">
        <v>1447.7578125</v>
      </c>
      <c r="F462">
        <v>1402.0400391000001</v>
      </c>
      <c r="G462">
        <v>1498.9000243999999</v>
      </c>
      <c r="H462">
        <v>1509.5799560999999</v>
      </c>
      <c r="I462">
        <v>1438.8800048999999</v>
      </c>
      <c r="J462">
        <v>1459.2427978999999</v>
      </c>
      <c r="L462" t="str">
        <f t="shared" si="52"/>
        <v>20MAR2024:06:00:00</v>
      </c>
      <c r="M462">
        <v>6</v>
      </c>
      <c r="N462">
        <f t="shared" si="53"/>
        <v>-49.019042899999931</v>
      </c>
      <c r="O462">
        <f t="shared" si="55"/>
        <v>-49.019042899999931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3.3781562382998773</v>
      </c>
    </row>
    <row r="463" spans="1:19" x14ac:dyDescent="0.25">
      <c r="A463" t="s">
        <v>488</v>
      </c>
      <c r="B463">
        <v>1658.3243408000001</v>
      </c>
      <c r="C463">
        <v>1574.8100586</v>
      </c>
      <c r="D463">
        <v>1609.6979980000001</v>
      </c>
      <c r="E463">
        <v>1602.6910399999999</v>
      </c>
      <c r="F463">
        <v>1574.8100586</v>
      </c>
      <c r="G463">
        <v>1636.9200439000001</v>
      </c>
      <c r="H463">
        <v>1614.8199463000001</v>
      </c>
      <c r="I463">
        <v>1614.0799560999999</v>
      </c>
      <c r="J463">
        <v>1610.0656738</v>
      </c>
      <c r="L463" t="str">
        <f t="shared" si="52"/>
        <v>20MAR2024:07:00:00</v>
      </c>
      <c r="M463">
        <v>7</v>
      </c>
      <c r="N463">
        <f t="shared" si="53"/>
        <v>-83.514282200000025</v>
      </c>
      <c r="O463">
        <f t="shared" si="55"/>
        <v>-83.514282200000025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5.0360644263179246</v>
      </c>
    </row>
    <row r="464" spans="1:19" x14ac:dyDescent="0.25">
      <c r="A464" t="s">
        <v>489</v>
      </c>
      <c r="B464">
        <v>1740.296875</v>
      </c>
      <c r="C464">
        <v>1667.3000488</v>
      </c>
      <c r="D464">
        <v>1693.8383789</v>
      </c>
      <c r="E464">
        <v>1670.1551514</v>
      </c>
      <c r="F464">
        <v>1667.3000488</v>
      </c>
      <c r="G464">
        <v>1698.7399902</v>
      </c>
      <c r="H464">
        <v>1664.0200195</v>
      </c>
      <c r="I464">
        <v>1703.6899414</v>
      </c>
      <c r="J464">
        <v>1685.5178223</v>
      </c>
      <c r="L464" t="str">
        <f t="shared" si="52"/>
        <v>20MAR2024:08:00:00</v>
      </c>
      <c r="M464">
        <v>8</v>
      </c>
      <c r="N464">
        <f t="shared" si="53"/>
        <v>-72.996826199999987</v>
      </c>
      <c r="O464">
        <f t="shared" si="55"/>
        <v>-72.996826199999987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4.1945042393988086</v>
      </c>
    </row>
    <row r="465" spans="1:19" x14ac:dyDescent="0.25">
      <c r="A465" t="s">
        <v>490</v>
      </c>
      <c r="B465">
        <v>1719.7048339999999</v>
      </c>
      <c r="C465">
        <v>1668.3599853999999</v>
      </c>
      <c r="D465">
        <v>1702.8444824000001</v>
      </c>
      <c r="E465">
        <v>1718.2122803</v>
      </c>
      <c r="F465">
        <v>1668.3599853999999</v>
      </c>
      <c r="G465">
        <v>1677.4599608999999</v>
      </c>
      <c r="H465">
        <v>1645.8000488</v>
      </c>
      <c r="I465">
        <v>1688.0500488</v>
      </c>
      <c r="J465">
        <v>1676.5029297000001</v>
      </c>
      <c r="L465" t="str">
        <f t="shared" si="52"/>
        <v>20MAR2024:09:00:00</v>
      </c>
      <c r="M465">
        <v>9</v>
      </c>
      <c r="N465">
        <f t="shared" si="53"/>
        <v>-51.344848599999978</v>
      </c>
      <c r="O465">
        <f t="shared" si="55"/>
        <v>-51.344848599999978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2.9856779829229687</v>
      </c>
    </row>
    <row r="466" spans="1:19" x14ac:dyDescent="0.25">
      <c r="A466" t="s">
        <v>491</v>
      </c>
      <c r="B466">
        <v>1683.5518798999999</v>
      </c>
      <c r="C466">
        <v>1637.3699951000001</v>
      </c>
      <c r="D466">
        <v>1669.9406738</v>
      </c>
      <c r="E466">
        <v>1667.7158202999999</v>
      </c>
      <c r="F466">
        <v>1637.3699951000001</v>
      </c>
      <c r="G466">
        <v>1635.9699707</v>
      </c>
      <c r="H466">
        <v>1610.0200195</v>
      </c>
      <c r="I466">
        <v>1645.8000488</v>
      </c>
      <c r="J466">
        <v>1639.8201904</v>
      </c>
      <c r="L466" t="str">
        <f t="shared" si="52"/>
        <v>20MAR2024:10:00:00</v>
      </c>
      <c r="M466">
        <v>10</v>
      </c>
      <c r="N466">
        <f t="shared" si="53"/>
        <v>-46.181884799999807</v>
      </c>
      <c r="O466">
        <f t="shared" si="55"/>
        <v>-46.181884799999807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2.7431221663773693</v>
      </c>
    </row>
    <row r="467" spans="1:19" x14ac:dyDescent="0.25">
      <c r="A467" t="s">
        <v>492</v>
      </c>
      <c r="B467">
        <v>1646.137207</v>
      </c>
      <c r="C467">
        <v>1607.3499756000001</v>
      </c>
      <c r="D467">
        <v>1671.3125</v>
      </c>
      <c r="E467">
        <v>1653.1188964999999</v>
      </c>
      <c r="F467">
        <v>1607.3499756000001</v>
      </c>
      <c r="G467">
        <v>1579.9200439000001</v>
      </c>
      <c r="H467">
        <v>1568.5600586</v>
      </c>
      <c r="I467">
        <v>1600.0300293</v>
      </c>
      <c r="J467">
        <v>1605.4345702999999</v>
      </c>
      <c r="L467" t="str">
        <f t="shared" si="52"/>
        <v>20MAR2024:11:00:00</v>
      </c>
      <c r="M467">
        <v>11</v>
      </c>
      <c r="N467">
        <f t="shared" si="53"/>
        <v>-38.787231399999882</v>
      </c>
      <c r="O467">
        <f t="shared" si="55"/>
        <v>-38.787231399999882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2.3562574999861408</v>
      </c>
    </row>
    <row r="468" spans="1:19" x14ac:dyDescent="0.25">
      <c r="A468" t="s">
        <v>493</v>
      </c>
      <c r="B468">
        <v>1643.3898925999999</v>
      </c>
      <c r="C468">
        <v>1574.0500488</v>
      </c>
      <c r="D468">
        <v>1641.0908202999999</v>
      </c>
      <c r="E468">
        <v>1663.9672852000001</v>
      </c>
      <c r="F468">
        <v>1574.0500488</v>
      </c>
      <c r="G468">
        <v>1536.1700439000001</v>
      </c>
      <c r="H468">
        <v>1527.8000488</v>
      </c>
      <c r="I468">
        <v>1560.0699463000001</v>
      </c>
      <c r="J468">
        <v>1567.8363036999999</v>
      </c>
      <c r="L468" t="str">
        <f t="shared" si="52"/>
        <v>20MAR2024:12:00:00</v>
      </c>
      <c r="M468">
        <v>12</v>
      </c>
      <c r="N468">
        <f t="shared" si="53"/>
        <v>-69.339843799999926</v>
      </c>
      <c r="O468">
        <f t="shared" si="55"/>
        <v>-69.339843799999926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4.2193178935947859</v>
      </c>
    </row>
    <row r="469" spans="1:19" x14ac:dyDescent="0.25">
      <c r="A469" t="s">
        <v>494</v>
      </c>
      <c r="B469">
        <v>1645.651001</v>
      </c>
      <c r="C469">
        <v>1556.8399658000001</v>
      </c>
      <c r="D469">
        <v>1613.3264160000001</v>
      </c>
      <c r="E469">
        <v>1626.7247314000001</v>
      </c>
      <c r="F469">
        <v>1556.8399658000001</v>
      </c>
      <c r="G469">
        <v>1505.8399658000001</v>
      </c>
      <c r="H469">
        <v>1495.0799560999999</v>
      </c>
      <c r="I469">
        <v>1539.4100341999999</v>
      </c>
      <c r="J469">
        <v>1542.0993652</v>
      </c>
      <c r="L469" t="str">
        <f t="shared" si="52"/>
        <v>20MAR2024:13:00:00</v>
      </c>
      <c r="M469">
        <v>13</v>
      </c>
      <c r="N469">
        <f t="shared" si="53"/>
        <v>-88.811035199999878</v>
      </c>
      <c r="O469">
        <f t="shared" si="55"/>
        <v>-88.811035199999878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5.396711401508143</v>
      </c>
    </row>
    <row r="470" spans="1:19" x14ac:dyDescent="0.25">
      <c r="A470" t="s">
        <v>495</v>
      </c>
      <c r="B470">
        <v>1601.6484375</v>
      </c>
      <c r="C470">
        <v>1565.3199463000001</v>
      </c>
      <c r="D470">
        <v>1623.9449463000001</v>
      </c>
      <c r="E470">
        <v>1617.9005127</v>
      </c>
      <c r="F470">
        <v>1565.3199463000001</v>
      </c>
      <c r="G470">
        <v>1488.0300293</v>
      </c>
      <c r="H470">
        <v>1477.3399658000001</v>
      </c>
      <c r="I470">
        <v>1533.8900146000001</v>
      </c>
      <c r="J470">
        <v>1537.7050781</v>
      </c>
      <c r="L470" t="str">
        <f t="shared" si="52"/>
        <v>20MAR2024:14:00:00</v>
      </c>
      <c r="M470">
        <v>14</v>
      </c>
      <c r="N470">
        <f t="shared" si="53"/>
        <v>-36.328491199999917</v>
      </c>
      <c r="O470">
        <f t="shared" si="55"/>
        <v>-36.328491199999917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54"/>
        <v>2.2681938401354023</v>
      </c>
    </row>
    <row r="471" spans="1:19" x14ac:dyDescent="0.25">
      <c r="A471" t="s">
        <v>496</v>
      </c>
      <c r="B471">
        <v>1574.2048339999999</v>
      </c>
      <c r="C471">
        <v>1565.1899414</v>
      </c>
      <c r="D471">
        <v>1591.1013184000001</v>
      </c>
      <c r="E471">
        <v>1581.5200195</v>
      </c>
      <c r="F471">
        <v>1565.1899414</v>
      </c>
      <c r="G471">
        <v>1477.6700439000001</v>
      </c>
      <c r="H471">
        <v>1459.1500243999999</v>
      </c>
      <c r="I471">
        <v>1533.1899414</v>
      </c>
      <c r="J471">
        <v>1525.2602539</v>
      </c>
      <c r="L471" t="str">
        <f t="shared" si="52"/>
        <v>20MAR2024:15:00:00</v>
      </c>
      <c r="M471">
        <v>15</v>
      </c>
      <c r="N471">
        <f t="shared" si="53"/>
        <v>-9.0148925999999392</v>
      </c>
      <c r="O471">
        <f t="shared" si="55"/>
        <v>-9.0148925999999392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0.57266325228422843</v>
      </c>
    </row>
    <row r="472" spans="1:19" x14ac:dyDescent="0.25">
      <c r="A472" t="s">
        <v>497</v>
      </c>
      <c r="B472">
        <v>1558.9239502</v>
      </c>
      <c r="C472">
        <v>1572.8699951000001</v>
      </c>
      <c r="D472">
        <v>1571.5860596</v>
      </c>
      <c r="E472">
        <v>1552.5253906</v>
      </c>
      <c r="F472">
        <v>1572.8699951000001</v>
      </c>
      <c r="G472">
        <v>1465.1600341999999</v>
      </c>
      <c r="H472">
        <v>1444.5</v>
      </c>
      <c r="I472">
        <v>1536.9699707</v>
      </c>
      <c r="J472">
        <v>1518.2172852000001</v>
      </c>
      <c r="L472" t="str">
        <f t="shared" si="52"/>
        <v>20MAR2024:16:00:00</v>
      </c>
      <c r="M472">
        <v>16</v>
      </c>
      <c r="N472">
        <f t="shared" si="53"/>
        <v>13.946044900000061</v>
      </c>
      <c r="O472" t="str">
        <f t="shared" si="55"/>
        <v/>
      </c>
      <c r="P472">
        <f t="shared" si="56"/>
        <v>13.946044900000061</v>
      </c>
      <c r="Q472" t="str">
        <f t="shared" si="57"/>
        <v/>
      </c>
      <c r="R472">
        <f t="shared" si="58"/>
        <v>1</v>
      </c>
      <c r="S472">
        <f t="shared" si="54"/>
        <v>0.89459430642597237</v>
      </c>
    </row>
    <row r="473" spans="1:19" x14ac:dyDescent="0.25">
      <c r="A473" t="s">
        <v>498</v>
      </c>
      <c r="B473">
        <v>1550.9276123</v>
      </c>
      <c r="C473">
        <v>1600.3900146000001</v>
      </c>
      <c r="D473">
        <v>1584.3717041</v>
      </c>
      <c r="E473">
        <v>1566.1046143000001</v>
      </c>
      <c r="F473">
        <v>1600.3900146000001</v>
      </c>
      <c r="G473">
        <v>1479.6199951000001</v>
      </c>
      <c r="H473">
        <v>1453.9799805</v>
      </c>
      <c r="I473">
        <v>1560.6999512</v>
      </c>
      <c r="J473">
        <v>1535.8123779</v>
      </c>
      <c r="L473" t="str">
        <f t="shared" si="52"/>
        <v>20MAR2024:17:00:00</v>
      </c>
      <c r="M473">
        <v>17</v>
      </c>
      <c r="N473">
        <f t="shared" si="53"/>
        <v>49.462402300000122</v>
      </c>
      <c r="O473" t="str">
        <f t="shared" si="55"/>
        <v/>
      </c>
      <c r="P473">
        <f t="shared" si="56"/>
        <v>49.462402300000122</v>
      </c>
      <c r="Q473" t="str">
        <f t="shared" si="57"/>
        <v/>
      </c>
      <c r="R473">
        <f t="shared" si="58"/>
        <v>1</v>
      </c>
      <c r="S473">
        <f t="shared" si="54"/>
        <v>3.1892141133942542</v>
      </c>
    </row>
    <row r="474" spans="1:19" x14ac:dyDescent="0.25">
      <c r="A474" t="s">
        <v>499</v>
      </c>
      <c r="B474">
        <v>1577.3691406</v>
      </c>
      <c r="C474">
        <v>1654.0999756000001</v>
      </c>
      <c r="D474">
        <v>1610.0644531</v>
      </c>
      <c r="E474">
        <v>1596.4506836</v>
      </c>
      <c r="F474">
        <v>1654.0999756000001</v>
      </c>
      <c r="G474">
        <v>1511.9499512</v>
      </c>
      <c r="H474">
        <v>1481.3499756000001</v>
      </c>
      <c r="I474">
        <v>1603.4899902</v>
      </c>
      <c r="J474">
        <v>1572.190918</v>
      </c>
      <c r="L474" t="str">
        <f t="shared" si="52"/>
        <v>20MAR2024:18:00:00</v>
      </c>
      <c r="M474">
        <v>18</v>
      </c>
      <c r="N474">
        <f t="shared" si="53"/>
        <v>76.73083500000007</v>
      </c>
      <c r="O474" t="str">
        <f t="shared" si="55"/>
        <v/>
      </c>
      <c r="P474">
        <f t="shared" si="56"/>
        <v>76.73083500000007</v>
      </c>
      <c r="Q474" t="str">
        <f t="shared" si="57"/>
        <v/>
      </c>
      <c r="R474">
        <f t="shared" si="58"/>
        <v>1</v>
      </c>
      <c r="S474">
        <f t="shared" si="54"/>
        <v>4.8644818150057878</v>
      </c>
    </row>
    <row r="475" spans="1:19" x14ac:dyDescent="0.25">
      <c r="A475" t="s">
        <v>500</v>
      </c>
      <c r="B475">
        <v>1598.4124756000001</v>
      </c>
      <c r="C475">
        <v>1644.3699951000001</v>
      </c>
      <c r="D475">
        <v>1614.3376464999999</v>
      </c>
      <c r="E475">
        <v>1606.1873779</v>
      </c>
      <c r="F475">
        <v>1644.3699951000001</v>
      </c>
      <c r="G475">
        <v>1520.8699951000001</v>
      </c>
      <c r="H475">
        <v>1485.0999756000001</v>
      </c>
      <c r="I475">
        <v>1609.6800536999999</v>
      </c>
      <c r="J475">
        <v>1574.871582</v>
      </c>
      <c r="L475" t="str">
        <f t="shared" si="52"/>
        <v>20MAR2024:19:00:00</v>
      </c>
      <c r="M475">
        <v>19</v>
      </c>
      <c r="N475">
        <f t="shared" si="53"/>
        <v>45.957519499999989</v>
      </c>
      <c r="O475" t="str">
        <f t="shared" si="55"/>
        <v/>
      </c>
      <c r="P475">
        <f t="shared" si="56"/>
        <v>45.957519499999989</v>
      </c>
      <c r="Q475" t="str">
        <f t="shared" si="57"/>
        <v/>
      </c>
      <c r="R475">
        <f t="shared" si="58"/>
        <v>1</v>
      </c>
      <c r="S475">
        <f t="shared" si="54"/>
        <v>2.8751977478622219</v>
      </c>
    </row>
    <row r="476" spans="1:19" x14ac:dyDescent="0.25">
      <c r="A476" t="s">
        <v>501</v>
      </c>
      <c r="B476">
        <v>1639.8161620999999</v>
      </c>
      <c r="C476">
        <v>1647.3599853999999</v>
      </c>
      <c r="D476">
        <v>1628.7180175999999</v>
      </c>
      <c r="E476">
        <v>1636.6292725000001</v>
      </c>
      <c r="F476">
        <v>1647.3599853999999</v>
      </c>
      <c r="G476">
        <v>1535.3299560999999</v>
      </c>
      <c r="H476">
        <v>1500.5200195</v>
      </c>
      <c r="I476">
        <v>1619.4799805</v>
      </c>
      <c r="J476">
        <v>1586.2816161999999</v>
      </c>
      <c r="L476" t="str">
        <f t="shared" si="52"/>
        <v>20MAR2024:20:00:00</v>
      </c>
      <c r="M476">
        <v>20</v>
      </c>
      <c r="N476">
        <f t="shared" si="53"/>
        <v>7.5438232999999855</v>
      </c>
      <c r="O476" t="str">
        <f t="shared" si="55"/>
        <v/>
      </c>
      <c r="P476">
        <f t="shared" si="56"/>
        <v>7.5438232999999855</v>
      </c>
      <c r="Q476" t="str">
        <f t="shared" si="57"/>
        <v/>
      </c>
      <c r="R476">
        <f t="shared" si="58"/>
        <v>1</v>
      </c>
      <c r="S476">
        <f t="shared" si="54"/>
        <v>0.46004079447168822</v>
      </c>
    </row>
    <row r="477" spans="1:19" x14ac:dyDescent="0.25">
      <c r="A477" t="s">
        <v>502</v>
      </c>
      <c r="B477">
        <v>1633.9182129000001</v>
      </c>
      <c r="C477">
        <v>1678.0999756000001</v>
      </c>
      <c r="D477">
        <v>1635.5443115</v>
      </c>
      <c r="E477">
        <v>1675.2512207</v>
      </c>
      <c r="F477">
        <v>1678.0999756000001</v>
      </c>
      <c r="G477">
        <v>1569.0600586</v>
      </c>
      <c r="H477">
        <v>1523.2700195</v>
      </c>
      <c r="I477">
        <v>1660.3900146000001</v>
      </c>
      <c r="J477">
        <v>1613.2729492000001</v>
      </c>
      <c r="L477" t="str">
        <f t="shared" si="52"/>
        <v>20MAR2024:21:00:00</v>
      </c>
      <c r="M477">
        <v>21</v>
      </c>
      <c r="N477">
        <f t="shared" si="53"/>
        <v>44.181762700000036</v>
      </c>
      <c r="O477" t="str">
        <f t="shared" si="55"/>
        <v/>
      </c>
      <c r="P477">
        <f t="shared" si="56"/>
        <v>44.181762700000036</v>
      </c>
      <c r="Q477" t="str">
        <f t="shared" si="57"/>
        <v/>
      </c>
      <c r="R477">
        <f t="shared" si="58"/>
        <v>1</v>
      </c>
      <c r="S477">
        <f t="shared" si="54"/>
        <v>2.7040375920397475</v>
      </c>
    </row>
    <row r="478" spans="1:19" x14ac:dyDescent="0.25">
      <c r="A478" t="s">
        <v>503</v>
      </c>
      <c r="B478">
        <v>1575.8288574000001</v>
      </c>
      <c r="C478">
        <v>1618.6099853999999</v>
      </c>
      <c r="D478">
        <v>1576.6923827999999</v>
      </c>
      <c r="E478">
        <v>1630.4011230000001</v>
      </c>
      <c r="F478">
        <v>1618.6099853999999</v>
      </c>
      <c r="G478">
        <v>1524.8900146000001</v>
      </c>
      <c r="H478">
        <v>1492.5200195</v>
      </c>
      <c r="I478">
        <v>1597.5699463000001</v>
      </c>
      <c r="J478">
        <v>1562.0565185999999</v>
      </c>
      <c r="L478" t="str">
        <f t="shared" si="52"/>
        <v>20MAR2024:22:00:00</v>
      </c>
      <c r="M478">
        <v>22</v>
      </c>
      <c r="N478">
        <f t="shared" si="53"/>
        <v>42.781127999999853</v>
      </c>
      <c r="O478" t="str">
        <f t="shared" si="55"/>
        <v/>
      </c>
      <c r="P478">
        <f t="shared" si="56"/>
        <v>42.781127999999853</v>
      </c>
      <c r="Q478" t="str">
        <f t="shared" si="57"/>
        <v/>
      </c>
      <c r="R478">
        <f t="shared" si="58"/>
        <v>1</v>
      </c>
      <c r="S478">
        <f t="shared" si="54"/>
        <v>2.7148333906377067</v>
      </c>
    </row>
    <row r="479" spans="1:19" x14ac:dyDescent="0.25">
      <c r="A479" t="s">
        <v>504</v>
      </c>
      <c r="B479">
        <v>1471.0256348</v>
      </c>
      <c r="C479">
        <v>1512.1700439000001</v>
      </c>
      <c r="D479">
        <v>1453.1239014</v>
      </c>
      <c r="E479">
        <v>1503.6759033000001</v>
      </c>
      <c r="F479">
        <v>1512.1700439000001</v>
      </c>
      <c r="G479">
        <v>1456.8100586</v>
      </c>
      <c r="H479">
        <v>1434.3399658000001</v>
      </c>
      <c r="I479">
        <v>1501.4599608999999</v>
      </c>
      <c r="J479">
        <v>1471.5809326000001</v>
      </c>
      <c r="L479" t="str">
        <f t="shared" si="52"/>
        <v>20MAR2024:23:00:00</v>
      </c>
      <c r="M479">
        <v>23</v>
      </c>
      <c r="N479">
        <f t="shared" si="53"/>
        <v>41.144409100000075</v>
      </c>
      <c r="O479" t="str">
        <f t="shared" si="55"/>
        <v/>
      </c>
      <c r="P479">
        <f t="shared" si="56"/>
        <v>41.144409100000075</v>
      </c>
      <c r="Q479" t="str">
        <f t="shared" si="57"/>
        <v/>
      </c>
      <c r="R479">
        <f t="shared" si="58"/>
        <v>1</v>
      </c>
      <c r="S479">
        <f t="shared" si="54"/>
        <v>2.7969879060329257</v>
      </c>
    </row>
    <row r="480" spans="1:19" x14ac:dyDescent="0.25">
      <c r="A480" t="s">
        <v>505</v>
      </c>
      <c r="B480">
        <v>1366.6806641000001</v>
      </c>
      <c r="C480">
        <v>1391.8599853999999</v>
      </c>
      <c r="D480">
        <v>1369.7066649999999</v>
      </c>
      <c r="E480">
        <v>1422.5086670000001</v>
      </c>
      <c r="F480">
        <v>1391.8599853999999</v>
      </c>
      <c r="G480">
        <v>1375.0699463000001</v>
      </c>
      <c r="H480">
        <v>1368.9300536999999</v>
      </c>
      <c r="I480">
        <v>1386.2199707</v>
      </c>
      <c r="J480">
        <v>1378.3574219</v>
      </c>
      <c r="L480" t="str">
        <f t="shared" si="52"/>
        <v>21MAR2024:00:00:00</v>
      </c>
      <c r="M480">
        <v>24</v>
      </c>
      <c r="N480">
        <f t="shared" si="53"/>
        <v>25.179321299999856</v>
      </c>
      <c r="O480" t="str">
        <f t="shared" si="55"/>
        <v/>
      </c>
      <c r="P480">
        <f t="shared" si="56"/>
        <v>25.179321299999856</v>
      </c>
      <c r="Q480" t="str">
        <f t="shared" si="57"/>
        <v/>
      </c>
      <c r="R480">
        <f t="shared" si="58"/>
        <v>1</v>
      </c>
      <c r="S480">
        <f t="shared" si="54"/>
        <v>1.8423704938110901</v>
      </c>
    </row>
    <row r="481" spans="1:19" x14ac:dyDescent="0.25">
      <c r="A481" t="s">
        <v>506</v>
      </c>
      <c r="B481">
        <v>1252.1291504000001</v>
      </c>
      <c r="C481">
        <v>1291.6600341999999</v>
      </c>
      <c r="D481">
        <v>1298.0378418</v>
      </c>
      <c r="E481">
        <v>1357.6141356999999</v>
      </c>
      <c r="F481">
        <v>1291.6600341999999</v>
      </c>
      <c r="G481">
        <v>1304.5</v>
      </c>
      <c r="H481">
        <v>1302.8199463000001</v>
      </c>
      <c r="I481">
        <v>1302.4000243999999</v>
      </c>
      <c r="J481">
        <v>1299.8835449000001</v>
      </c>
      <c r="L481" t="str">
        <f t="shared" si="52"/>
        <v>21MAR2024:01:00:00</v>
      </c>
      <c r="M481">
        <v>1</v>
      </c>
      <c r="N481">
        <f t="shared" si="53"/>
        <v>39.530883799999856</v>
      </c>
      <c r="O481" t="str">
        <f t="shared" si="55"/>
        <v/>
      </c>
      <c r="P481">
        <f t="shared" si="56"/>
        <v>39.530883799999856</v>
      </c>
      <c r="Q481" t="str">
        <f t="shared" si="57"/>
        <v/>
      </c>
      <c r="R481">
        <f t="shared" si="58"/>
        <v>1</v>
      </c>
      <c r="S481">
        <f t="shared" si="54"/>
        <v>3.1570931630632098</v>
      </c>
    </row>
    <row r="482" spans="1:19" x14ac:dyDescent="0.25">
      <c r="A482" t="s">
        <v>507</v>
      </c>
      <c r="B482">
        <v>1165.1789550999999</v>
      </c>
      <c r="C482">
        <v>1224.0300293</v>
      </c>
      <c r="D482">
        <v>1260.3824463000001</v>
      </c>
      <c r="E482">
        <v>1320.6141356999999</v>
      </c>
      <c r="F482">
        <v>1224.0300293</v>
      </c>
      <c r="G482">
        <v>1249.8900146000001</v>
      </c>
      <c r="H482">
        <v>1260.0699463000001</v>
      </c>
      <c r="I482">
        <v>1241.2800293</v>
      </c>
      <c r="J482">
        <v>1247.1304932</v>
      </c>
      <c r="L482" t="str">
        <f t="shared" si="52"/>
        <v>21MAR2024:02:00:00</v>
      </c>
      <c r="M482">
        <v>2</v>
      </c>
      <c r="N482">
        <f t="shared" si="53"/>
        <v>58.851074200000085</v>
      </c>
      <c r="O482" t="str">
        <f t="shared" si="55"/>
        <v/>
      </c>
      <c r="P482">
        <f t="shared" si="56"/>
        <v>58.851074200000085</v>
      </c>
      <c r="Q482" t="str">
        <f t="shared" si="57"/>
        <v/>
      </c>
      <c r="R482">
        <f t="shared" si="58"/>
        <v>1</v>
      </c>
      <c r="S482">
        <f t="shared" si="54"/>
        <v>5.0508184980863531</v>
      </c>
    </row>
    <row r="483" spans="1:19" x14ac:dyDescent="0.25">
      <c r="A483" t="s">
        <v>508</v>
      </c>
      <c r="B483">
        <v>1146.5411377</v>
      </c>
      <c r="C483">
        <v>1187.1199951000001</v>
      </c>
      <c r="D483">
        <v>1226.3623047000001</v>
      </c>
      <c r="E483">
        <v>1263.6175536999999</v>
      </c>
      <c r="F483">
        <v>1187.1199951000001</v>
      </c>
      <c r="G483">
        <v>1222.4699707</v>
      </c>
      <c r="H483">
        <v>1234.4399414</v>
      </c>
      <c r="I483">
        <v>1210.7099608999999</v>
      </c>
      <c r="J483">
        <v>1216.2204589999999</v>
      </c>
      <c r="L483" t="str">
        <f t="shared" si="52"/>
        <v>21MAR2024:03:00:00</v>
      </c>
      <c r="M483">
        <v>3</v>
      </c>
      <c r="N483">
        <f t="shared" si="53"/>
        <v>40.578857400000061</v>
      </c>
      <c r="O483" t="str">
        <f t="shared" si="55"/>
        <v/>
      </c>
      <c r="P483">
        <f t="shared" si="56"/>
        <v>40.578857400000061</v>
      </c>
      <c r="Q483" t="str">
        <f t="shared" si="57"/>
        <v/>
      </c>
      <c r="R483">
        <f t="shared" si="58"/>
        <v>1</v>
      </c>
      <c r="S483">
        <f t="shared" si="54"/>
        <v>3.5392412941591096</v>
      </c>
    </row>
    <row r="484" spans="1:19" x14ac:dyDescent="0.25">
      <c r="A484" t="s">
        <v>509</v>
      </c>
      <c r="B484">
        <v>1145.6813964999999</v>
      </c>
      <c r="C484">
        <v>1188.5699463000001</v>
      </c>
      <c r="D484">
        <v>1222.9598389</v>
      </c>
      <c r="E484">
        <v>1240.3476562999999</v>
      </c>
      <c r="F484">
        <v>1188.5699463000001</v>
      </c>
      <c r="G484">
        <v>1222.0200195</v>
      </c>
      <c r="H484">
        <v>1240.5799560999999</v>
      </c>
      <c r="I484">
        <v>1208.2800293</v>
      </c>
      <c r="J484">
        <v>1216.4819336</v>
      </c>
      <c r="L484" t="str">
        <f t="shared" si="52"/>
        <v>21MAR2024:04:00:00</v>
      </c>
      <c r="M484">
        <v>4</v>
      </c>
      <c r="N484">
        <f t="shared" si="53"/>
        <v>42.888549800000192</v>
      </c>
      <c r="O484" t="str">
        <f t="shared" si="55"/>
        <v/>
      </c>
      <c r="P484">
        <f t="shared" si="56"/>
        <v>42.888549800000192</v>
      </c>
      <c r="Q484" t="str">
        <f t="shared" si="57"/>
        <v/>
      </c>
      <c r="R484">
        <f t="shared" si="58"/>
        <v>1</v>
      </c>
      <c r="S484">
        <f t="shared" si="54"/>
        <v>3.7434970953550084</v>
      </c>
    </row>
    <row r="485" spans="1:19" x14ac:dyDescent="0.25">
      <c r="A485" t="s">
        <v>510</v>
      </c>
      <c r="B485">
        <v>1199.0418701000001</v>
      </c>
      <c r="C485">
        <v>1236.0699463000001</v>
      </c>
      <c r="D485">
        <v>1252.1416016000001</v>
      </c>
      <c r="E485">
        <v>1283.2042236</v>
      </c>
      <c r="F485">
        <v>1236.0699463000001</v>
      </c>
      <c r="G485">
        <v>1264.1800536999999</v>
      </c>
      <c r="H485">
        <v>1284.9699707</v>
      </c>
      <c r="I485">
        <v>1251.0200195</v>
      </c>
      <c r="J485">
        <v>1257.6762695</v>
      </c>
      <c r="L485" t="str">
        <f t="shared" si="52"/>
        <v>21MAR2024:05:00:00</v>
      </c>
      <c r="M485">
        <v>5</v>
      </c>
      <c r="N485">
        <f t="shared" si="53"/>
        <v>37.028076199999987</v>
      </c>
      <c r="O485" t="str">
        <f t="shared" si="55"/>
        <v/>
      </c>
      <c r="P485">
        <f t="shared" si="56"/>
        <v>37.028076199999987</v>
      </c>
      <c r="Q485" t="str">
        <f t="shared" si="57"/>
        <v/>
      </c>
      <c r="R485">
        <f t="shared" si="58"/>
        <v>1</v>
      </c>
      <c r="S485">
        <f t="shared" si="54"/>
        <v>3.0881387150318482</v>
      </c>
    </row>
    <row r="486" spans="1:19" x14ac:dyDescent="0.25">
      <c r="A486" t="s">
        <v>511</v>
      </c>
      <c r="B486">
        <v>1319.880249</v>
      </c>
      <c r="C486">
        <v>1338.5300293</v>
      </c>
      <c r="D486">
        <v>1327.2475586</v>
      </c>
      <c r="E486">
        <v>1386.6480713000001</v>
      </c>
      <c r="F486">
        <v>1338.5300293</v>
      </c>
      <c r="G486">
        <v>1359.5200195</v>
      </c>
      <c r="H486">
        <v>1371.4499512</v>
      </c>
      <c r="I486">
        <v>1351</v>
      </c>
      <c r="J486">
        <v>1349.5495605000001</v>
      </c>
      <c r="L486" t="str">
        <f t="shared" si="52"/>
        <v>21MAR2024:06:00:00</v>
      </c>
      <c r="M486">
        <v>6</v>
      </c>
      <c r="N486">
        <f t="shared" si="53"/>
        <v>18.649780299999975</v>
      </c>
      <c r="O486" t="str">
        <f t="shared" si="55"/>
        <v/>
      </c>
      <c r="P486">
        <f t="shared" si="56"/>
        <v>18.649780299999975</v>
      </c>
      <c r="Q486" t="str">
        <f t="shared" si="57"/>
        <v/>
      </c>
      <c r="R486">
        <f t="shared" si="58"/>
        <v>1</v>
      </c>
      <c r="S486">
        <f t="shared" si="54"/>
        <v>1.4129903310644945</v>
      </c>
    </row>
    <row r="487" spans="1:19" x14ac:dyDescent="0.25">
      <c r="A487" t="s">
        <v>512</v>
      </c>
      <c r="B487">
        <v>1481.2048339999999</v>
      </c>
      <c r="C487">
        <v>1551.4300536999999</v>
      </c>
      <c r="D487">
        <v>1469.5230713000001</v>
      </c>
      <c r="E487">
        <v>1541.8615723</v>
      </c>
      <c r="F487">
        <v>1551.4300536999999</v>
      </c>
      <c r="G487">
        <v>1568.0999756000001</v>
      </c>
      <c r="H487">
        <v>1549.6600341999999</v>
      </c>
      <c r="I487">
        <v>1559.8299560999999</v>
      </c>
      <c r="J487">
        <v>1539.7087402</v>
      </c>
      <c r="L487" t="str">
        <f t="shared" si="52"/>
        <v>21MAR2024:07:00:00</v>
      </c>
      <c r="M487">
        <v>7</v>
      </c>
      <c r="N487">
        <f t="shared" si="53"/>
        <v>70.225219700000025</v>
      </c>
      <c r="O487" t="str">
        <f t="shared" si="55"/>
        <v/>
      </c>
      <c r="P487">
        <f t="shared" si="56"/>
        <v>70.225219700000025</v>
      </c>
      <c r="Q487" t="str">
        <f t="shared" si="57"/>
        <v/>
      </c>
      <c r="R487">
        <f t="shared" si="58"/>
        <v>1</v>
      </c>
      <c r="S487">
        <f t="shared" si="54"/>
        <v>4.7410876664746313</v>
      </c>
    </row>
    <row r="488" spans="1:19" x14ac:dyDescent="0.25">
      <c r="A488" t="s">
        <v>513</v>
      </c>
      <c r="B488">
        <v>1559.1378173999999</v>
      </c>
      <c r="C488">
        <v>1654.9100341999999</v>
      </c>
      <c r="D488">
        <v>1534.2414550999999</v>
      </c>
      <c r="E488">
        <v>1601.4152832</v>
      </c>
      <c r="F488">
        <v>1654.9100341999999</v>
      </c>
      <c r="G488">
        <v>1666.5799560999999</v>
      </c>
      <c r="H488">
        <v>1638.0300293</v>
      </c>
      <c r="I488">
        <v>1663.5600586</v>
      </c>
      <c r="J488">
        <v>1631.4644774999999</v>
      </c>
      <c r="L488" t="str">
        <f t="shared" ref="L488:L551" si="59">A488</f>
        <v>21MAR2024:08:00:00</v>
      </c>
      <c r="M488">
        <v>8</v>
      </c>
      <c r="N488">
        <f t="shared" ref="N488:N551" si="60">C488-B488</f>
        <v>95.772216800000024</v>
      </c>
      <c r="O488" t="str">
        <f t="shared" si="55"/>
        <v/>
      </c>
      <c r="P488">
        <f t="shared" si="56"/>
        <v>95.772216800000024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6.1426395878017157</v>
      </c>
    </row>
    <row r="489" spans="1:19" x14ac:dyDescent="0.25">
      <c r="A489" t="s">
        <v>514</v>
      </c>
      <c r="B489">
        <v>1579.9149170000001</v>
      </c>
      <c r="C489">
        <v>1659.4499512</v>
      </c>
      <c r="D489">
        <v>1545.1248779</v>
      </c>
      <c r="E489">
        <v>1632.0061035000001</v>
      </c>
      <c r="F489">
        <v>1659.4499512</v>
      </c>
      <c r="G489">
        <v>1650.9000243999999</v>
      </c>
      <c r="H489">
        <v>1644.4000243999999</v>
      </c>
      <c r="I489">
        <v>1655.1300048999999</v>
      </c>
      <c r="J489">
        <v>1631.0009766000001</v>
      </c>
      <c r="L489" t="str">
        <f t="shared" si="59"/>
        <v>21MAR2024:09:00:00</v>
      </c>
      <c r="M489">
        <v>9</v>
      </c>
      <c r="N489">
        <f t="shared" si="60"/>
        <v>79.535034199999927</v>
      </c>
      <c r="O489" t="str">
        <f t="shared" si="55"/>
        <v/>
      </c>
      <c r="P489">
        <f t="shared" si="56"/>
        <v>79.535034199999927</v>
      </c>
      <c r="Q489" t="str">
        <f t="shared" si="57"/>
        <v/>
      </c>
      <c r="R489">
        <f t="shared" si="58"/>
        <v>1</v>
      </c>
      <c r="S489">
        <f t="shared" si="61"/>
        <v>5.0341340121671827</v>
      </c>
    </row>
    <row r="490" spans="1:19" x14ac:dyDescent="0.25">
      <c r="A490" t="s">
        <v>515</v>
      </c>
      <c r="B490">
        <v>1620.0321045000001</v>
      </c>
      <c r="C490">
        <v>1636.8699951000001</v>
      </c>
      <c r="D490">
        <v>1536.3094481999999</v>
      </c>
      <c r="E490">
        <v>1603.1368408000001</v>
      </c>
      <c r="F490">
        <v>1636.8699951000001</v>
      </c>
      <c r="G490">
        <v>1628.3599853999999</v>
      </c>
      <c r="H490">
        <v>1655.9899902</v>
      </c>
      <c r="I490">
        <v>1632.4899902</v>
      </c>
      <c r="J490">
        <v>1618.0039062999999</v>
      </c>
      <c r="L490" t="str">
        <f t="shared" si="59"/>
        <v>21MAR2024:10:00:00</v>
      </c>
      <c r="M490">
        <v>10</v>
      </c>
      <c r="N490">
        <f t="shared" si="60"/>
        <v>16.837890600000037</v>
      </c>
      <c r="O490" t="str">
        <f t="shared" si="55"/>
        <v/>
      </c>
      <c r="P490">
        <f t="shared" si="56"/>
        <v>16.837890600000037</v>
      </c>
      <c r="Q490" t="str">
        <f t="shared" si="57"/>
        <v/>
      </c>
      <c r="R490">
        <f t="shared" si="58"/>
        <v>1</v>
      </c>
      <c r="S490">
        <f t="shared" si="61"/>
        <v>1.039355365441774</v>
      </c>
    </row>
    <row r="491" spans="1:19" x14ac:dyDescent="0.25">
      <c r="A491" t="s">
        <v>516</v>
      </c>
      <c r="B491">
        <v>1637.7984618999999</v>
      </c>
      <c r="C491">
        <v>1632.8000488</v>
      </c>
      <c r="D491">
        <v>1560.8394774999999</v>
      </c>
      <c r="E491">
        <v>1609.6589355000001</v>
      </c>
      <c r="F491">
        <v>1632.8000488</v>
      </c>
      <c r="G491">
        <v>1620.8199463000001</v>
      </c>
      <c r="H491">
        <v>1680.5899658000001</v>
      </c>
      <c r="I491">
        <v>1624.7099608999999</v>
      </c>
      <c r="J491">
        <v>1623.9519043</v>
      </c>
      <c r="L491" t="str">
        <f t="shared" si="59"/>
        <v>21MAR2024:11:00:00</v>
      </c>
      <c r="M491">
        <v>11</v>
      </c>
      <c r="N491">
        <f t="shared" si="60"/>
        <v>-4.9984130999998797</v>
      </c>
      <c r="O491">
        <f t="shared" si="55"/>
        <v>-4.9984130999998797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0.30519097534145023</v>
      </c>
    </row>
    <row r="492" spans="1:19" x14ac:dyDescent="0.25">
      <c r="A492" t="s">
        <v>517</v>
      </c>
      <c r="B492">
        <v>1622.6160889</v>
      </c>
      <c r="C492">
        <v>1596.6500243999999</v>
      </c>
      <c r="D492">
        <v>1570.2000731999999</v>
      </c>
      <c r="E492">
        <v>1586.3564452999999</v>
      </c>
      <c r="F492">
        <v>1596.6500243999999</v>
      </c>
      <c r="G492">
        <v>1584.9000243999999</v>
      </c>
      <c r="H492">
        <v>1662.1899414</v>
      </c>
      <c r="I492">
        <v>1585.8299560999999</v>
      </c>
      <c r="J492">
        <v>1599.9539795000001</v>
      </c>
      <c r="L492" t="str">
        <f t="shared" si="59"/>
        <v>21MAR2024:12:00:00</v>
      </c>
      <c r="M492">
        <v>12</v>
      </c>
      <c r="N492">
        <f t="shared" si="60"/>
        <v>-25.96606450000013</v>
      </c>
      <c r="O492">
        <f t="shared" si="55"/>
        <v>-25.96606450000013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1.6002592774488622</v>
      </c>
    </row>
    <row r="493" spans="1:19" x14ac:dyDescent="0.25">
      <c r="A493" t="s">
        <v>518</v>
      </c>
      <c r="B493">
        <v>1589.4658202999999</v>
      </c>
      <c r="C493">
        <v>1568.7800293</v>
      </c>
      <c r="D493">
        <v>1557.0614014</v>
      </c>
      <c r="E493">
        <v>1548.0876464999999</v>
      </c>
      <c r="F493">
        <v>1568.7800293</v>
      </c>
      <c r="G493">
        <v>1565.6600341999999</v>
      </c>
      <c r="H493">
        <v>1644.9799805</v>
      </c>
      <c r="I493">
        <v>1560.8299560999999</v>
      </c>
      <c r="J493">
        <v>1579.4624022999999</v>
      </c>
      <c r="L493" t="str">
        <f t="shared" si="59"/>
        <v>21MAR2024:13:00:00</v>
      </c>
      <c r="M493">
        <v>13</v>
      </c>
      <c r="N493">
        <f t="shared" si="60"/>
        <v>-20.685790999999881</v>
      </c>
      <c r="O493">
        <f t="shared" si="55"/>
        <v>-20.685790999999881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1.3014303759042514</v>
      </c>
    </row>
    <row r="494" spans="1:19" x14ac:dyDescent="0.25">
      <c r="A494" t="s">
        <v>519</v>
      </c>
      <c r="B494">
        <v>1598.8227539</v>
      </c>
      <c r="C494">
        <v>1542.8499756000001</v>
      </c>
      <c r="D494">
        <v>1584.0230713000001</v>
      </c>
      <c r="E494">
        <v>1561.3857422000001</v>
      </c>
      <c r="F494">
        <v>1542.8499756000001</v>
      </c>
      <c r="G494">
        <v>1544.0600586</v>
      </c>
      <c r="H494">
        <v>1636.9899902</v>
      </c>
      <c r="I494">
        <v>1531.9699707</v>
      </c>
      <c r="J494">
        <v>1567.9787598</v>
      </c>
      <c r="L494" t="str">
        <f t="shared" si="59"/>
        <v>21MAR2024:14:00:00</v>
      </c>
      <c r="M494">
        <v>14</v>
      </c>
      <c r="N494">
        <f t="shared" si="60"/>
        <v>-55.972778299999845</v>
      </c>
      <c r="O494">
        <f t="shared" si="55"/>
        <v>-55.972778299999845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3.5008745130419081</v>
      </c>
    </row>
    <row r="495" spans="1:19" x14ac:dyDescent="0.25">
      <c r="A495" t="s">
        <v>520</v>
      </c>
      <c r="B495">
        <v>1587.8808594</v>
      </c>
      <c r="C495">
        <v>1517.7199707</v>
      </c>
      <c r="D495">
        <v>1558.3865966999999</v>
      </c>
      <c r="E495">
        <v>1508.8891602000001</v>
      </c>
      <c r="F495">
        <v>1517.7199707</v>
      </c>
      <c r="G495">
        <v>1522.2099608999999</v>
      </c>
      <c r="H495">
        <v>1611.6899414</v>
      </c>
      <c r="I495">
        <v>1509.1899414</v>
      </c>
      <c r="J495">
        <v>1543.8393555</v>
      </c>
      <c r="L495" t="str">
        <f t="shared" si="59"/>
        <v>21MAR2024:15:00:00</v>
      </c>
      <c r="M495">
        <v>15</v>
      </c>
      <c r="N495">
        <f t="shared" si="60"/>
        <v>-70.160888699999987</v>
      </c>
      <c r="O495">
        <f t="shared" si="55"/>
        <v>-70.160888699999987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4.4185234858559301</v>
      </c>
    </row>
    <row r="496" spans="1:19" x14ac:dyDescent="0.25">
      <c r="A496" t="s">
        <v>521</v>
      </c>
      <c r="B496">
        <v>1390.6503906</v>
      </c>
      <c r="C496">
        <v>1481.8800048999999</v>
      </c>
      <c r="D496">
        <v>1560.9916992000001</v>
      </c>
      <c r="E496">
        <v>1514.2141113</v>
      </c>
      <c r="F496">
        <v>1481.8800048999999</v>
      </c>
      <c r="G496">
        <v>1475.6199951000001</v>
      </c>
      <c r="H496">
        <v>1576.9499512</v>
      </c>
      <c r="I496">
        <v>1473.6999512</v>
      </c>
      <c r="J496">
        <v>1513.8283690999999</v>
      </c>
      <c r="L496" t="str">
        <f t="shared" si="59"/>
        <v>21MAR2024:16:00:00</v>
      </c>
      <c r="M496">
        <v>16</v>
      </c>
      <c r="N496">
        <f t="shared" si="60"/>
        <v>91.229614299999866</v>
      </c>
      <c r="O496" t="str">
        <f t="shared" si="55"/>
        <v/>
      </c>
      <c r="P496">
        <f t="shared" si="56"/>
        <v>91.229614299999866</v>
      </c>
      <c r="Q496" t="str">
        <f t="shared" si="57"/>
        <v/>
      </c>
      <c r="R496">
        <f t="shared" si="58"/>
        <v>1</v>
      </c>
      <c r="S496">
        <f t="shared" si="61"/>
        <v>6.5602120357970488</v>
      </c>
    </row>
    <row r="497" spans="1:19" x14ac:dyDescent="0.25">
      <c r="A497" t="s">
        <v>522</v>
      </c>
      <c r="B497">
        <v>1585.8286132999999</v>
      </c>
      <c r="C497">
        <v>1494.0300293</v>
      </c>
      <c r="D497">
        <v>1572.5523682</v>
      </c>
      <c r="E497">
        <v>1546.6464844</v>
      </c>
      <c r="F497">
        <v>1494.0300293</v>
      </c>
      <c r="G497">
        <v>1481.0200195</v>
      </c>
      <c r="H497">
        <v>1576.1500243999999</v>
      </c>
      <c r="I497">
        <v>1487.7600098</v>
      </c>
      <c r="J497">
        <v>1522.3024902</v>
      </c>
      <c r="L497" t="str">
        <f t="shared" si="59"/>
        <v>21MAR2024:17:00:00</v>
      </c>
      <c r="M497">
        <v>17</v>
      </c>
      <c r="N497">
        <f t="shared" si="60"/>
        <v>-91.798583999999892</v>
      </c>
      <c r="O497">
        <f t="shared" si="55"/>
        <v>-91.798583999999892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5.7886825366943899</v>
      </c>
    </row>
    <row r="498" spans="1:19" x14ac:dyDescent="0.25">
      <c r="A498" t="s">
        <v>523</v>
      </c>
      <c r="B498">
        <v>1600.7097168</v>
      </c>
      <c r="C498">
        <v>1525.4899902</v>
      </c>
      <c r="D498">
        <v>1599.7696533000001</v>
      </c>
      <c r="E498">
        <v>1591.5557861</v>
      </c>
      <c r="F498">
        <v>1525.4899902</v>
      </c>
      <c r="G498">
        <v>1499.8399658000001</v>
      </c>
      <c r="H498">
        <v>1586.9799805</v>
      </c>
      <c r="I498">
        <v>1518.6600341999999</v>
      </c>
      <c r="J498">
        <v>1546.1479492000001</v>
      </c>
      <c r="L498" t="str">
        <f t="shared" si="59"/>
        <v>21MAR2024:18:00:00</v>
      </c>
      <c r="M498">
        <v>18</v>
      </c>
      <c r="N498">
        <f t="shared" si="60"/>
        <v>-75.219726600000058</v>
      </c>
      <c r="O498">
        <f t="shared" si="55"/>
        <v>-75.219726600000058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4.6991484971036979</v>
      </c>
    </row>
    <row r="499" spans="1:19" x14ac:dyDescent="0.25">
      <c r="A499" t="s">
        <v>524</v>
      </c>
      <c r="B499">
        <v>1653.6632079999999</v>
      </c>
      <c r="C499">
        <v>1545.5500488</v>
      </c>
      <c r="D499">
        <v>1585.7521973</v>
      </c>
      <c r="E499">
        <v>1586.3017577999999</v>
      </c>
      <c r="F499">
        <v>1545.5500488</v>
      </c>
      <c r="G499">
        <v>1506.3499756000001</v>
      </c>
      <c r="H499">
        <v>1586.0400391000001</v>
      </c>
      <c r="I499">
        <v>1541.3199463000001</v>
      </c>
      <c r="J499">
        <v>1553.0025635</v>
      </c>
      <c r="L499" t="str">
        <f t="shared" si="59"/>
        <v>21MAR2024:19:00:00</v>
      </c>
      <c r="M499">
        <v>19</v>
      </c>
      <c r="N499">
        <f t="shared" si="60"/>
        <v>-108.11315919999993</v>
      </c>
      <c r="O499">
        <f t="shared" si="55"/>
        <v>-108.11315919999993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6.5377979431952102</v>
      </c>
    </row>
    <row r="500" spans="1:19" x14ac:dyDescent="0.25">
      <c r="A500" t="s">
        <v>525</v>
      </c>
      <c r="B500">
        <v>1708.1364745999999</v>
      </c>
      <c r="C500">
        <v>1586.5699463000001</v>
      </c>
      <c r="D500">
        <v>1613.1427002</v>
      </c>
      <c r="E500">
        <v>1607.0922852000001</v>
      </c>
      <c r="F500">
        <v>1586.5699463000001</v>
      </c>
      <c r="G500">
        <v>1542.8199463000001</v>
      </c>
      <c r="H500">
        <v>1613.7700195</v>
      </c>
      <c r="I500">
        <v>1576.5799560999999</v>
      </c>
      <c r="J500">
        <v>1586.5765381000001</v>
      </c>
      <c r="L500" t="str">
        <f t="shared" si="59"/>
        <v>21MAR2024:20:00:00</v>
      </c>
      <c r="M500">
        <v>20</v>
      </c>
      <c r="N500">
        <f t="shared" si="60"/>
        <v>-121.56652829999985</v>
      </c>
      <c r="O500">
        <f t="shared" si="55"/>
        <v>-121.56652829999985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7.1169095741291679</v>
      </c>
    </row>
    <row r="501" spans="1:19" x14ac:dyDescent="0.25">
      <c r="A501" t="s">
        <v>526</v>
      </c>
      <c r="B501">
        <v>1712.9658202999999</v>
      </c>
      <c r="C501">
        <v>1640.3599853999999</v>
      </c>
      <c r="D501">
        <v>1631.8850098</v>
      </c>
      <c r="E501">
        <v>1638.4191894999999</v>
      </c>
      <c r="F501">
        <v>1640.3599853999999</v>
      </c>
      <c r="G501">
        <v>1593.7199707</v>
      </c>
      <c r="H501">
        <v>1640.1800536999999</v>
      </c>
      <c r="I501">
        <v>1635.6099853999999</v>
      </c>
      <c r="J501">
        <v>1628.3510742000001</v>
      </c>
      <c r="L501" t="str">
        <f t="shared" si="59"/>
        <v>21MAR2024:21:00:00</v>
      </c>
      <c r="M501">
        <v>21</v>
      </c>
      <c r="N501">
        <f t="shared" si="60"/>
        <v>-72.605834899999991</v>
      </c>
      <c r="O501">
        <f t="shared" si="55"/>
        <v>-72.605834899999991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4.2386038319949773</v>
      </c>
    </row>
    <row r="502" spans="1:19" x14ac:dyDescent="0.25">
      <c r="A502" t="s">
        <v>527</v>
      </c>
      <c r="B502">
        <v>1660.6916504000001</v>
      </c>
      <c r="C502">
        <v>1592.8199463000001</v>
      </c>
      <c r="D502">
        <v>1579.0457764</v>
      </c>
      <c r="E502">
        <v>1575.7366943</v>
      </c>
      <c r="F502">
        <v>1592.8199463000001</v>
      </c>
      <c r="G502">
        <v>1541.7800293</v>
      </c>
      <c r="H502">
        <v>1594.5799560999999</v>
      </c>
      <c r="I502">
        <v>1580.4699707</v>
      </c>
      <c r="J502">
        <v>1577.7391356999999</v>
      </c>
      <c r="L502" t="str">
        <f t="shared" si="59"/>
        <v>21MAR2024:22:00:00</v>
      </c>
      <c r="M502">
        <v>22</v>
      </c>
      <c r="N502">
        <f t="shared" si="60"/>
        <v>-67.871704099999988</v>
      </c>
      <c r="O502">
        <f t="shared" si="55"/>
        <v>-67.871704099999988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4.0869540160361604</v>
      </c>
    </row>
    <row r="503" spans="1:19" x14ac:dyDescent="0.25">
      <c r="A503" t="s">
        <v>528</v>
      </c>
      <c r="B503">
        <v>1553.6715088000001</v>
      </c>
      <c r="C503">
        <v>1487.8000488</v>
      </c>
      <c r="D503">
        <v>1466.0733643000001</v>
      </c>
      <c r="E503">
        <v>1459.9145507999999</v>
      </c>
      <c r="F503">
        <v>1487.8000488</v>
      </c>
      <c r="G503">
        <v>1448.8100586</v>
      </c>
      <c r="H503">
        <v>1498.75</v>
      </c>
      <c r="I503">
        <v>1478.8399658000001</v>
      </c>
      <c r="J503">
        <v>1476.0546875</v>
      </c>
      <c r="L503" t="str">
        <f t="shared" si="59"/>
        <v>21MAR2024:23:00:00</v>
      </c>
      <c r="M503">
        <v>23</v>
      </c>
      <c r="N503">
        <f t="shared" si="60"/>
        <v>-65.87146000000007</v>
      </c>
      <c r="O503">
        <f t="shared" si="55"/>
        <v>-65.87146000000007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4.2397289019528213</v>
      </c>
    </row>
    <row r="504" spans="1:19" x14ac:dyDescent="0.25">
      <c r="A504" t="s">
        <v>529</v>
      </c>
      <c r="B504">
        <v>1433.6751709</v>
      </c>
      <c r="C504">
        <v>1373.3299560999999</v>
      </c>
      <c r="D504">
        <v>1365.4163818</v>
      </c>
      <c r="E504">
        <v>1322.3464355000001</v>
      </c>
      <c r="F504">
        <v>1373.3299560999999</v>
      </c>
      <c r="G504">
        <v>1344.5300293</v>
      </c>
      <c r="H504">
        <v>1396.2600098</v>
      </c>
      <c r="I504">
        <v>1366.2299805</v>
      </c>
      <c r="J504">
        <v>1369.1531981999999</v>
      </c>
      <c r="L504" t="str">
        <f t="shared" si="59"/>
        <v>22MAR2024:00:00:00</v>
      </c>
      <c r="M504">
        <v>24</v>
      </c>
      <c r="N504">
        <f t="shared" si="60"/>
        <v>-60.345214800000122</v>
      </c>
      <c r="O504">
        <f t="shared" si="55"/>
        <v>-60.345214800000122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4.209127424737221</v>
      </c>
    </row>
    <row r="505" spans="1:19" x14ac:dyDescent="0.25">
      <c r="A505" t="s">
        <v>530</v>
      </c>
      <c r="B505">
        <v>1370.434082</v>
      </c>
      <c r="C505">
        <v>1335.6999512</v>
      </c>
      <c r="D505">
        <v>1301.8358154</v>
      </c>
      <c r="E505">
        <v>1292.1600341999999</v>
      </c>
      <c r="F505">
        <v>1281.4399414</v>
      </c>
      <c r="G505">
        <v>1270.0799560999999</v>
      </c>
      <c r="H505">
        <v>1335.6999512</v>
      </c>
      <c r="I505">
        <v>1273.7700195</v>
      </c>
      <c r="J505">
        <v>1292.5651855000001</v>
      </c>
      <c r="L505" t="str">
        <f t="shared" si="59"/>
        <v>22MAR2024:01:00:00</v>
      </c>
      <c r="M505">
        <v>1</v>
      </c>
      <c r="N505">
        <f t="shared" si="60"/>
        <v>-34.734130800000003</v>
      </c>
      <c r="O505">
        <f t="shared" si="55"/>
        <v>-34.734130800000003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2.5345349518241185</v>
      </c>
    </row>
    <row r="506" spans="1:19" x14ac:dyDescent="0.25">
      <c r="A506" t="s">
        <v>531</v>
      </c>
      <c r="B506">
        <v>1334.3658447</v>
      </c>
      <c r="C506">
        <v>1270.1600341999999</v>
      </c>
      <c r="D506">
        <v>1273.8027344</v>
      </c>
      <c r="E506">
        <v>1278.7868652</v>
      </c>
      <c r="F506">
        <v>1219.8499756000001</v>
      </c>
      <c r="G506">
        <v>1217.1600341999999</v>
      </c>
      <c r="H506">
        <v>1270.1600341999999</v>
      </c>
      <c r="I506">
        <v>1208.9599608999999</v>
      </c>
      <c r="J506">
        <v>1237.9865723</v>
      </c>
      <c r="L506" t="str">
        <f t="shared" si="59"/>
        <v>22MAR2024:02:00:00</v>
      </c>
      <c r="M506">
        <v>2</v>
      </c>
      <c r="N506">
        <f t="shared" si="60"/>
        <v>-64.205810500000098</v>
      </c>
      <c r="O506">
        <f t="shared" si="55"/>
        <v>-64.205810500000098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4.811709678797663</v>
      </c>
    </row>
    <row r="507" spans="1:19" x14ac:dyDescent="0.25">
      <c r="A507" t="s">
        <v>532</v>
      </c>
      <c r="B507">
        <v>1288.8919678</v>
      </c>
      <c r="C507">
        <v>1236.0200195</v>
      </c>
      <c r="D507">
        <v>1247.6932373</v>
      </c>
      <c r="E507">
        <v>1241.6420897999999</v>
      </c>
      <c r="F507">
        <v>1193.3399658000001</v>
      </c>
      <c r="G507">
        <v>1192.5500488</v>
      </c>
      <c r="H507">
        <v>1236.0200195</v>
      </c>
      <c r="I507">
        <v>1181.5100098</v>
      </c>
      <c r="J507">
        <v>1210.2226562999999</v>
      </c>
      <c r="L507" t="str">
        <f t="shared" si="59"/>
        <v>22MAR2024:03:00:00</v>
      </c>
      <c r="M507">
        <v>3</v>
      </c>
      <c r="N507">
        <f t="shared" si="60"/>
        <v>-52.871948299999985</v>
      </c>
      <c r="O507">
        <f t="shared" si="55"/>
        <v>-52.871948299999985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4.1021241206310499</v>
      </c>
    </row>
    <row r="508" spans="1:19" x14ac:dyDescent="0.25">
      <c r="A508" t="s">
        <v>533</v>
      </c>
      <c r="B508">
        <v>1276.1954346</v>
      </c>
      <c r="C508">
        <v>1239.0600586</v>
      </c>
      <c r="D508">
        <v>1249.3522949000001</v>
      </c>
      <c r="E508">
        <v>1216.9101562999999</v>
      </c>
      <c r="F508">
        <v>1189.8499756000001</v>
      </c>
      <c r="G508">
        <v>1195.7900391000001</v>
      </c>
      <c r="H508">
        <v>1239.0600586</v>
      </c>
      <c r="I508">
        <v>1179.3000488</v>
      </c>
      <c r="J508">
        <v>1210.6705322</v>
      </c>
      <c r="L508" t="str">
        <f t="shared" si="59"/>
        <v>22MAR2024:04:00:00</v>
      </c>
      <c r="M508">
        <v>4</v>
      </c>
      <c r="N508">
        <f t="shared" si="60"/>
        <v>-37.135375999999951</v>
      </c>
      <c r="O508">
        <f t="shared" si="55"/>
        <v>-37.135375999999951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2.9098502465368363</v>
      </c>
    </row>
    <row r="509" spans="1:19" x14ac:dyDescent="0.25">
      <c r="A509" t="s">
        <v>534</v>
      </c>
      <c r="B509">
        <v>1300.4429932</v>
      </c>
      <c r="C509">
        <v>1287.5100098</v>
      </c>
      <c r="D509">
        <v>1278.0328368999999</v>
      </c>
      <c r="E509">
        <v>1253.3408202999999</v>
      </c>
      <c r="F509">
        <v>1231.5699463000001</v>
      </c>
      <c r="G509">
        <v>1244.8900146000001</v>
      </c>
      <c r="H509">
        <v>1287.5100098</v>
      </c>
      <c r="I509">
        <v>1221.0999756000001</v>
      </c>
      <c r="J509">
        <v>1252.6206055</v>
      </c>
      <c r="L509" t="str">
        <f t="shared" si="59"/>
        <v>22MAR2024:05:00:00</v>
      </c>
      <c r="M509">
        <v>5</v>
      </c>
      <c r="N509">
        <f t="shared" si="60"/>
        <v>-12.932983400000012</v>
      </c>
      <c r="O509">
        <f t="shared" si="55"/>
        <v>-12.932983400000012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0.99450598508557619</v>
      </c>
    </row>
    <row r="510" spans="1:19" x14ac:dyDescent="0.25">
      <c r="A510" t="s">
        <v>535</v>
      </c>
      <c r="B510">
        <v>1341.6098632999999</v>
      </c>
      <c r="C510">
        <v>1382.0300293</v>
      </c>
      <c r="D510">
        <v>1353.4245605000001</v>
      </c>
      <c r="E510">
        <v>1333.5793457</v>
      </c>
      <c r="F510">
        <v>1320.6099853999999</v>
      </c>
      <c r="G510">
        <v>1324.2700195</v>
      </c>
      <c r="H510">
        <v>1382.0300293</v>
      </c>
      <c r="I510">
        <v>1315.2600098</v>
      </c>
      <c r="J510">
        <v>1339.1188964999999</v>
      </c>
      <c r="L510" t="str">
        <f t="shared" si="59"/>
        <v>22MAR2024:06:00:00</v>
      </c>
      <c r="M510">
        <v>6</v>
      </c>
      <c r="N510">
        <f t="shared" si="60"/>
        <v>40.420166000000108</v>
      </c>
      <c r="O510" t="str">
        <f t="shared" si="55"/>
        <v/>
      </c>
      <c r="P510">
        <f t="shared" si="56"/>
        <v>40.420166000000108</v>
      </c>
      <c r="Q510" t="str">
        <f t="shared" si="57"/>
        <v/>
      </c>
      <c r="R510">
        <f t="shared" si="58"/>
        <v>1</v>
      </c>
      <c r="S510">
        <f t="shared" si="61"/>
        <v>3.0128107362431997</v>
      </c>
    </row>
    <row r="511" spans="1:19" x14ac:dyDescent="0.25">
      <c r="A511" t="s">
        <v>536</v>
      </c>
      <c r="B511">
        <v>1479.8532714999999</v>
      </c>
      <c r="C511">
        <v>1581.4300536999999</v>
      </c>
      <c r="D511">
        <v>1514.3218993999999</v>
      </c>
      <c r="E511">
        <v>1502.1408690999999</v>
      </c>
      <c r="F511">
        <v>1521.5</v>
      </c>
      <c r="G511">
        <v>1495.3699951000001</v>
      </c>
      <c r="H511">
        <v>1581.4300536999999</v>
      </c>
      <c r="I511">
        <v>1513.6600341999999</v>
      </c>
      <c r="J511">
        <v>1525.2564697</v>
      </c>
      <c r="L511" t="str">
        <f t="shared" si="59"/>
        <v>22MAR2024:07:00:00</v>
      </c>
      <c r="M511">
        <v>7</v>
      </c>
      <c r="N511">
        <f t="shared" si="60"/>
        <v>101.57678220000003</v>
      </c>
      <c r="O511" t="str">
        <f t="shared" si="55"/>
        <v/>
      </c>
      <c r="P511">
        <f t="shared" si="56"/>
        <v>101.57678220000003</v>
      </c>
      <c r="Q511" t="str">
        <f t="shared" si="57"/>
        <v/>
      </c>
      <c r="R511">
        <f t="shared" si="58"/>
        <v>1</v>
      </c>
      <c r="S511">
        <f t="shared" si="61"/>
        <v>6.86397659526342</v>
      </c>
    </row>
    <row r="512" spans="1:19" x14ac:dyDescent="0.25">
      <c r="A512" t="s">
        <v>537</v>
      </c>
      <c r="B512">
        <v>1538.7669678</v>
      </c>
      <c r="C512">
        <v>1689</v>
      </c>
      <c r="D512">
        <v>1567.8746338000001</v>
      </c>
      <c r="E512">
        <v>1575.0860596</v>
      </c>
      <c r="F512">
        <v>1632.9300536999999</v>
      </c>
      <c r="G512">
        <v>1590.8599853999999</v>
      </c>
      <c r="H512">
        <v>1689</v>
      </c>
      <c r="I512">
        <v>1629.0200195</v>
      </c>
      <c r="J512">
        <v>1621.9370117000001</v>
      </c>
      <c r="L512" t="str">
        <f t="shared" si="59"/>
        <v>22MAR2024:08:00:00</v>
      </c>
      <c r="M512">
        <v>8</v>
      </c>
      <c r="N512">
        <f t="shared" si="60"/>
        <v>150.23303220000003</v>
      </c>
      <c r="O512" t="str">
        <f t="shared" si="55"/>
        <v/>
      </c>
      <c r="P512">
        <f t="shared" si="56"/>
        <v>150.23303220000003</v>
      </c>
      <c r="Q512" t="str">
        <f t="shared" si="57"/>
        <v/>
      </c>
      <c r="R512">
        <f t="shared" si="58"/>
        <v>1</v>
      </c>
      <c r="S512">
        <f t="shared" si="61"/>
        <v>9.7632088122342928</v>
      </c>
    </row>
    <row r="513" spans="1:19" x14ac:dyDescent="0.25">
      <c r="A513" t="s">
        <v>538</v>
      </c>
      <c r="B513">
        <v>1567.1936035000001</v>
      </c>
      <c r="C513">
        <v>1700.9000243999999</v>
      </c>
      <c r="D513">
        <v>1565.4311522999999</v>
      </c>
      <c r="E513">
        <v>1576.0734863</v>
      </c>
      <c r="F513">
        <v>1659.1800536999999</v>
      </c>
      <c r="G513">
        <v>1594.2600098</v>
      </c>
      <c r="H513">
        <v>1700.9000243999999</v>
      </c>
      <c r="I513">
        <v>1646.9599608999999</v>
      </c>
      <c r="J513">
        <v>1633.3463135</v>
      </c>
      <c r="L513" t="str">
        <f t="shared" si="59"/>
        <v>22MAR2024:09:00:00</v>
      </c>
      <c r="M513">
        <v>9</v>
      </c>
      <c r="N513">
        <f t="shared" si="60"/>
        <v>133.70642089999978</v>
      </c>
      <c r="O513" t="str">
        <f t="shared" si="55"/>
        <v/>
      </c>
      <c r="P513">
        <f t="shared" si="56"/>
        <v>133.70642089999978</v>
      </c>
      <c r="Q513" t="str">
        <f t="shared" si="57"/>
        <v/>
      </c>
      <c r="R513">
        <f t="shared" si="58"/>
        <v>1</v>
      </c>
      <c r="S513">
        <f t="shared" si="61"/>
        <v>8.5315828626019385</v>
      </c>
    </row>
    <row r="514" spans="1:19" x14ac:dyDescent="0.25">
      <c r="A514" t="s">
        <v>539</v>
      </c>
      <c r="B514">
        <v>1569.0180664</v>
      </c>
      <c r="C514">
        <v>1706.3699951000001</v>
      </c>
      <c r="D514">
        <v>1560.3729248</v>
      </c>
      <c r="E514">
        <v>1564.9974365</v>
      </c>
      <c r="F514">
        <v>1640.2800293</v>
      </c>
      <c r="G514">
        <v>1580.0899658000001</v>
      </c>
      <c r="H514">
        <v>1706.3699951000001</v>
      </c>
      <c r="I514">
        <v>1629</v>
      </c>
      <c r="J514">
        <v>1623.2226562999999</v>
      </c>
      <c r="L514" t="str">
        <f t="shared" si="59"/>
        <v>22MAR2024:10:00:00</v>
      </c>
      <c r="M514">
        <v>10</v>
      </c>
      <c r="N514">
        <f t="shared" si="60"/>
        <v>137.35192870000014</v>
      </c>
      <c r="O514" t="str">
        <f t="shared" si="55"/>
        <v/>
      </c>
      <c r="P514">
        <f t="shared" si="56"/>
        <v>137.35192870000014</v>
      </c>
      <c r="Q514" t="str">
        <f t="shared" si="57"/>
        <v/>
      </c>
      <c r="R514">
        <f t="shared" si="58"/>
        <v>1</v>
      </c>
      <c r="S514">
        <f t="shared" si="61"/>
        <v>8.7540055555347642</v>
      </c>
    </row>
    <row r="515" spans="1:19" x14ac:dyDescent="0.25">
      <c r="A515" t="s">
        <v>540</v>
      </c>
      <c r="B515">
        <v>1546.4548339999999</v>
      </c>
      <c r="C515">
        <v>1698.6199951000001</v>
      </c>
      <c r="D515">
        <v>1573.5974120999999</v>
      </c>
      <c r="E515">
        <v>1587.1296387</v>
      </c>
      <c r="F515">
        <v>1628.8499756000001</v>
      </c>
      <c r="G515">
        <v>1563.4899902</v>
      </c>
      <c r="H515">
        <v>1698.6199951000001</v>
      </c>
      <c r="I515">
        <v>1616.6500243999999</v>
      </c>
      <c r="J515">
        <v>1616.2414550999999</v>
      </c>
      <c r="L515" t="str">
        <f t="shared" si="59"/>
        <v>22MAR2024:11:00:00</v>
      </c>
      <c r="M515">
        <v>11</v>
      </c>
      <c r="N515">
        <f t="shared" si="60"/>
        <v>152.1651611000002</v>
      </c>
      <c r="O515" t="str">
        <f t="shared" ref="O515:O578" si="62">IF(N515&lt;0,N515,"")</f>
        <v/>
      </c>
      <c r="P515">
        <f t="shared" ref="P515:P578" si="63">IF(N515&gt;0,N515,"")</f>
        <v>152.1651611000002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9.8396123672371161</v>
      </c>
    </row>
    <row r="516" spans="1:19" x14ac:dyDescent="0.25">
      <c r="A516" t="s">
        <v>541</v>
      </c>
      <c r="B516">
        <v>1540.0578613</v>
      </c>
      <c r="C516">
        <v>1660.5600586</v>
      </c>
      <c r="D516">
        <v>1582.3651123</v>
      </c>
      <c r="E516">
        <v>1576.6208495999999</v>
      </c>
      <c r="F516">
        <v>1594.2099608999999</v>
      </c>
      <c r="G516">
        <v>1521.3800048999999</v>
      </c>
      <c r="H516">
        <v>1660.5600586</v>
      </c>
      <c r="I516">
        <v>1580.1899414</v>
      </c>
      <c r="J516">
        <v>1587.7410889</v>
      </c>
      <c r="L516" t="str">
        <f t="shared" si="59"/>
        <v>22MAR2024:12:00:00</v>
      </c>
      <c r="M516">
        <v>12</v>
      </c>
      <c r="N516">
        <f t="shared" si="60"/>
        <v>120.50219730000003</v>
      </c>
      <c r="O516" t="str">
        <f t="shared" si="62"/>
        <v/>
      </c>
      <c r="P516">
        <f t="shared" si="63"/>
        <v>120.50219730000003</v>
      </c>
      <c r="Q516" t="str">
        <f t="shared" si="64"/>
        <v/>
      </c>
      <c r="R516">
        <f t="shared" si="65"/>
        <v>1</v>
      </c>
      <c r="S516">
        <f t="shared" si="61"/>
        <v>7.8245240213430174</v>
      </c>
    </row>
    <row r="517" spans="1:19" x14ac:dyDescent="0.25">
      <c r="A517" t="s">
        <v>542</v>
      </c>
      <c r="B517">
        <v>1540.9562988</v>
      </c>
      <c r="C517">
        <v>1628.0100098</v>
      </c>
      <c r="D517">
        <v>1581.3376464999999</v>
      </c>
      <c r="E517">
        <v>1554.2575684000001</v>
      </c>
      <c r="F517">
        <v>1569.2800293</v>
      </c>
      <c r="G517">
        <v>1489.8299560999999</v>
      </c>
      <c r="H517">
        <v>1628.0100098</v>
      </c>
      <c r="I517">
        <v>1551.75</v>
      </c>
      <c r="J517">
        <v>1564.0415039</v>
      </c>
      <c r="L517" t="str">
        <f t="shared" si="59"/>
        <v>22MAR2024:13:00:00</v>
      </c>
      <c r="M517">
        <v>13</v>
      </c>
      <c r="N517">
        <f t="shared" si="60"/>
        <v>87.053711000000021</v>
      </c>
      <c r="O517" t="str">
        <f t="shared" si="62"/>
        <v/>
      </c>
      <c r="P517">
        <f t="shared" si="63"/>
        <v>87.053711000000021</v>
      </c>
      <c r="Q517" t="str">
        <f t="shared" si="64"/>
        <v/>
      </c>
      <c r="R517">
        <f t="shared" si="65"/>
        <v>1</v>
      </c>
      <c r="S517">
        <f t="shared" si="61"/>
        <v>5.6493302936489496</v>
      </c>
    </row>
    <row r="518" spans="1:19" x14ac:dyDescent="0.25">
      <c r="A518" t="s">
        <v>543</v>
      </c>
      <c r="B518">
        <v>1548.6434326000001</v>
      </c>
      <c r="C518">
        <v>1601.2299805</v>
      </c>
      <c r="D518">
        <v>1589.9591064000001</v>
      </c>
      <c r="E518">
        <v>1550.3085937999999</v>
      </c>
      <c r="F518">
        <v>1548.5100098</v>
      </c>
      <c r="G518">
        <v>1458</v>
      </c>
      <c r="H518">
        <v>1601.2299805</v>
      </c>
      <c r="I518">
        <v>1518.5899658000001</v>
      </c>
      <c r="J518">
        <v>1543.2578125</v>
      </c>
      <c r="L518" t="str">
        <f t="shared" si="59"/>
        <v>22MAR2024:14:00:00</v>
      </c>
      <c r="M518">
        <v>14</v>
      </c>
      <c r="N518">
        <f t="shared" si="60"/>
        <v>52.586547899999914</v>
      </c>
      <c r="O518" t="str">
        <f t="shared" si="62"/>
        <v/>
      </c>
      <c r="P518">
        <f t="shared" si="63"/>
        <v>52.586547899999914</v>
      </c>
      <c r="Q518" t="str">
        <f t="shared" si="64"/>
        <v/>
      </c>
      <c r="R518">
        <f t="shared" si="65"/>
        <v>1</v>
      </c>
      <c r="S518">
        <f t="shared" si="61"/>
        <v>3.3956524008701567</v>
      </c>
    </row>
    <row r="519" spans="1:19" x14ac:dyDescent="0.25">
      <c r="A519" t="s">
        <v>544</v>
      </c>
      <c r="B519">
        <v>1556.7911377</v>
      </c>
      <c r="C519">
        <v>1584.2399902</v>
      </c>
      <c r="D519">
        <v>1566.2746582</v>
      </c>
      <c r="E519">
        <v>1524.8753661999999</v>
      </c>
      <c r="F519">
        <v>1528.1899414</v>
      </c>
      <c r="G519">
        <v>1437.9000243999999</v>
      </c>
      <c r="H519">
        <v>1584.2399902</v>
      </c>
      <c r="I519">
        <v>1505.1700439000001</v>
      </c>
      <c r="J519">
        <v>1524.3549805</v>
      </c>
      <c r="L519" t="str">
        <f t="shared" si="59"/>
        <v>22MAR2024:15:00:00</v>
      </c>
      <c r="M519">
        <v>15</v>
      </c>
      <c r="N519">
        <f t="shared" si="60"/>
        <v>27.44885249999993</v>
      </c>
      <c r="O519" t="str">
        <f t="shared" si="62"/>
        <v/>
      </c>
      <c r="P519">
        <f t="shared" si="63"/>
        <v>27.44885249999993</v>
      </c>
      <c r="Q519" t="str">
        <f t="shared" si="64"/>
        <v/>
      </c>
      <c r="R519">
        <f t="shared" si="65"/>
        <v>1</v>
      </c>
      <c r="S519">
        <f t="shared" si="61"/>
        <v>1.7631685995176467</v>
      </c>
    </row>
    <row r="520" spans="1:19" x14ac:dyDescent="0.25">
      <c r="A520" t="s">
        <v>545</v>
      </c>
      <c r="B520">
        <v>1534.2548827999999</v>
      </c>
      <c r="C520">
        <v>1555.1099853999999</v>
      </c>
      <c r="D520">
        <v>1558.5517577999999</v>
      </c>
      <c r="E520">
        <v>1509.9764404</v>
      </c>
      <c r="F520">
        <v>1504.9100341999999</v>
      </c>
      <c r="G520">
        <v>1411.0400391000001</v>
      </c>
      <c r="H520">
        <v>1555.1099853999999</v>
      </c>
      <c r="I520">
        <v>1486.1899414</v>
      </c>
      <c r="J520">
        <v>1503.1604004000001</v>
      </c>
      <c r="L520" t="str">
        <f t="shared" si="59"/>
        <v>22MAR2024:16:00:00</v>
      </c>
      <c r="M520">
        <v>16</v>
      </c>
      <c r="N520">
        <f t="shared" si="60"/>
        <v>20.855102600000009</v>
      </c>
      <c r="O520" t="str">
        <f t="shared" si="62"/>
        <v/>
      </c>
      <c r="P520">
        <f t="shared" si="63"/>
        <v>20.855102600000009</v>
      </c>
      <c r="Q520" t="str">
        <f t="shared" si="64"/>
        <v/>
      </c>
      <c r="R520">
        <f t="shared" si="65"/>
        <v>1</v>
      </c>
      <c r="S520">
        <f t="shared" si="61"/>
        <v>1.3592984342953274</v>
      </c>
    </row>
    <row r="521" spans="1:19" x14ac:dyDescent="0.25">
      <c r="A521" t="s">
        <v>546</v>
      </c>
      <c r="B521">
        <v>1532.4694824000001</v>
      </c>
      <c r="C521">
        <v>1547.0699463000001</v>
      </c>
      <c r="D521">
        <v>1579.5406493999999</v>
      </c>
      <c r="E521">
        <v>1521.0603027</v>
      </c>
      <c r="F521">
        <v>1508</v>
      </c>
      <c r="G521">
        <v>1407.8199463000001</v>
      </c>
      <c r="H521">
        <v>1547.0699463000001</v>
      </c>
      <c r="I521">
        <v>1489.6400146000001</v>
      </c>
      <c r="J521">
        <v>1506.4140625</v>
      </c>
      <c r="L521" t="str">
        <f t="shared" si="59"/>
        <v>22MAR2024:17:00:00</v>
      </c>
      <c r="M521">
        <v>17</v>
      </c>
      <c r="N521">
        <f t="shared" si="60"/>
        <v>14.600463900000022</v>
      </c>
      <c r="O521" t="str">
        <f t="shared" si="62"/>
        <v/>
      </c>
      <c r="P521">
        <f t="shared" si="63"/>
        <v>14.600463900000022</v>
      </c>
      <c r="Q521" t="str">
        <f t="shared" si="64"/>
        <v/>
      </c>
      <c r="R521">
        <f t="shared" si="65"/>
        <v>1</v>
      </c>
      <c r="S521">
        <f t="shared" si="61"/>
        <v>0.95274092356698936</v>
      </c>
    </row>
    <row r="522" spans="1:19" x14ac:dyDescent="0.25">
      <c r="A522" t="s">
        <v>547</v>
      </c>
      <c r="B522">
        <v>1558.6734618999999</v>
      </c>
      <c r="C522">
        <v>1557.7399902</v>
      </c>
      <c r="D522">
        <v>1597.0501709</v>
      </c>
      <c r="E522">
        <v>1546.8431396000001</v>
      </c>
      <c r="F522">
        <v>1532.3800048999999</v>
      </c>
      <c r="G522">
        <v>1426.5</v>
      </c>
      <c r="H522">
        <v>1557.7399902</v>
      </c>
      <c r="I522">
        <v>1510.3399658000001</v>
      </c>
      <c r="J522">
        <v>1524.8020019999999</v>
      </c>
      <c r="L522" t="str">
        <f t="shared" si="59"/>
        <v>22MAR2024:18:00:00</v>
      </c>
      <c r="M522">
        <v>18</v>
      </c>
      <c r="N522">
        <f t="shared" si="60"/>
        <v>-0.9334716999999273</v>
      </c>
      <c r="O522">
        <f t="shared" si="62"/>
        <v>-0.9334716999999273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1"/>
        <v>5.9888855672312474E-2</v>
      </c>
    </row>
    <row r="523" spans="1:19" x14ac:dyDescent="0.25">
      <c r="A523" t="s">
        <v>548</v>
      </c>
      <c r="B523">
        <v>1537.2128906</v>
      </c>
      <c r="C523">
        <v>1535.5600586</v>
      </c>
      <c r="D523">
        <v>1586.3879394999999</v>
      </c>
      <c r="E523">
        <v>1539.5899658000001</v>
      </c>
      <c r="F523">
        <v>1513.9300536999999</v>
      </c>
      <c r="G523">
        <v>1414.6199951000001</v>
      </c>
      <c r="H523">
        <v>1535.5600586</v>
      </c>
      <c r="I523">
        <v>1497.6099853999999</v>
      </c>
      <c r="J523">
        <v>1509.621582</v>
      </c>
      <c r="L523" t="str">
        <f t="shared" si="59"/>
        <v>22MAR2024:19:00:00</v>
      </c>
      <c r="M523">
        <v>19</v>
      </c>
      <c r="N523">
        <f t="shared" si="60"/>
        <v>-1.6528319999999894</v>
      </c>
      <c r="O523">
        <f t="shared" si="62"/>
        <v>-1.6528319999999894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1"/>
        <v>0.10752134659467118</v>
      </c>
    </row>
    <row r="524" spans="1:19" x14ac:dyDescent="0.25">
      <c r="A524" t="s">
        <v>549</v>
      </c>
      <c r="B524">
        <v>1543.5928954999999</v>
      </c>
      <c r="C524">
        <v>1547.5300293</v>
      </c>
      <c r="D524">
        <v>1601.8151855000001</v>
      </c>
      <c r="E524">
        <v>1556.2869873</v>
      </c>
      <c r="F524">
        <v>1523.2900391000001</v>
      </c>
      <c r="G524">
        <v>1427.5200195</v>
      </c>
      <c r="H524">
        <v>1547.5300293</v>
      </c>
      <c r="I524">
        <v>1509.6099853999999</v>
      </c>
      <c r="J524">
        <v>1521.9530029</v>
      </c>
      <c r="L524" t="str">
        <f t="shared" si="59"/>
        <v>22MAR2024:20:00:00</v>
      </c>
      <c r="M524">
        <v>20</v>
      </c>
      <c r="N524">
        <f t="shared" si="60"/>
        <v>3.9371338000000833</v>
      </c>
      <c r="O524" t="str">
        <f t="shared" si="62"/>
        <v/>
      </c>
      <c r="P524">
        <f t="shared" si="63"/>
        <v>3.9371338000000833</v>
      </c>
      <c r="Q524" t="str">
        <f t="shared" si="64"/>
        <v/>
      </c>
      <c r="R524">
        <f t="shared" si="65"/>
        <v>1</v>
      </c>
      <c r="S524">
        <f t="shared" si="61"/>
        <v>0.25506296456001559</v>
      </c>
    </row>
    <row r="525" spans="1:19" x14ac:dyDescent="0.25">
      <c r="A525" t="s">
        <v>550</v>
      </c>
      <c r="B525">
        <v>1545.7166748</v>
      </c>
      <c r="C525">
        <v>1581.2700195</v>
      </c>
      <c r="D525">
        <v>1591.9295654</v>
      </c>
      <c r="E525">
        <v>1566.7972411999999</v>
      </c>
      <c r="F525">
        <v>1570.1099853999999</v>
      </c>
      <c r="G525">
        <v>1472.1199951000001</v>
      </c>
      <c r="H525">
        <v>1581.2700195</v>
      </c>
      <c r="I525">
        <v>1562.3499756000001</v>
      </c>
      <c r="J525">
        <v>1555.5559082</v>
      </c>
      <c r="L525" t="str">
        <f t="shared" si="59"/>
        <v>22MAR2024:21:00:00</v>
      </c>
      <c r="M525">
        <v>21</v>
      </c>
      <c r="N525">
        <f t="shared" si="60"/>
        <v>35.553344700000025</v>
      </c>
      <c r="O525" t="str">
        <f t="shared" si="62"/>
        <v/>
      </c>
      <c r="P525">
        <f t="shared" si="63"/>
        <v>35.553344700000025</v>
      </c>
      <c r="Q525" t="str">
        <f t="shared" si="64"/>
        <v/>
      </c>
      <c r="R525">
        <f t="shared" si="65"/>
        <v>1</v>
      </c>
      <c r="S525">
        <f t="shared" si="61"/>
        <v>2.3001204088453187</v>
      </c>
    </row>
    <row r="526" spans="1:19" x14ac:dyDescent="0.25">
      <c r="A526" t="s">
        <v>551</v>
      </c>
      <c r="B526">
        <v>1513.8046875</v>
      </c>
      <c r="C526">
        <v>1524.0699463000001</v>
      </c>
      <c r="D526">
        <v>1556.0283202999999</v>
      </c>
      <c r="E526">
        <v>1529.9516602000001</v>
      </c>
      <c r="F526">
        <v>1529.1300048999999</v>
      </c>
      <c r="G526">
        <v>1439.9100341999999</v>
      </c>
      <c r="H526">
        <v>1524.0699463000001</v>
      </c>
      <c r="I526">
        <v>1518.0100098</v>
      </c>
      <c r="J526">
        <v>1513.4296875</v>
      </c>
      <c r="L526" t="str">
        <f t="shared" si="59"/>
        <v>22MAR2024:22:00:00</v>
      </c>
      <c r="M526">
        <v>22</v>
      </c>
      <c r="N526">
        <f t="shared" si="60"/>
        <v>10.265258800000083</v>
      </c>
      <c r="O526" t="str">
        <f t="shared" si="62"/>
        <v/>
      </c>
      <c r="P526">
        <f t="shared" si="63"/>
        <v>10.265258800000083</v>
      </c>
      <c r="Q526" t="str">
        <f t="shared" si="64"/>
        <v/>
      </c>
      <c r="R526">
        <f t="shared" si="65"/>
        <v>1</v>
      </c>
      <c r="S526">
        <f t="shared" si="61"/>
        <v>0.6781098568899816</v>
      </c>
    </row>
    <row r="527" spans="1:19" x14ac:dyDescent="0.25">
      <c r="A527" t="s">
        <v>552</v>
      </c>
      <c r="B527">
        <v>1470.3742675999999</v>
      </c>
      <c r="C527">
        <v>1459.9699707</v>
      </c>
      <c r="D527">
        <v>1466.0424805</v>
      </c>
      <c r="E527">
        <v>1447.4018555</v>
      </c>
      <c r="F527">
        <v>1455.6800536999999</v>
      </c>
      <c r="G527">
        <v>1401.8699951000001</v>
      </c>
      <c r="H527">
        <v>1459.9699707</v>
      </c>
      <c r="I527">
        <v>1453.6600341999999</v>
      </c>
      <c r="J527">
        <v>1447.4445800999999</v>
      </c>
      <c r="L527" t="str">
        <f t="shared" si="59"/>
        <v>22MAR2024:23:00:00</v>
      </c>
      <c r="M527">
        <v>23</v>
      </c>
      <c r="N527">
        <f t="shared" si="60"/>
        <v>-10.404296899999963</v>
      </c>
      <c r="O527">
        <f t="shared" si="62"/>
        <v>-10.404296899999963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0.70759514290074232</v>
      </c>
    </row>
    <row r="528" spans="1:19" x14ac:dyDescent="0.25">
      <c r="A528" t="s">
        <v>553</v>
      </c>
      <c r="B528">
        <v>1402.5234375</v>
      </c>
      <c r="C528">
        <v>1373.9699707</v>
      </c>
      <c r="D528">
        <v>1372.5209961</v>
      </c>
      <c r="E528">
        <v>1345.5780029</v>
      </c>
      <c r="F528">
        <v>1366.3900146000001</v>
      </c>
      <c r="G528">
        <v>1354.0300293</v>
      </c>
      <c r="H528">
        <v>1373.9699707</v>
      </c>
      <c r="I528">
        <v>1371.4399414</v>
      </c>
      <c r="J528">
        <v>1367.6702881000001</v>
      </c>
      <c r="L528" t="str">
        <f t="shared" si="59"/>
        <v>23MAR2024:00:00:00</v>
      </c>
      <c r="M528">
        <v>24</v>
      </c>
      <c r="N528">
        <f t="shared" si="60"/>
        <v>-28.553466800000024</v>
      </c>
      <c r="O528">
        <f t="shared" si="62"/>
        <v>-28.553466800000024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2.035863789263773</v>
      </c>
    </row>
    <row r="529" spans="1:19" x14ac:dyDescent="0.25">
      <c r="A529" t="s">
        <v>554</v>
      </c>
      <c r="B529">
        <v>1317.3430175999999</v>
      </c>
      <c r="C529">
        <v>1308.5100098</v>
      </c>
      <c r="D529">
        <v>1300.5101318</v>
      </c>
      <c r="E529">
        <v>1285.2517089999999</v>
      </c>
      <c r="F529">
        <v>1308.5100098</v>
      </c>
      <c r="G529">
        <v>1337.1600341999999</v>
      </c>
      <c r="H529">
        <v>1308.1500243999999</v>
      </c>
      <c r="I529">
        <v>1303.3299560999999</v>
      </c>
      <c r="J529">
        <v>1311.5319824000001</v>
      </c>
      <c r="L529" t="str">
        <f t="shared" si="59"/>
        <v>23MAR2024:01:00:00</v>
      </c>
      <c r="M529">
        <v>1</v>
      </c>
      <c r="N529">
        <f t="shared" si="60"/>
        <v>-8.8330077999999048</v>
      </c>
      <c r="O529">
        <f t="shared" si="62"/>
        <v>-8.8330077999999048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0.6705169179165128</v>
      </c>
    </row>
    <row r="530" spans="1:19" x14ac:dyDescent="0.25">
      <c r="A530" t="s">
        <v>555</v>
      </c>
      <c r="B530">
        <v>1287.7122803</v>
      </c>
      <c r="C530">
        <v>1264.0999756000001</v>
      </c>
      <c r="D530">
        <v>1245.4068603999999</v>
      </c>
      <c r="E530">
        <v>1237.0456543</v>
      </c>
      <c r="F530">
        <v>1264.0999756000001</v>
      </c>
      <c r="G530">
        <v>1278.7299805</v>
      </c>
      <c r="H530">
        <v>1266.8800048999999</v>
      </c>
      <c r="I530">
        <v>1260.5300293</v>
      </c>
      <c r="J530">
        <v>1263.1292725000001</v>
      </c>
      <c r="L530" t="str">
        <f t="shared" si="59"/>
        <v>23MAR2024:02:00:00</v>
      </c>
      <c r="M530">
        <v>2</v>
      </c>
      <c r="N530">
        <f t="shared" si="60"/>
        <v>-23.612304699999868</v>
      </c>
      <c r="O530">
        <f t="shared" si="62"/>
        <v>-23.612304699999868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1.8336630830684382</v>
      </c>
    </row>
    <row r="531" spans="1:19" x14ac:dyDescent="0.25">
      <c r="A531" t="s">
        <v>556</v>
      </c>
      <c r="B531">
        <v>1255.5440673999999</v>
      </c>
      <c r="C531">
        <v>1221.5200195</v>
      </c>
      <c r="D531">
        <v>1209.7954102000001</v>
      </c>
      <c r="E531">
        <v>1220.3808594</v>
      </c>
      <c r="F531">
        <v>1221.5200195</v>
      </c>
      <c r="G531">
        <v>1252.3699951000001</v>
      </c>
      <c r="H531">
        <v>1242.3900146000001</v>
      </c>
      <c r="I531">
        <v>1231.6999512</v>
      </c>
      <c r="J531">
        <v>1231.5550536999999</v>
      </c>
      <c r="L531" t="str">
        <f t="shared" si="59"/>
        <v>23MAR2024:03:00:00</v>
      </c>
      <c r="M531">
        <v>3</v>
      </c>
      <c r="N531">
        <f t="shared" si="60"/>
        <v>-34.024047899999914</v>
      </c>
      <c r="O531">
        <f t="shared" si="62"/>
        <v>-34.024047899999914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2.709904716483384</v>
      </c>
    </row>
    <row r="532" spans="1:19" x14ac:dyDescent="0.25">
      <c r="A532" t="s">
        <v>557</v>
      </c>
      <c r="B532">
        <v>1262.1336670000001</v>
      </c>
      <c r="C532">
        <v>1200.7900391000001</v>
      </c>
      <c r="D532">
        <v>1194.2659911999999</v>
      </c>
      <c r="E532">
        <v>1210.5504149999999</v>
      </c>
      <c r="F532">
        <v>1200.7900391000001</v>
      </c>
      <c r="G532">
        <v>1218.0699463000001</v>
      </c>
      <c r="H532">
        <v>1226.2600098</v>
      </c>
      <c r="I532">
        <v>1209.4200439000001</v>
      </c>
      <c r="J532">
        <v>1209.7612305</v>
      </c>
      <c r="L532" t="str">
        <f t="shared" si="59"/>
        <v>23MAR2024:04:00:00</v>
      </c>
      <c r="M532">
        <v>4</v>
      </c>
      <c r="N532">
        <f t="shared" si="60"/>
        <v>-61.343627900000001</v>
      </c>
      <c r="O532">
        <f t="shared" si="62"/>
        <v>-61.343627900000001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4.86031151088849</v>
      </c>
    </row>
    <row r="533" spans="1:19" x14ac:dyDescent="0.25">
      <c r="A533" t="s">
        <v>558</v>
      </c>
      <c r="B533">
        <v>1268.4622803</v>
      </c>
      <c r="C533">
        <v>1220.4300536999999</v>
      </c>
      <c r="D533">
        <v>1210.3791504000001</v>
      </c>
      <c r="E533">
        <v>1255.3496094</v>
      </c>
      <c r="F533">
        <v>1220.4300536999999</v>
      </c>
      <c r="G533">
        <v>1243.9399414</v>
      </c>
      <c r="H533">
        <v>1237.3699951000001</v>
      </c>
      <c r="I533">
        <v>1226.9100341999999</v>
      </c>
      <c r="J533">
        <v>1227.8057861</v>
      </c>
      <c r="L533" t="str">
        <f t="shared" si="59"/>
        <v>23MAR2024:05:00:00</v>
      </c>
      <c r="M533">
        <v>5</v>
      </c>
      <c r="N533">
        <f t="shared" si="60"/>
        <v>-48.032226600000058</v>
      </c>
      <c r="O533">
        <f t="shared" si="62"/>
        <v>-48.032226600000058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3.7866499734339842</v>
      </c>
    </row>
    <row r="534" spans="1:19" x14ac:dyDescent="0.25">
      <c r="A534" t="s">
        <v>559</v>
      </c>
      <c r="B534">
        <v>1277.0811768000001</v>
      </c>
      <c r="C534">
        <v>1258.1800536999999</v>
      </c>
      <c r="D534">
        <v>1252.9523925999999</v>
      </c>
      <c r="E534">
        <v>1313.6877440999999</v>
      </c>
      <c r="F534">
        <v>1258.1800536999999</v>
      </c>
      <c r="G534">
        <v>1313.0999756000001</v>
      </c>
      <c r="H534">
        <v>1268.4499512</v>
      </c>
      <c r="I534">
        <v>1265.1800536999999</v>
      </c>
      <c r="J534">
        <v>1271.5725098</v>
      </c>
      <c r="L534" t="str">
        <f t="shared" si="59"/>
        <v>23MAR2024:06:00:00</v>
      </c>
      <c r="M534">
        <v>6</v>
      </c>
      <c r="N534">
        <f t="shared" si="60"/>
        <v>-18.901123100000177</v>
      </c>
      <c r="O534">
        <f t="shared" si="62"/>
        <v>-18.901123100000177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1.4800251889516516</v>
      </c>
    </row>
    <row r="535" spans="1:19" x14ac:dyDescent="0.25">
      <c r="A535" t="s">
        <v>560</v>
      </c>
      <c r="B535">
        <v>1321.9008789</v>
      </c>
      <c r="C535">
        <v>1330.8100586</v>
      </c>
      <c r="D535">
        <v>1331.8251952999999</v>
      </c>
      <c r="E535">
        <v>1409.984375</v>
      </c>
      <c r="F535">
        <v>1330.8100586</v>
      </c>
      <c r="G535">
        <v>1437.8499756000001</v>
      </c>
      <c r="H535">
        <v>1336.3100586</v>
      </c>
      <c r="I535">
        <v>1339.3100586</v>
      </c>
      <c r="J535">
        <v>1355.2211914</v>
      </c>
      <c r="L535" t="str">
        <f t="shared" si="59"/>
        <v>23MAR2024:07:00:00</v>
      </c>
      <c r="M535">
        <v>7</v>
      </c>
      <c r="N535">
        <f t="shared" si="60"/>
        <v>8.9091797000000952</v>
      </c>
      <c r="O535" t="str">
        <f t="shared" si="62"/>
        <v/>
      </c>
      <c r="P535">
        <f t="shared" si="63"/>
        <v>8.9091797000000952</v>
      </c>
      <c r="Q535" t="str">
        <f t="shared" si="64"/>
        <v/>
      </c>
      <c r="R535">
        <f t="shared" si="65"/>
        <v>1</v>
      </c>
      <c r="S535">
        <f t="shared" si="61"/>
        <v>0.67396730285963158</v>
      </c>
    </row>
    <row r="536" spans="1:19" x14ac:dyDescent="0.25">
      <c r="A536" t="s">
        <v>561</v>
      </c>
      <c r="B536">
        <v>1424.9448242000001</v>
      </c>
      <c r="C536">
        <v>1423.1099853999999</v>
      </c>
      <c r="D536">
        <v>1408.0886230000001</v>
      </c>
      <c r="E536">
        <v>1494.8638916</v>
      </c>
      <c r="F536">
        <v>1423.1099853999999</v>
      </c>
      <c r="G536">
        <v>1587.1899414</v>
      </c>
      <c r="H536">
        <v>1421.3800048999999</v>
      </c>
      <c r="I536">
        <v>1434.1800536999999</v>
      </c>
      <c r="J536">
        <v>1454.7897949000001</v>
      </c>
      <c r="L536" t="str">
        <f t="shared" si="59"/>
        <v>23MAR2024:08:00:00</v>
      </c>
      <c r="M536">
        <v>8</v>
      </c>
      <c r="N536">
        <f t="shared" si="60"/>
        <v>-1.8348388000001705</v>
      </c>
      <c r="O536">
        <f t="shared" si="62"/>
        <v>-1.8348388000001705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0.12876560332996018</v>
      </c>
    </row>
    <row r="537" spans="1:19" x14ac:dyDescent="0.25">
      <c r="A537" t="s">
        <v>562</v>
      </c>
      <c r="B537">
        <v>1482.979126</v>
      </c>
      <c r="C537">
        <v>1499</v>
      </c>
      <c r="D537">
        <v>1475.0703125</v>
      </c>
      <c r="E537">
        <v>1542.1885986</v>
      </c>
      <c r="F537">
        <v>1499</v>
      </c>
      <c r="G537">
        <v>1665.5999756000001</v>
      </c>
      <c r="H537">
        <v>1482.5300293</v>
      </c>
      <c r="I537">
        <v>1512.1999512</v>
      </c>
      <c r="J537">
        <v>1526.8801269999999</v>
      </c>
      <c r="L537" t="str">
        <f t="shared" si="59"/>
        <v>23MAR2024:09:00:00</v>
      </c>
      <c r="M537">
        <v>9</v>
      </c>
      <c r="N537">
        <f t="shared" si="60"/>
        <v>16.020874000000049</v>
      </c>
      <c r="O537" t="str">
        <f t="shared" si="62"/>
        <v/>
      </c>
      <c r="P537">
        <f t="shared" si="63"/>
        <v>16.020874000000049</v>
      </c>
      <c r="Q537" t="str">
        <f t="shared" si="64"/>
        <v/>
      </c>
      <c r="R537">
        <f t="shared" si="65"/>
        <v>1</v>
      </c>
      <c r="S537">
        <f t="shared" si="61"/>
        <v>1.0803168917969013</v>
      </c>
    </row>
    <row r="538" spans="1:19" x14ac:dyDescent="0.25">
      <c r="A538" t="s">
        <v>563</v>
      </c>
      <c r="B538">
        <v>1462.6864014</v>
      </c>
      <c r="C538">
        <v>1508.0200195</v>
      </c>
      <c r="D538">
        <v>1526.8366699000001</v>
      </c>
      <c r="E538">
        <v>1601.8591309000001</v>
      </c>
      <c r="F538">
        <v>1508.0200195</v>
      </c>
      <c r="G538">
        <v>1637.0699463000001</v>
      </c>
      <c r="H538">
        <v>1487.1500243999999</v>
      </c>
      <c r="I538">
        <v>1513.5500488</v>
      </c>
      <c r="J538">
        <v>1534.5253906</v>
      </c>
      <c r="L538" t="str">
        <f t="shared" si="59"/>
        <v>23MAR2024:10:00:00</v>
      </c>
      <c r="M538">
        <v>10</v>
      </c>
      <c r="N538">
        <f t="shared" si="60"/>
        <v>45.333618099999967</v>
      </c>
      <c r="O538" t="str">
        <f t="shared" si="62"/>
        <v/>
      </c>
      <c r="P538">
        <f t="shared" si="63"/>
        <v>45.333618099999967</v>
      </c>
      <c r="Q538" t="str">
        <f t="shared" si="64"/>
        <v/>
      </c>
      <c r="R538">
        <f t="shared" si="65"/>
        <v>1</v>
      </c>
      <c r="S538">
        <f t="shared" si="61"/>
        <v>3.0993395478763741</v>
      </c>
    </row>
    <row r="539" spans="1:19" x14ac:dyDescent="0.25">
      <c r="A539" t="s">
        <v>564</v>
      </c>
      <c r="B539">
        <v>1462.8425293</v>
      </c>
      <c r="C539">
        <v>1517.9000243999999</v>
      </c>
      <c r="D539">
        <v>1534.5681152</v>
      </c>
      <c r="E539">
        <v>1596.5257568</v>
      </c>
      <c r="F539">
        <v>1517.9000243999999</v>
      </c>
      <c r="G539">
        <v>1630.4100341999999</v>
      </c>
      <c r="H539">
        <v>1484.7299805</v>
      </c>
      <c r="I539">
        <v>1516.0500488</v>
      </c>
      <c r="J539">
        <v>1536.7316894999999</v>
      </c>
      <c r="L539" t="str">
        <f t="shared" si="59"/>
        <v>23MAR2024:11:00:00</v>
      </c>
      <c r="M539">
        <v>11</v>
      </c>
      <c r="N539">
        <f t="shared" si="60"/>
        <v>55.057495099999869</v>
      </c>
      <c r="O539" t="str">
        <f t="shared" si="62"/>
        <v/>
      </c>
      <c r="P539">
        <f t="shared" si="63"/>
        <v>55.057495099999869</v>
      </c>
      <c r="Q539" t="str">
        <f t="shared" si="64"/>
        <v/>
      </c>
      <c r="R539">
        <f t="shared" si="65"/>
        <v>1</v>
      </c>
      <c r="S539">
        <f t="shared" si="61"/>
        <v>3.7637335528073552</v>
      </c>
    </row>
    <row r="540" spans="1:19" x14ac:dyDescent="0.25">
      <c r="A540" t="s">
        <v>565</v>
      </c>
      <c r="B540">
        <v>1433.4609375</v>
      </c>
      <c r="C540">
        <v>1504.3399658000001</v>
      </c>
      <c r="D540">
        <v>1523.3555908000001</v>
      </c>
      <c r="E540">
        <v>1554.4758300999999</v>
      </c>
      <c r="F540">
        <v>1504.3399658000001</v>
      </c>
      <c r="G540">
        <v>1606.9200439000001</v>
      </c>
      <c r="H540">
        <v>1457.8900146000001</v>
      </c>
      <c r="I540">
        <v>1489.8399658000001</v>
      </c>
      <c r="J540">
        <v>1516.4691161999999</v>
      </c>
      <c r="L540" t="str">
        <f t="shared" si="59"/>
        <v>23MAR2024:12:00:00</v>
      </c>
      <c r="M540">
        <v>12</v>
      </c>
      <c r="N540">
        <f t="shared" si="60"/>
        <v>70.879028300000073</v>
      </c>
      <c r="O540" t="str">
        <f t="shared" si="62"/>
        <v/>
      </c>
      <c r="P540">
        <f t="shared" si="63"/>
        <v>70.879028300000073</v>
      </c>
      <c r="Q540" t="str">
        <f t="shared" si="64"/>
        <v/>
      </c>
      <c r="R540">
        <f t="shared" si="65"/>
        <v>1</v>
      </c>
      <c r="S540">
        <f t="shared" si="61"/>
        <v>4.9446082865442627</v>
      </c>
    </row>
    <row r="541" spans="1:19" x14ac:dyDescent="0.25">
      <c r="A541" t="s">
        <v>566</v>
      </c>
      <c r="B541">
        <v>1431.6677245999999</v>
      </c>
      <c r="C541">
        <v>1480.8199463000001</v>
      </c>
      <c r="D541">
        <v>1486.9868164</v>
      </c>
      <c r="E541">
        <v>1502.8205565999999</v>
      </c>
      <c r="F541">
        <v>1480.8199463000001</v>
      </c>
      <c r="G541">
        <v>1605.3100586</v>
      </c>
      <c r="H541">
        <v>1430.1099853999999</v>
      </c>
      <c r="I541">
        <v>1465.4899902</v>
      </c>
      <c r="J541">
        <v>1493.7434082</v>
      </c>
      <c r="L541" t="str">
        <f t="shared" si="59"/>
        <v>23MAR2024:13:00:00</v>
      </c>
      <c r="M541">
        <v>13</v>
      </c>
      <c r="N541">
        <f t="shared" si="60"/>
        <v>49.152221700000155</v>
      </c>
      <c r="O541" t="str">
        <f t="shared" si="62"/>
        <v/>
      </c>
      <c r="P541">
        <f t="shared" si="63"/>
        <v>49.152221700000155</v>
      </c>
      <c r="Q541" t="str">
        <f t="shared" si="64"/>
        <v/>
      </c>
      <c r="R541">
        <f t="shared" si="65"/>
        <v>1</v>
      </c>
      <c r="S541">
        <f t="shared" si="61"/>
        <v>3.4332143454398971</v>
      </c>
    </row>
    <row r="542" spans="1:19" x14ac:dyDescent="0.25">
      <c r="A542" t="s">
        <v>567</v>
      </c>
      <c r="B542">
        <v>1436.1357422000001</v>
      </c>
      <c r="C542">
        <v>1465.6800536999999</v>
      </c>
      <c r="D542">
        <v>1474.9783935999999</v>
      </c>
      <c r="E542">
        <v>1490.128418</v>
      </c>
      <c r="F542">
        <v>1465.6800536999999</v>
      </c>
      <c r="G542">
        <v>1607.7099608999999</v>
      </c>
      <c r="H542">
        <v>1410.5200195</v>
      </c>
      <c r="I542">
        <v>1442.3399658000001</v>
      </c>
      <c r="J542">
        <v>1480.2457274999999</v>
      </c>
      <c r="L542" t="str">
        <f t="shared" si="59"/>
        <v>23MAR2024:14:00:00</v>
      </c>
      <c r="M542">
        <v>14</v>
      </c>
      <c r="N542">
        <f t="shared" si="60"/>
        <v>29.544311499999822</v>
      </c>
      <c r="O542" t="str">
        <f t="shared" si="62"/>
        <v/>
      </c>
      <c r="P542">
        <f t="shared" si="63"/>
        <v>29.544311499999822</v>
      </c>
      <c r="Q542" t="str">
        <f t="shared" si="64"/>
        <v/>
      </c>
      <c r="R542">
        <f t="shared" si="65"/>
        <v>1</v>
      </c>
      <c r="S542">
        <f t="shared" si="61"/>
        <v>2.0572088439732883</v>
      </c>
    </row>
    <row r="543" spans="1:19" x14ac:dyDescent="0.25">
      <c r="A543" t="s">
        <v>568</v>
      </c>
      <c r="B543">
        <v>1441.9152832</v>
      </c>
      <c r="C543">
        <v>1463.0300293</v>
      </c>
      <c r="D543">
        <v>1455.7081298999999</v>
      </c>
      <c r="E543">
        <v>1470.2200928</v>
      </c>
      <c r="F543">
        <v>1463.0300293</v>
      </c>
      <c r="G543">
        <v>1620.6800536999999</v>
      </c>
      <c r="H543">
        <v>1405.0400391000001</v>
      </c>
      <c r="I543">
        <v>1428.1800536999999</v>
      </c>
      <c r="J543">
        <v>1474.5277100000001</v>
      </c>
      <c r="L543" t="str">
        <f t="shared" si="59"/>
        <v>23MAR2024:15:00:00</v>
      </c>
      <c r="M543">
        <v>15</v>
      </c>
      <c r="N543">
        <f t="shared" si="60"/>
        <v>21.114746100000048</v>
      </c>
      <c r="O543" t="str">
        <f t="shared" si="62"/>
        <v/>
      </c>
      <c r="P543">
        <f t="shared" si="63"/>
        <v>21.114746100000048</v>
      </c>
      <c r="Q543" t="str">
        <f t="shared" si="64"/>
        <v/>
      </c>
      <c r="R543">
        <f t="shared" si="65"/>
        <v>1</v>
      </c>
      <c r="S543">
        <f t="shared" si="61"/>
        <v>1.4643541368908106</v>
      </c>
    </row>
    <row r="544" spans="1:19" x14ac:dyDescent="0.25">
      <c r="A544" t="s">
        <v>569</v>
      </c>
      <c r="B544">
        <v>1484.0522461</v>
      </c>
      <c r="C544">
        <v>1470.9100341999999</v>
      </c>
      <c r="D544">
        <v>1401.8110352000001</v>
      </c>
      <c r="E544">
        <v>1370.2373047000001</v>
      </c>
      <c r="F544">
        <v>1470.9100341999999</v>
      </c>
      <c r="G544">
        <v>1604.75</v>
      </c>
      <c r="H544">
        <v>1415.4000243999999</v>
      </c>
      <c r="I544">
        <v>1431.6700439000001</v>
      </c>
      <c r="J544">
        <v>1464.9082031</v>
      </c>
      <c r="L544" t="str">
        <f t="shared" si="59"/>
        <v>23MAR2024:16:00:00</v>
      </c>
      <c r="M544">
        <v>16</v>
      </c>
      <c r="N544">
        <f t="shared" si="60"/>
        <v>-13.14221190000012</v>
      </c>
      <c r="O544">
        <f t="shared" si="62"/>
        <v>-13.14221190000012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1"/>
        <v>0.88556261644676337</v>
      </c>
    </row>
    <row r="545" spans="1:19" x14ac:dyDescent="0.25">
      <c r="A545" t="s">
        <v>570</v>
      </c>
      <c r="B545">
        <v>1499.6727295000001</v>
      </c>
      <c r="C545">
        <v>1497.8100586</v>
      </c>
      <c r="D545">
        <v>1494.5959473</v>
      </c>
      <c r="E545">
        <v>1479.6309814000001</v>
      </c>
      <c r="F545">
        <v>1497.8100586</v>
      </c>
      <c r="G545">
        <v>1650.7399902</v>
      </c>
      <c r="H545">
        <v>1428.7700195</v>
      </c>
      <c r="I545">
        <v>1457.9300536999999</v>
      </c>
      <c r="J545">
        <v>1505.9692382999999</v>
      </c>
      <c r="L545" t="str">
        <f t="shared" si="59"/>
        <v>23MAR2024:17:00:00</v>
      </c>
      <c r="M545">
        <v>17</v>
      </c>
      <c r="N545">
        <f t="shared" si="60"/>
        <v>-1.8626709000000119</v>
      </c>
      <c r="O545">
        <f t="shared" si="62"/>
        <v>-1.8626709000000119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1"/>
        <v>0.12420515912301996</v>
      </c>
    </row>
    <row r="546" spans="1:19" x14ac:dyDescent="0.25">
      <c r="A546" t="s">
        <v>571</v>
      </c>
      <c r="B546">
        <v>1491.3574219</v>
      </c>
      <c r="C546">
        <v>1532.0400391000001</v>
      </c>
      <c r="D546">
        <v>1547.5805664</v>
      </c>
      <c r="E546">
        <v>1503.3012695</v>
      </c>
      <c r="F546">
        <v>1532.0400391000001</v>
      </c>
      <c r="G546">
        <v>1677.6899414</v>
      </c>
      <c r="H546">
        <v>1453.3699951000001</v>
      </c>
      <c r="I546">
        <v>1489.7199707</v>
      </c>
      <c r="J546">
        <v>1540.0802002</v>
      </c>
      <c r="L546" t="str">
        <f t="shared" si="59"/>
        <v>23MAR2024:18:00:00</v>
      </c>
      <c r="M546">
        <v>18</v>
      </c>
      <c r="N546">
        <f t="shared" si="60"/>
        <v>40.682617200000095</v>
      </c>
      <c r="O546" t="str">
        <f t="shared" si="62"/>
        <v/>
      </c>
      <c r="P546">
        <f t="shared" si="63"/>
        <v>40.682617200000095</v>
      </c>
      <c r="Q546" t="str">
        <f t="shared" si="64"/>
        <v/>
      </c>
      <c r="R546">
        <f t="shared" si="65"/>
        <v>1</v>
      </c>
      <c r="S546">
        <f t="shared" si="61"/>
        <v>2.7278918254331113</v>
      </c>
    </row>
    <row r="547" spans="1:19" x14ac:dyDescent="0.25">
      <c r="A547" t="s">
        <v>572</v>
      </c>
      <c r="B547">
        <v>1476.8381348</v>
      </c>
      <c r="C547">
        <v>1520.5100098</v>
      </c>
      <c r="D547">
        <v>1583.5391846</v>
      </c>
      <c r="E547">
        <v>1534.1497803</v>
      </c>
      <c r="F547">
        <v>1520.5100098</v>
      </c>
      <c r="G547">
        <v>1644.1899414</v>
      </c>
      <c r="H547">
        <v>1439.8800048999999</v>
      </c>
      <c r="I547">
        <v>1481.6600341999999</v>
      </c>
      <c r="J547">
        <v>1533.9558105000001</v>
      </c>
      <c r="L547" t="str">
        <f t="shared" si="59"/>
        <v>23MAR2024:19:00:00</v>
      </c>
      <c r="M547">
        <v>19</v>
      </c>
      <c r="N547">
        <f t="shared" si="60"/>
        <v>43.671875</v>
      </c>
      <c r="O547" t="str">
        <f t="shared" si="62"/>
        <v/>
      </c>
      <c r="P547">
        <f t="shared" si="63"/>
        <v>43.671875</v>
      </c>
      <c r="Q547" t="str">
        <f t="shared" si="64"/>
        <v/>
      </c>
      <c r="R547">
        <f t="shared" si="65"/>
        <v>1</v>
      </c>
      <c r="S547">
        <f t="shared" si="61"/>
        <v>2.9571199423228762</v>
      </c>
    </row>
    <row r="548" spans="1:19" x14ac:dyDescent="0.25">
      <c r="A548" t="s">
        <v>573</v>
      </c>
      <c r="B548">
        <v>1431.3649902</v>
      </c>
      <c r="C548">
        <v>1520.9599608999999</v>
      </c>
      <c r="D548">
        <v>1620.0344238</v>
      </c>
      <c r="E548">
        <v>1567.3033447</v>
      </c>
      <c r="F548">
        <v>1520.9599608999999</v>
      </c>
      <c r="G548">
        <v>1640.6899414</v>
      </c>
      <c r="H548">
        <v>1440.1400146000001</v>
      </c>
      <c r="I548">
        <v>1480.0400391000001</v>
      </c>
      <c r="J548">
        <v>1540.3729248</v>
      </c>
      <c r="L548" t="str">
        <f t="shared" si="59"/>
        <v>23MAR2024:20:00:00</v>
      </c>
      <c r="M548">
        <v>20</v>
      </c>
      <c r="N548">
        <f t="shared" si="60"/>
        <v>89.594970699999976</v>
      </c>
      <c r="O548" t="str">
        <f t="shared" si="62"/>
        <v/>
      </c>
      <c r="P548">
        <f t="shared" si="63"/>
        <v>89.594970699999976</v>
      </c>
      <c r="Q548" t="str">
        <f t="shared" si="64"/>
        <v/>
      </c>
      <c r="R548">
        <f t="shared" si="65"/>
        <v>1</v>
      </c>
      <c r="S548">
        <f t="shared" si="61"/>
        <v>6.2594077201427956</v>
      </c>
    </row>
    <row r="549" spans="1:19" x14ac:dyDescent="0.25">
      <c r="A549" t="s">
        <v>574</v>
      </c>
      <c r="B549">
        <v>1482.0948486</v>
      </c>
      <c r="C549">
        <v>1555.6700439000001</v>
      </c>
      <c r="D549">
        <v>1609.0019531</v>
      </c>
      <c r="E549">
        <v>1575.7188721</v>
      </c>
      <c r="F549">
        <v>1555.6700439000001</v>
      </c>
      <c r="G549">
        <v>1704.3499756000001</v>
      </c>
      <c r="H549">
        <v>1484.2800293</v>
      </c>
      <c r="I549">
        <v>1532.7600098</v>
      </c>
      <c r="J549">
        <v>1577.2124022999999</v>
      </c>
      <c r="L549" t="str">
        <f t="shared" si="59"/>
        <v>23MAR2024:21:00:00</v>
      </c>
      <c r="M549">
        <v>21</v>
      </c>
      <c r="N549">
        <f t="shared" si="60"/>
        <v>73.575195300000132</v>
      </c>
      <c r="O549" t="str">
        <f t="shared" si="62"/>
        <v/>
      </c>
      <c r="P549">
        <f t="shared" si="63"/>
        <v>73.575195300000132</v>
      </c>
      <c r="Q549" t="str">
        <f t="shared" si="64"/>
        <v/>
      </c>
      <c r="R549">
        <f t="shared" si="65"/>
        <v>1</v>
      </c>
      <c r="S549">
        <f t="shared" si="61"/>
        <v>4.9642703616101169</v>
      </c>
    </row>
    <row r="550" spans="1:19" x14ac:dyDescent="0.25">
      <c r="A550" t="s">
        <v>575</v>
      </c>
      <c r="B550">
        <v>1472.4262695</v>
      </c>
      <c r="C550">
        <v>1513.4200439000001</v>
      </c>
      <c r="D550">
        <v>1558.1236572</v>
      </c>
      <c r="E550">
        <v>1533.8079834</v>
      </c>
      <c r="F550">
        <v>1513.4200439000001</v>
      </c>
      <c r="G550">
        <v>1626.2399902</v>
      </c>
      <c r="H550">
        <v>1448.7700195</v>
      </c>
      <c r="I550">
        <v>1490.7399902</v>
      </c>
      <c r="J550">
        <v>1527.4587402</v>
      </c>
      <c r="L550" t="str">
        <f t="shared" si="59"/>
        <v>23MAR2024:22:00:00</v>
      </c>
      <c r="M550">
        <v>22</v>
      </c>
      <c r="N550">
        <f t="shared" si="60"/>
        <v>40.99377440000012</v>
      </c>
      <c r="O550" t="str">
        <f t="shared" si="62"/>
        <v/>
      </c>
      <c r="P550">
        <f t="shared" si="63"/>
        <v>40.99377440000012</v>
      </c>
      <c r="Q550" t="str">
        <f t="shared" si="64"/>
        <v/>
      </c>
      <c r="R550">
        <f t="shared" si="65"/>
        <v>1</v>
      </c>
      <c r="S550">
        <f t="shared" si="61"/>
        <v>2.7840969187489848</v>
      </c>
    </row>
    <row r="551" spans="1:19" x14ac:dyDescent="0.25">
      <c r="A551" t="s">
        <v>576</v>
      </c>
      <c r="B551">
        <v>1366.0770264</v>
      </c>
      <c r="C551">
        <v>1447.8100586</v>
      </c>
      <c r="D551">
        <v>1470.8312988</v>
      </c>
      <c r="E551">
        <v>1468.9581298999999</v>
      </c>
      <c r="F551">
        <v>1447.8100586</v>
      </c>
      <c r="G551">
        <v>1565.5899658000001</v>
      </c>
      <c r="H551">
        <v>1394.2700195</v>
      </c>
      <c r="I551">
        <v>1430.0899658000001</v>
      </c>
      <c r="J551">
        <v>1461.7182617000001</v>
      </c>
      <c r="L551" t="str">
        <f t="shared" si="59"/>
        <v>23MAR2024:23:00:00</v>
      </c>
      <c r="M551">
        <v>23</v>
      </c>
      <c r="N551">
        <f t="shared" si="60"/>
        <v>81.733032200000025</v>
      </c>
      <c r="O551" t="str">
        <f t="shared" si="62"/>
        <v/>
      </c>
      <c r="P551">
        <f t="shared" si="63"/>
        <v>81.733032200000025</v>
      </c>
      <c r="Q551" t="str">
        <f t="shared" si="64"/>
        <v/>
      </c>
      <c r="R551">
        <f t="shared" si="65"/>
        <v>1</v>
      </c>
      <c r="S551">
        <f t="shared" si="61"/>
        <v>5.9830471210975356</v>
      </c>
    </row>
    <row r="552" spans="1:19" x14ac:dyDescent="0.25">
      <c r="A552" t="s">
        <v>577</v>
      </c>
      <c r="B552">
        <v>1264.9515381000001</v>
      </c>
      <c r="C552">
        <v>1341.4899902</v>
      </c>
      <c r="D552">
        <v>1379.1062012</v>
      </c>
      <c r="E552">
        <v>1379.1816406</v>
      </c>
      <c r="F552">
        <v>1341.4899902</v>
      </c>
      <c r="G552">
        <v>1412.2900391000001</v>
      </c>
      <c r="H552">
        <v>1316.6500243999999</v>
      </c>
      <c r="I552">
        <v>1333.4200439000001</v>
      </c>
      <c r="J552">
        <v>1356.5913086</v>
      </c>
      <c r="L552" t="str">
        <f t="shared" ref="L552:L615" si="66">A552</f>
        <v>24MAR2024:00:00:00</v>
      </c>
      <c r="M552">
        <v>24</v>
      </c>
      <c r="N552">
        <f t="shared" ref="N552:N615" si="67">C552-B552</f>
        <v>76.538452099999859</v>
      </c>
      <c r="O552" t="str">
        <f t="shared" si="62"/>
        <v/>
      </c>
      <c r="P552">
        <f t="shared" si="63"/>
        <v>76.538452099999859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6.05070232294932</v>
      </c>
    </row>
    <row r="553" spans="1:19" x14ac:dyDescent="0.25">
      <c r="A553" t="s">
        <v>578</v>
      </c>
      <c r="B553">
        <v>1198.8547363</v>
      </c>
      <c r="C553">
        <v>1271.4399414</v>
      </c>
      <c r="D553">
        <v>1300.7926024999999</v>
      </c>
      <c r="E553">
        <v>1302.6606445</v>
      </c>
      <c r="F553">
        <v>1270.2399902</v>
      </c>
      <c r="G553">
        <v>1299.0200195</v>
      </c>
      <c r="H553">
        <v>1275.9200439000001</v>
      </c>
      <c r="I553">
        <v>1271.4399414</v>
      </c>
      <c r="J553">
        <v>1283.4825439000001</v>
      </c>
      <c r="L553" t="str">
        <f t="shared" si="66"/>
        <v>24MAR2024:01:00:00</v>
      </c>
      <c r="M553">
        <v>1</v>
      </c>
      <c r="N553">
        <f t="shared" si="67"/>
        <v>72.585205099999939</v>
      </c>
      <c r="O553" t="str">
        <f t="shared" si="62"/>
        <v/>
      </c>
      <c r="P553">
        <f t="shared" si="63"/>
        <v>72.585205099999939</v>
      </c>
      <c r="Q553" t="str">
        <f t="shared" si="64"/>
        <v/>
      </c>
      <c r="R553">
        <f t="shared" si="65"/>
        <v>1</v>
      </c>
      <c r="S553">
        <f t="shared" si="68"/>
        <v>6.0545454676200494</v>
      </c>
    </row>
    <row r="554" spans="1:19" x14ac:dyDescent="0.25">
      <c r="A554" t="s">
        <v>579</v>
      </c>
      <c r="B554">
        <v>1175.6619873</v>
      </c>
      <c r="C554">
        <v>1228.3800048999999</v>
      </c>
      <c r="D554">
        <v>1255.5187988</v>
      </c>
      <c r="E554">
        <v>1273.2508545000001</v>
      </c>
      <c r="F554">
        <v>1223.4599608999999</v>
      </c>
      <c r="G554">
        <v>1244.25</v>
      </c>
      <c r="H554">
        <v>1233.7199707</v>
      </c>
      <c r="I554">
        <v>1228.3800048999999</v>
      </c>
      <c r="J554">
        <v>1237.0657959</v>
      </c>
      <c r="L554" t="str">
        <f t="shared" si="66"/>
        <v>24MAR2024:02:00:00</v>
      </c>
      <c r="M554">
        <v>2</v>
      </c>
      <c r="N554">
        <f t="shared" si="67"/>
        <v>52.718017599999939</v>
      </c>
      <c r="O554" t="str">
        <f t="shared" si="62"/>
        <v/>
      </c>
      <c r="P554">
        <f t="shared" si="63"/>
        <v>52.718017599999939</v>
      </c>
      <c r="Q554" t="str">
        <f t="shared" si="64"/>
        <v/>
      </c>
      <c r="R554">
        <f t="shared" si="65"/>
        <v>1</v>
      </c>
      <c r="S554">
        <f t="shared" si="68"/>
        <v>4.4841134755977787</v>
      </c>
    </row>
    <row r="555" spans="1:19" x14ac:dyDescent="0.25">
      <c r="A555" t="s">
        <v>580</v>
      </c>
      <c r="B555">
        <v>1186.5905762</v>
      </c>
      <c r="C555">
        <v>1202.9499512</v>
      </c>
      <c r="D555">
        <v>1224.7436522999999</v>
      </c>
      <c r="E555">
        <v>1242.4658202999999</v>
      </c>
      <c r="F555">
        <v>1186.75</v>
      </c>
      <c r="G555">
        <v>1218.0699463000001</v>
      </c>
      <c r="H555">
        <v>1204.3399658000001</v>
      </c>
      <c r="I555">
        <v>1202.9499512</v>
      </c>
      <c r="J555">
        <v>1207.3707274999999</v>
      </c>
      <c r="L555" t="str">
        <f t="shared" si="66"/>
        <v>24MAR2024:03:00:00</v>
      </c>
      <c r="M555">
        <v>3</v>
      </c>
      <c r="N555">
        <f t="shared" si="67"/>
        <v>16.359375</v>
      </c>
      <c r="O555" t="str">
        <f t="shared" si="62"/>
        <v/>
      </c>
      <c r="P555">
        <f t="shared" si="63"/>
        <v>16.359375</v>
      </c>
      <c r="Q555" t="str">
        <f t="shared" si="64"/>
        <v/>
      </c>
      <c r="R555">
        <f t="shared" si="65"/>
        <v>1</v>
      </c>
      <c r="S555">
        <f t="shared" si="68"/>
        <v>1.3786874199178389</v>
      </c>
    </row>
    <row r="556" spans="1:19" x14ac:dyDescent="0.25">
      <c r="A556" t="s">
        <v>581</v>
      </c>
      <c r="B556">
        <v>1135.0184326000001</v>
      </c>
      <c r="C556">
        <v>1190.7600098</v>
      </c>
      <c r="D556">
        <v>1218.378418</v>
      </c>
      <c r="E556">
        <v>1235.5950928</v>
      </c>
      <c r="F556">
        <v>1175.8499756000001</v>
      </c>
      <c r="G556">
        <v>1203.9599608999999</v>
      </c>
      <c r="H556">
        <v>1192.8599853999999</v>
      </c>
      <c r="I556">
        <v>1190.7600098</v>
      </c>
      <c r="J556">
        <v>1196.3616943</v>
      </c>
      <c r="L556" t="str">
        <f t="shared" si="66"/>
        <v>24MAR2024:04:00:00</v>
      </c>
      <c r="M556">
        <v>4</v>
      </c>
      <c r="N556">
        <f t="shared" si="67"/>
        <v>55.741577199999938</v>
      </c>
      <c r="O556" t="str">
        <f t="shared" si="62"/>
        <v/>
      </c>
      <c r="P556">
        <f t="shared" si="63"/>
        <v>55.741577199999938</v>
      </c>
      <c r="Q556" t="str">
        <f t="shared" si="64"/>
        <v/>
      </c>
      <c r="R556">
        <f t="shared" si="65"/>
        <v>1</v>
      </c>
      <c r="S556">
        <f t="shared" si="68"/>
        <v>4.9110724195299671</v>
      </c>
    </row>
    <row r="557" spans="1:19" x14ac:dyDescent="0.25">
      <c r="A557" t="s">
        <v>582</v>
      </c>
      <c r="B557">
        <v>1173.4415283000001</v>
      </c>
      <c r="C557">
        <v>1190.3800048999999</v>
      </c>
      <c r="D557">
        <v>1224.7327881000001</v>
      </c>
      <c r="E557">
        <v>1252.7642822</v>
      </c>
      <c r="F557">
        <v>1174.5400391000001</v>
      </c>
      <c r="G557">
        <v>1201.3699951000001</v>
      </c>
      <c r="H557">
        <v>1197.1999512</v>
      </c>
      <c r="I557">
        <v>1190.3800048999999</v>
      </c>
      <c r="J557">
        <v>1197.6445312999999</v>
      </c>
      <c r="L557" t="str">
        <f t="shared" si="66"/>
        <v>24MAR2024:05:00:00</v>
      </c>
      <c r="M557">
        <v>5</v>
      </c>
      <c r="N557">
        <f t="shared" si="67"/>
        <v>16.938476599999831</v>
      </c>
      <c r="O557" t="str">
        <f t="shared" si="62"/>
        <v/>
      </c>
      <c r="P557">
        <f t="shared" si="63"/>
        <v>16.938476599999831</v>
      </c>
      <c r="Q557" t="str">
        <f t="shared" si="64"/>
        <v/>
      </c>
      <c r="R557">
        <f t="shared" si="65"/>
        <v>1</v>
      </c>
      <c r="S557">
        <f t="shared" si="68"/>
        <v>1.4434870584935842</v>
      </c>
    </row>
    <row r="558" spans="1:19" x14ac:dyDescent="0.25">
      <c r="A558" t="s">
        <v>583</v>
      </c>
      <c r="B558">
        <v>1195.3220214999999</v>
      </c>
      <c r="C558">
        <v>1205.4200439000001</v>
      </c>
      <c r="D558">
        <v>1235.2504882999999</v>
      </c>
      <c r="E558">
        <v>1282.5788574000001</v>
      </c>
      <c r="F558">
        <v>1189.7700195</v>
      </c>
      <c r="G558">
        <v>1220.5200195</v>
      </c>
      <c r="H558">
        <v>1217.8800048999999</v>
      </c>
      <c r="I558">
        <v>1205.4200439000001</v>
      </c>
      <c r="J558">
        <v>1213.7680664</v>
      </c>
      <c r="L558" t="str">
        <f t="shared" si="66"/>
        <v>24MAR2024:06:00:00</v>
      </c>
      <c r="M558">
        <v>6</v>
      </c>
      <c r="N558">
        <f t="shared" si="67"/>
        <v>10.098022400000218</v>
      </c>
      <c r="O558" t="str">
        <f t="shared" si="62"/>
        <v/>
      </c>
      <c r="P558">
        <f t="shared" si="63"/>
        <v>10.098022400000218</v>
      </c>
      <c r="Q558" t="str">
        <f t="shared" si="64"/>
        <v/>
      </c>
      <c r="R558">
        <f t="shared" si="65"/>
        <v>1</v>
      </c>
      <c r="S558">
        <f t="shared" si="68"/>
        <v>0.84479514460281524</v>
      </c>
    </row>
    <row r="559" spans="1:19" x14ac:dyDescent="0.25">
      <c r="A559" t="s">
        <v>584</v>
      </c>
      <c r="B559">
        <v>1246.0888672000001</v>
      </c>
      <c r="C559">
        <v>1242.8699951000001</v>
      </c>
      <c r="D559">
        <v>1310.2390137</v>
      </c>
      <c r="E559">
        <v>1367.9493408000001</v>
      </c>
      <c r="F559">
        <v>1228.8699951000001</v>
      </c>
      <c r="G559">
        <v>1268.3499756000001</v>
      </c>
      <c r="H559">
        <v>1263.1700439000001</v>
      </c>
      <c r="I559">
        <v>1242.8699951000001</v>
      </c>
      <c r="J559">
        <v>1262.6998291</v>
      </c>
      <c r="L559" t="str">
        <f t="shared" si="66"/>
        <v>24MAR2024:07:00:00</v>
      </c>
      <c r="M559">
        <v>7</v>
      </c>
      <c r="N559">
        <f t="shared" si="67"/>
        <v>-3.2188720999999987</v>
      </c>
      <c r="O559">
        <f t="shared" si="62"/>
        <v>-3.2188720999999987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0.2583180208673963</v>
      </c>
    </row>
    <row r="560" spans="1:19" x14ac:dyDescent="0.25">
      <c r="A560" t="s">
        <v>585</v>
      </c>
      <c r="B560">
        <v>1299.074707</v>
      </c>
      <c r="C560">
        <v>1316.9300536999999</v>
      </c>
      <c r="D560">
        <v>1387.1262207</v>
      </c>
      <c r="E560">
        <v>1434.5520019999999</v>
      </c>
      <c r="F560">
        <v>1306.6500243999999</v>
      </c>
      <c r="G560">
        <v>1356.7199707</v>
      </c>
      <c r="H560">
        <v>1347.4899902</v>
      </c>
      <c r="I560">
        <v>1316.9300536999999</v>
      </c>
      <c r="J560">
        <v>1342.9832764</v>
      </c>
      <c r="L560" t="str">
        <f t="shared" si="66"/>
        <v>24MAR2024:08:00:00</v>
      </c>
      <c r="M560">
        <v>8</v>
      </c>
      <c r="N560">
        <f t="shared" si="67"/>
        <v>17.855346699999927</v>
      </c>
      <c r="O560" t="str">
        <f t="shared" si="62"/>
        <v/>
      </c>
      <c r="P560">
        <f t="shared" si="63"/>
        <v>17.855346699999927</v>
      </c>
      <c r="Q560" t="str">
        <f t="shared" si="64"/>
        <v/>
      </c>
      <c r="R560">
        <f t="shared" si="65"/>
        <v>1</v>
      </c>
      <c r="S560">
        <f t="shared" si="68"/>
        <v>1.37446650325707</v>
      </c>
    </row>
    <row r="561" spans="1:19" x14ac:dyDescent="0.25">
      <c r="A561" t="s">
        <v>586</v>
      </c>
      <c r="B561">
        <v>1356.5581055</v>
      </c>
      <c r="C561">
        <v>1380.5699463000001</v>
      </c>
      <c r="D561">
        <v>1453.7458495999999</v>
      </c>
      <c r="E561">
        <v>1488.8841553</v>
      </c>
      <c r="F561">
        <v>1374.3900146000001</v>
      </c>
      <c r="G561">
        <v>1417.0999756000001</v>
      </c>
      <c r="H561">
        <v>1414.8800048999999</v>
      </c>
      <c r="I561">
        <v>1380.5699463000001</v>
      </c>
      <c r="J561">
        <v>1408.137207</v>
      </c>
      <c r="L561" t="str">
        <f t="shared" si="66"/>
        <v>24MAR2024:09:00:00</v>
      </c>
      <c r="M561">
        <v>9</v>
      </c>
      <c r="N561">
        <f t="shared" si="67"/>
        <v>24.011840800000073</v>
      </c>
      <c r="O561" t="str">
        <f t="shared" si="62"/>
        <v/>
      </c>
      <c r="P561">
        <f t="shared" si="63"/>
        <v>24.011840800000073</v>
      </c>
      <c r="Q561" t="str">
        <f t="shared" si="64"/>
        <v/>
      </c>
      <c r="R561">
        <f t="shared" si="65"/>
        <v>1</v>
      </c>
      <c r="S561">
        <f t="shared" si="68"/>
        <v>1.7700561960926688</v>
      </c>
    </row>
    <row r="562" spans="1:19" x14ac:dyDescent="0.25">
      <c r="A562" t="s">
        <v>587</v>
      </c>
      <c r="B562">
        <v>1426.9189452999999</v>
      </c>
      <c r="C562">
        <v>1394.5200195</v>
      </c>
      <c r="D562">
        <v>1477.2987060999999</v>
      </c>
      <c r="E562">
        <v>1495.6918945</v>
      </c>
      <c r="F562">
        <v>1390.5300293</v>
      </c>
      <c r="G562">
        <v>1429.0400391000001</v>
      </c>
      <c r="H562">
        <v>1422.7099608999999</v>
      </c>
      <c r="I562">
        <v>1394.5200195</v>
      </c>
      <c r="J562">
        <v>1422.8198242000001</v>
      </c>
      <c r="L562" t="str">
        <f t="shared" si="66"/>
        <v>24MAR2024:10:00:00</v>
      </c>
      <c r="M562">
        <v>10</v>
      </c>
      <c r="N562">
        <f t="shared" si="67"/>
        <v>-32.398925799999915</v>
      </c>
      <c r="O562">
        <f t="shared" si="62"/>
        <v>-32.398925799999915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2.2705512395581979</v>
      </c>
    </row>
    <row r="563" spans="1:19" x14ac:dyDescent="0.25">
      <c r="A563" t="s">
        <v>588</v>
      </c>
      <c r="B563">
        <v>1466.1035156</v>
      </c>
      <c r="C563">
        <v>1395.4300536999999</v>
      </c>
      <c r="D563">
        <v>1477.6864014</v>
      </c>
      <c r="E563">
        <v>1476.2976074000001</v>
      </c>
      <c r="F563">
        <v>1390.8699951000001</v>
      </c>
      <c r="G563">
        <v>1430.0100098</v>
      </c>
      <c r="H563">
        <v>1420.8100586</v>
      </c>
      <c r="I563">
        <v>1395.4300536999999</v>
      </c>
      <c r="J563">
        <v>1422.9614257999999</v>
      </c>
      <c r="L563" t="str">
        <f t="shared" si="66"/>
        <v>24MAR2024:11:00:00</v>
      </c>
      <c r="M563">
        <v>11</v>
      </c>
      <c r="N563">
        <f t="shared" si="67"/>
        <v>-70.67346190000012</v>
      </c>
      <c r="O563">
        <f t="shared" si="62"/>
        <v>-70.67346190000012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4.8204960391952367</v>
      </c>
    </row>
    <row r="564" spans="1:19" x14ac:dyDescent="0.25">
      <c r="A564" t="s">
        <v>589</v>
      </c>
      <c r="B564">
        <v>1450.0936279</v>
      </c>
      <c r="C564">
        <v>1380.9200439000001</v>
      </c>
      <c r="D564">
        <v>1475.4621582</v>
      </c>
      <c r="E564">
        <v>1456.7757568</v>
      </c>
      <c r="F564">
        <v>1380.6199951000001</v>
      </c>
      <c r="G564">
        <v>1412.9799805</v>
      </c>
      <c r="H564">
        <v>1402.5300293</v>
      </c>
      <c r="I564">
        <v>1380.9200439000001</v>
      </c>
      <c r="J564">
        <v>1410.5024414</v>
      </c>
      <c r="L564" t="str">
        <f t="shared" si="66"/>
        <v>24MAR2024:12:00:00</v>
      </c>
      <c r="M564">
        <v>12</v>
      </c>
      <c r="N564">
        <f t="shared" si="67"/>
        <v>-69.173583999999892</v>
      </c>
      <c r="O564">
        <f t="shared" si="62"/>
        <v>-69.173583999999892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4.7702839781577318</v>
      </c>
    </row>
    <row r="565" spans="1:19" x14ac:dyDescent="0.25">
      <c r="A565" t="s">
        <v>590</v>
      </c>
      <c r="B565">
        <v>1496.2137451000001</v>
      </c>
      <c r="C565">
        <v>1373.9000243999999</v>
      </c>
      <c r="D565">
        <v>1449.9125977000001</v>
      </c>
      <c r="E565">
        <v>1450.4543457</v>
      </c>
      <c r="F565">
        <v>1376.6099853999999</v>
      </c>
      <c r="G565">
        <v>1412.5400391000001</v>
      </c>
      <c r="H565">
        <v>1397.0999756000001</v>
      </c>
      <c r="I565">
        <v>1373.9000243999999</v>
      </c>
      <c r="J565">
        <v>1402.0125731999999</v>
      </c>
      <c r="L565" t="str">
        <f t="shared" si="66"/>
        <v>24MAR2024:13:00:00</v>
      </c>
      <c r="M565">
        <v>13</v>
      </c>
      <c r="N565">
        <f t="shared" si="67"/>
        <v>-122.3137207000002</v>
      </c>
      <c r="O565">
        <f t="shared" si="62"/>
        <v>-122.3137207000002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8.1748828401402847</v>
      </c>
    </row>
    <row r="566" spans="1:19" x14ac:dyDescent="0.25">
      <c r="A566" t="s">
        <v>591</v>
      </c>
      <c r="B566">
        <v>1486.7612305</v>
      </c>
      <c r="C566">
        <v>1362.8499756000001</v>
      </c>
      <c r="D566">
        <v>1441.4407959</v>
      </c>
      <c r="E566">
        <v>1463.3931885</v>
      </c>
      <c r="F566">
        <v>1373.4200439000001</v>
      </c>
      <c r="G566">
        <v>1405.5400391000001</v>
      </c>
      <c r="H566">
        <v>1386.9599608999999</v>
      </c>
      <c r="I566">
        <v>1362.8499756000001</v>
      </c>
      <c r="J566">
        <v>1394.0422363</v>
      </c>
      <c r="L566" t="str">
        <f t="shared" si="66"/>
        <v>24MAR2024:14:00:00</v>
      </c>
      <c r="M566">
        <v>14</v>
      </c>
      <c r="N566">
        <f t="shared" si="67"/>
        <v>-123.9112548999999</v>
      </c>
      <c r="O566">
        <f t="shared" si="62"/>
        <v>-123.9112548999999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8.3343076452382583</v>
      </c>
    </row>
    <row r="567" spans="1:19" x14ac:dyDescent="0.25">
      <c r="A567" t="s">
        <v>592</v>
      </c>
      <c r="B567">
        <v>1425.4031981999999</v>
      </c>
      <c r="C567">
        <v>1345.6099853999999</v>
      </c>
      <c r="D567">
        <v>1446.0819091999999</v>
      </c>
      <c r="E567">
        <v>1473.597168</v>
      </c>
      <c r="F567">
        <v>1362.9799805</v>
      </c>
      <c r="G567">
        <v>1388.2900391000001</v>
      </c>
      <c r="H567">
        <v>1373.75</v>
      </c>
      <c r="I567">
        <v>1345.6099853999999</v>
      </c>
      <c r="J567">
        <v>1383.3425293</v>
      </c>
      <c r="L567" t="str">
        <f t="shared" si="66"/>
        <v>24MAR2024:15:00:00</v>
      </c>
      <c r="M567">
        <v>15</v>
      </c>
      <c r="N567">
        <f t="shared" si="67"/>
        <v>-79.793212799999992</v>
      </c>
      <c r="O567">
        <f t="shared" si="62"/>
        <v>-79.793212799999992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5.5979397900020791</v>
      </c>
    </row>
    <row r="568" spans="1:19" x14ac:dyDescent="0.25">
      <c r="A568" t="s">
        <v>593</v>
      </c>
      <c r="B568">
        <v>1445.4982910000001</v>
      </c>
      <c r="C568">
        <v>1344.2199707</v>
      </c>
      <c r="D568">
        <v>1419.9859618999999</v>
      </c>
      <c r="E568">
        <v>1433.5267334</v>
      </c>
      <c r="F568">
        <v>1375.7900391000001</v>
      </c>
      <c r="G568">
        <v>1378.5899658000001</v>
      </c>
      <c r="H568">
        <v>1371.5999756000001</v>
      </c>
      <c r="I568">
        <v>1344.2199707</v>
      </c>
      <c r="J568">
        <v>1378.0371094</v>
      </c>
      <c r="L568" t="str">
        <f t="shared" si="66"/>
        <v>24MAR2024:16:00:00</v>
      </c>
      <c r="M568">
        <v>16</v>
      </c>
      <c r="N568">
        <f t="shared" si="67"/>
        <v>-101.27832030000013</v>
      </c>
      <c r="O568">
        <f t="shared" si="62"/>
        <v>-101.27832030000013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7.0064642020389716</v>
      </c>
    </row>
    <row r="569" spans="1:19" x14ac:dyDescent="0.25">
      <c r="A569" t="s">
        <v>594</v>
      </c>
      <c r="B569">
        <v>1479.4371338000001</v>
      </c>
      <c r="C569">
        <v>1373.2900391000001</v>
      </c>
      <c r="D569">
        <v>1493.3854980000001</v>
      </c>
      <c r="E569">
        <v>1496.2414550999999</v>
      </c>
      <c r="F569">
        <v>1407.1300048999999</v>
      </c>
      <c r="G569">
        <v>1411.0799560999999</v>
      </c>
      <c r="H569">
        <v>1405.0699463000001</v>
      </c>
      <c r="I569">
        <v>1373.2900391000001</v>
      </c>
      <c r="J569">
        <v>1417.9912108999999</v>
      </c>
      <c r="L569" t="str">
        <f t="shared" si="66"/>
        <v>24MAR2024:17:00:00</v>
      </c>
      <c r="M569">
        <v>17</v>
      </c>
      <c r="N569">
        <f t="shared" si="67"/>
        <v>-106.14709470000003</v>
      </c>
      <c r="O569">
        <f t="shared" si="62"/>
        <v>-106.14709470000003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7.1748296885962626</v>
      </c>
    </row>
    <row r="570" spans="1:19" x14ac:dyDescent="0.25">
      <c r="A570" t="s">
        <v>595</v>
      </c>
      <c r="B570">
        <v>1494.6759033000001</v>
      </c>
      <c r="C570">
        <v>1406.7199707</v>
      </c>
      <c r="D570">
        <v>1569.1558838000001</v>
      </c>
      <c r="E570">
        <v>1550.1341553</v>
      </c>
      <c r="F570">
        <v>1446.1300048999999</v>
      </c>
      <c r="G570">
        <v>1443.0799560999999</v>
      </c>
      <c r="H570">
        <v>1440.4899902</v>
      </c>
      <c r="I570">
        <v>1406.7199707</v>
      </c>
      <c r="J570">
        <v>1461.1152344</v>
      </c>
      <c r="L570" t="str">
        <f t="shared" si="66"/>
        <v>24MAR2024:18:00:00</v>
      </c>
      <c r="M570">
        <v>18</v>
      </c>
      <c r="N570">
        <f t="shared" si="67"/>
        <v>-87.955932600000096</v>
      </c>
      <c r="O570">
        <f t="shared" si="62"/>
        <v>-87.955932600000096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5.8846156819553839</v>
      </c>
    </row>
    <row r="571" spans="1:19" x14ac:dyDescent="0.25">
      <c r="A571" t="s">
        <v>596</v>
      </c>
      <c r="B571">
        <v>1493.1217041</v>
      </c>
      <c r="C571">
        <v>1430.1999512</v>
      </c>
      <c r="D571">
        <v>1596.2172852000001</v>
      </c>
      <c r="E571">
        <v>1552.8840332</v>
      </c>
      <c r="F571">
        <v>1470.4699707</v>
      </c>
      <c r="G571">
        <v>1462.8699951000001</v>
      </c>
      <c r="H571">
        <v>1466.1600341999999</v>
      </c>
      <c r="I571">
        <v>1430.1999512</v>
      </c>
      <c r="J571">
        <v>1485.1835937999999</v>
      </c>
      <c r="L571" t="str">
        <f t="shared" si="66"/>
        <v>24MAR2024:19:00:00</v>
      </c>
      <c r="M571">
        <v>19</v>
      </c>
      <c r="N571">
        <f t="shared" si="67"/>
        <v>-62.921752900000001</v>
      </c>
      <c r="O571">
        <f t="shared" si="62"/>
        <v>-62.921752900000001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4.2141074453088176</v>
      </c>
    </row>
    <row r="572" spans="1:19" x14ac:dyDescent="0.25">
      <c r="A572" t="s">
        <v>597</v>
      </c>
      <c r="B572">
        <v>1550.3132324000001</v>
      </c>
      <c r="C572">
        <v>1444.2299805</v>
      </c>
      <c r="D572">
        <v>1650.6326904</v>
      </c>
      <c r="E572">
        <v>1563.9985352000001</v>
      </c>
      <c r="F572">
        <v>1487.4899902</v>
      </c>
      <c r="G572">
        <v>1477.8199463000001</v>
      </c>
      <c r="H572">
        <v>1484.0100098</v>
      </c>
      <c r="I572">
        <v>1444.2299805</v>
      </c>
      <c r="J572">
        <v>1508.8366699000001</v>
      </c>
      <c r="L572" t="str">
        <f t="shared" si="66"/>
        <v>24MAR2024:20:00:00</v>
      </c>
      <c r="M572">
        <v>20</v>
      </c>
      <c r="N572">
        <f t="shared" si="67"/>
        <v>-106.08325190000005</v>
      </c>
      <c r="O572">
        <f t="shared" si="62"/>
        <v>-106.08325190000005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6.842697958255525</v>
      </c>
    </row>
    <row r="573" spans="1:19" x14ac:dyDescent="0.25">
      <c r="A573" t="s">
        <v>598</v>
      </c>
      <c r="B573">
        <v>1588.6329346</v>
      </c>
      <c r="C573">
        <v>1490.8199463000001</v>
      </c>
      <c r="D573">
        <v>1661.8374022999999</v>
      </c>
      <c r="E573">
        <v>1568.8129882999999</v>
      </c>
      <c r="F573">
        <v>1527.5600586</v>
      </c>
      <c r="G573">
        <v>1527.0999756000001</v>
      </c>
      <c r="H573">
        <v>1535.2399902</v>
      </c>
      <c r="I573">
        <v>1490.8199463000001</v>
      </c>
      <c r="J573">
        <v>1548.5114745999999</v>
      </c>
      <c r="L573" t="str">
        <f t="shared" si="66"/>
        <v>24MAR2024:21:00:00</v>
      </c>
      <c r="M573">
        <v>21</v>
      </c>
      <c r="N573">
        <f t="shared" si="67"/>
        <v>-97.812988299999915</v>
      </c>
      <c r="O573">
        <f t="shared" si="62"/>
        <v>-97.812988299999915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6.1570540412236969</v>
      </c>
    </row>
    <row r="574" spans="1:19" x14ac:dyDescent="0.25">
      <c r="A574" t="s">
        <v>599</v>
      </c>
      <c r="B574">
        <v>1572.880249</v>
      </c>
      <c r="C574">
        <v>1452.0999756000001</v>
      </c>
      <c r="D574">
        <v>1595.1217041</v>
      </c>
      <c r="E574">
        <v>1508.1466064000001</v>
      </c>
      <c r="F574">
        <v>1477.9899902</v>
      </c>
      <c r="G574">
        <v>1483.0699463000001</v>
      </c>
      <c r="H574">
        <v>1488.6199951000001</v>
      </c>
      <c r="I574">
        <v>1452.0999756000001</v>
      </c>
      <c r="J574">
        <v>1499.3803711</v>
      </c>
      <c r="L574" t="str">
        <f t="shared" si="66"/>
        <v>24MAR2024:22:00:00</v>
      </c>
      <c r="M574">
        <v>22</v>
      </c>
      <c r="N574">
        <f t="shared" si="67"/>
        <v>-120.78027339999994</v>
      </c>
      <c r="O574">
        <f t="shared" si="62"/>
        <v>-120.78027339999994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7.678923648306295</v>
      </c>
    </row>
    <row r="575" spans="1:19" x14ac:dyDescent="0.25">
      <c r="A575" t="s">
        <v>600</v>
      </c>
      <c r="B575">
        <v>1433.5139160000001</v>
      </c>
      <c r="C575">
        <v>1394.4499512</v>
      </c>
      <c r="D575">
        <v>1509.6516113</v>
      </c>
      <c r="E575">
        <v>1442.3205565999999</v>
      </c>
      <c r="F575">
        <v>1410.6500243999999</v>
      </c>
      <c r="G575">
        <v>1420</v>
      </c>
      <c r="H575">
        <v>1424.2900391000001</v>
      </c>
      <c r="I575">
        <v>1394.4499512</v>
      </c>
      <c r="J575">
        <v>1431.8083495999999</v>
      </c>
      <c r="L575" t="str">
        <f t="shared" si="66"/>
        <v>24MAR2024:23:00:00</v>
      </c>
      <c r="M575">
        <v>23</v>
      </c>
      <c r="N575">
        <f t="shared" si="67"/>
        <v>-39.063964800000122</v>
      </c>
      <c r="O575">
        <f t="shared" si="62"/>
        <v>-39.063964800000122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2.7250495697315658</v>
      </c>
    </row>
    <row r="576" spans="1:19" x14ac:dyDescent="0.25">
      <c r="A576" t="s">
        <v>601</v>
      </c>
      <c r="B576">
        <v>1310.3319091999999</v>
      </c>
      <c r="C576">
        <v>1307.8199463000001</v>
      </c>
      <c r="D576">
        <v>1387.0966797000001</v>
      </c>
      <c r="E576">
        <v>1332.5466309000001</v>
      </c>
      <c r="F576">
        <v>1312.6700439000001</v>
      </c>
      <c r="G576">
        <v>1314.3800048999999</v>
      </c>
      <c r="H576">
        <v>1317.8000488</v>
      </c>
      <c r="I576">
        <v>1307.8199463000001</v>
      </c>
      <c r="J576">
        <v>1327.9533690999999</v>
      </c>
      <c r="L576" t="str">
        <f t="shared" si="66"/>
        <v>25MAR2024:00:00:00</v>
      </c>
      <c r="M576">
        <v>24</v>
      </c>
      <c r="N576">
        <f t="shared" si="67"/>
        <v>-2.511962899999844</v>
      </c>
      <c r="O576">
        <f t="shared" si="62"/>
        <v>-2.511962899999844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0.19170432181060743</v>
      </c>
    </row>
    <row r="577" spans="1:19" x14ac:dyDescent="0.25">
      <c r="A577" t="s">
        <v>602</v>
      </c>
      <c r="B577">
        <v>1241.7070312999999</v>
      </c>
      <c r="C577">
        <v>1200.8599853999999</v>
      </c>
      <c r="D577">
        <v>1308.1075439000001</v>
      </c>
      <c r="E577">
        <v>1242.8502197</v>
      </c>
      <c r="F577">
        <v>1217.4100341999999</v>
      </c>
      <c r="G577">
        <v>1200.8599853999999</v>
      </c>
      <c r="H577">
        <v>1203.0400391000001</v>
      </c>
      <c r="I577">
        <v>1210.5400391000001</v>
      </c>
      <c r="J577">
        <v>1227.9915771000001</v>
      </c>
      <c r="L577" t="str">
        <f t="shared" si="66"/>
        <v>25MAR2024:01:00:00</v>
      </c>
      <c r="M577">
        <v>1</v>
      </c>
      <c r="N577">
        <f t="shared" si="67"/>
        <v>-40.847045900000012</v>
      </c>
      <c r="O577">
        <f t="shared" si="62"/>
        <v>-40.847045900000012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3.2895880324713445</v>
      </c>
    </row>
    <row r="578" spans="1:19" x14ac:dyDescent="0.25">
      <c r="A578" t="s">
        <v>603</v>
      </c>
      <c r="B578">
        <v>1192.0458983999999</v>
      </c>
      <c r="C578">
        <v>1141.0999756000001</v>
      </c>
      <c r="D578">
        <v>1265.9128418</v>
      </c>
      <c r="E578">
        <v>1202.7565918</v>
      </c>
      <c r="F578">
        <v>1158.6300048999999</v>
      </c>
      <c r="G578">
        <v>1141.0999756000001</v>
      </c>
      <c r="H578">
        <v>1151.6899414</v>
      </c>
      <c r="I578">
        <v>1157.7700195</v>
      </c>
      <c r="J578">
        <v>1175.0205077999999</v>
      </c>
      <c r="L578" t="str">
        <f t="shared" si="66"/>
        <v>25MAR2024:02:00:00</v>
      </c>
      <c r="M578">
        <v>2</v>
      </c>
      <c r="N578">
        <f t="shared" si="67"/>
        <v>-50.945922799999835</v>
      </c>
      <c r="O578">
        <f t="shared" si="62"/>
        <v>-50.945922799999835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4.2738222469773177</v>
      </c>
    </row>
    <row r="579" spans="1:19" x14ac:dyDescent="0.25">
      <c r="A579" t="s">
        <v>604</v>
      </c>
      <c r="B579">
        <v>1159.605957</v>
      </c>
      <c r="C579">
        <v>1109.7800293</v>
      </c>
      <c r="D579">
        <v>1236.6702881000001</v>
      </c>
      <c r="E579">
        <v>1178.3094481999999</v>
      </c>
      <c r="F579">
        <v>1130.3900146000001</v>
      </c>
      <c r="G579">
        <v>1109.7800293</v>
      </c>
      <c r="H579">
        <v>1125</v>
      </c>
      <c r="I579">
        <v>1131.7199707</v>
      </c>
      <c r="J579">
        <v>1146.7120361</v>
      </c>
      <c r="L579" t="str">
        <f t="shared" si="66"/>
        <v>25MAR2024:03:00:00</v>
      </c>
      <c r="M579">
        <v>3</v>
      </c>
      <c r="N579">
        <f t="shared" si="67"/>
        <v>-49.825927699999966</v>
      </c>
      <c r="O579">
        <f t="shared" ref="O579:O642" si="69">IF(N579&lt;0,N579,"")</f>
        <v>-49.825927699999966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4.2967981838334044</v>
      </c>
    </row>
    <row r="580" spans="1:19" x14ac:dyDescent="0.25">
      <c r="A580" t="s">
        <v>605</v>
      </c>
      <c r="B580">
        <v>1176.2650146000001</v>
      </c>
      <c r="C580">
        <v>1111.0699463000001</v>
      </c>
      <c r="D580">
        <v>1237.9462891000001</v>
      </c>
      <c r="E580">
        <v>1190.1330565999999</v>
      </c>
      <c r="F580">
        <v>1127.3000488</v>
      </c>
      <c r="G580">
        <v>1111.0699463000001</v>
      </c>
      <c r="H580">
        <v>1122.4100341999999</v>
      </c>
      <c r="I580">
        <v>1126.4399414</v>
      </c>
      <c r="J580">
        <v>1145.0332031</v>
      </c>
      <c r="L580" t="str">
        <f t="shared" si="66"/>
        <v>25MAR2024:04:00:00</v>
      </c>
      <c r="M580">
        <v>4</v>
      </c>
      <c r="N580">
        <f t="shared" si="67"/>
        <v>-65.195068300000003</v>
      </c>
      <c r="O580">
        <f t="shared" si="69"/>
        <v>-65.195068300000003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5.5425492972066497</v>
      </c>
    </row>
    <row r="581" spans="1:19" x14ac:dyDescent="0.25">
      <c r="A581" t="s">
        <v>606</v>
      </c>
      <c r="B581">
        <v>1199.5910644999999</v>
      </c>
      <c r="C581">
        <v>1153.4200439000001</v>
      </c>
      <c r="D581">
        <v>1267.2000731999999</v>
      </c>
      <c r="E581">
        <v>1221.1447754000001</v>
      </c>
      <c r="F581">
        <v>1166.8499756000001</v>
      </c>
      <c r="G581">
        <v>1153.4200439000001</v>
      </c>
      <c r="H581">
        <v>1157.6899414</v>
      </c>
      <c r="I581">
        <v>1160.9100341999999</v>
      </c>
      <c r="J581">
        <v>1181.2139893000001</v>
      </c>
      <c r="L581" t="str">
        <f t="shared" si="66"/>
        <v>25MAR2024:05:00:00</v>
      </c>
      <c r="M581">
        <v>5</v>
      </c>
      <c r="N581">
        <f t="shared" si="67"/>
        <v>-46.171020599999792</v>
      </c>
      <c r="O581">
        <f t="shared" si="69"/>
        <v>-46.171020599999792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3.8488966754053209</v>
      </c>
    </row>
    <row r="582" spans="1:19" x14ac:dyDescent="0.25">
      <c r="A582" t="s">
        <v>607</v>
      </c>
      <c r="B582">
        <v>1263.9948730000001</v>
      </c>
      <c r="C582">
        <v>1248.4100341999999</v>
      </c>
      <c r="D582">
        <v>1330.2023925999999</v>
      </c>
      <c r="E582">
        <v>1287.5356445</v>
      </c>
      <c r="F582">
        <v>1261.8499756000001</v>
      </c>
      <c r="G582">
        <v>1248.4100341999999</v>
      </c>
      <c r="H582">
        <v>1244.3399658000001</v>
      </c>
      <c r="I582">
        <v>1246.8299560999999</v>
      </c>
      <c r="J582">
        <v>1266.3265381000001</v>
      </c>
      <c r="L582" t="str">
        <f t="shared" si="66"/>
        <v>25MAR2024:06:00:00</v>
      </c>
      <c r="M582">
        <v>6</v>
      </c>
      <c r="N582">
        <f t="shared" si="67"/>
        <v>-15.584838800000171</v>
      </c>
      <c r="O582">
        <f t="shared" si="69"/>
        <v>-15.584838800000171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1.2329827543533216</v>
      </c>
    </row>
    <row r="583" spans="1:19" x14ac:dyDescent="0.25">
      <c r="A583" t="s">
        <v>608</v>
      </c>
      <c r="B583">
        <v>1389.5173339999999</v>
      </c>
      <c r="C583">
        <v>1437.4100341999999</v>
      </c>
      <c r="D583">
        <v>1467.4107666</v>
      </c>
      <c r="E583">
        <v>1417.4125977000001</v>
      </c>
      <c r="F583">
        <v>1448.3699951000001</v>
      </c>
      <c r="G583">
        <v>1437.4100341999999</v>
      </c>
      <c r="H583">
        <v>1415.4899902</v>
      </c>
      <c r="I583">
        <v>1408.9399414</v>
      </c>
      <c r="J583">
        <v>1435.5241699000001</v>
      </c>
      <c r="L583" t="str">
        <f t="shared" si="66"/>
        <v>25MAR2024:07:00:00</v>
      </c>
      <c r="M583">
        <v>7</v>
      </c>
      <c r="N583">
        <f t="shared" si="67"/>
        <v>47.892700200000036</v>
      </c>
      <c r="O583" t="str">
        <f t="shared" si="69"/>
        <v/>
      </c>
      <c r="P583">
        <f t="shared" si="70"/>
        <v>47.892700200000036</v>
      </c>
      <c r="Q583" t="str">
        <f t="shared" si="71"/>
        <v/>
      </c>
      <c r="R583">
        <f t="shared" si="72"/>
        <v>1</v>
      </c>
      <c r="S583">
        <f t="shared" si="68"/>
        <v>3.4467148432133228</v>
      </c>
    </row>
    <row r="584" spans="1:19" x14ac:dyDescent="0.25">
      <c r="A584" t="s">
        <v>609</v>
      </c>
      <c r="B584">
        <v>1483.5058594</v>
      </c>
      <c r="C584">
        <v>1536.7099608999999</v>
      </c>
      <c r="D584">
        <v>1525.6383057</v>
      </c>
      <c r="E584">
        <v>1496.8856201000001</v>
      </c>
      <c r="F584">
        <v>1546.2700195</v>
      </c>
      <c r="G584">
        <v>1536.7099608999999</v>
      </c>
      <c r="H584">
        <v>1504.3800048999999</v>
      </c>
      <c r="I584">
        <v>1496.5100098</v>
      </c>
      <c r="J584">
        <v>1521.9016113</v>
      </c>
      <c r="L584" t="str">
        <f t="shared" si="66"/>
        <v>25MAR2024:08:00:00</v>
      </c>
      <c r="M584">
        <v>8</v>
      </c>
      <c r="N584">
        <f t="shared" si="67"/>
        <v>53.204101499999979</v>
      </c>
      <c r="O584" t="str">
        <f t="shared" si="69"/>
        <v/>
      </c>
      <c r="P584">
        <f t="shared" si="70"/>
        <v>53.204101499999979</v>
      </c>
      <c r="Q584" t="str">
        <f t="shared" si="71"/>
        <v/>
      </c>
      <c r="R584">
        <f t="shared" si="72"/>
        <v>1</v>
      </c>
      <c r="S584">
        <f t="shared" si="68"/>
        <v>3.5863762291790504</v>
      </c>
    </row>
    <row r="585" spans="1:19" x14ac:dyDescent="0.25">
      <c r="A585" t="s">
        <v>610</v>
      </c>
      <c r="B585">
        <v>1515.7692870999999</v>
      </c>
      <c r="C585">
        <v>1574.5799560999999</v>
      </c>
      <c r="D585">
        <v>1527.7692870999999</v>
      </c>
      <c r="E585">
        <v>1470.9027100000001</v>
      </c>
      <c r="F585">
        <v>1586.75</v>
      </c>
      <c r="G585">
        <v>1574.5799560999999</v>
      </c>
      <c r="H585">
        <v>1525.2399902</v>
      </c>
      <c r="I585">
        <v>1532.4399414</v>
      </c>
      <c r="J585">
        <v>1549.3558350000001</v>
      </c>
      <c r="L585" t="str">
        <f t="shared" si="66"/>
        <v>25MAR2024:09:00:00</v>
      </c>
      <c r="M585">
        <v>9</v>
      </c>
      <c r="N585">
        <f t="shared" si="67"/>
        <v>58.810668999999962</v>
      </c>
      <c r="O585" t="str">
        <f t="shared" si="69"/>
        <v/>
      </c>
      <c r="P585">
        <f t="shared" si="70"/>
        <v>58.810668999999962</v>
      </c>
      <c r="Q585" t="str">
        <f t="shared" si="71"/>
        <v/>
      </c>
      <c r="R585">
        <f t="shared" si="72"/>
        <v>1</v>
      </c>
      <c r="S585">
        <f t="shared" si="68"/>
        <v>3.8799221953175813</v>
      </c>
    </row>
    <row r="586" spans="1:19" x14ac:dyDescent="0.25">
      <c r="A586" t="s">
        <v>611</v>
      </c>
      <c r="B586">
        <v>1558.2985839999999</v>
      </c>
      <c r="C586">
        <v>1577.8599853999999</v>
      </c>
      <c r="D586">
        <v>1521.3465576000001</v>
      </c>
      <c r="E586">
        <v>1453.5615233999999</v>
      </c>
      <c r="F586">
        <v>1588.6600341999999</v>
      </c>
      <c r="G586">
        <v>1577.8599853999999</v>
      </c>
      <c r="H586">
        <v>1535.5200195</v>
      </c>
      <c r="I586">
        <v>1542.2299805</v>
      </c>
      <c r="J586">
        <v>1553.1234131000001</v>
      </c>
      <c r="L586" t="str">
        <f t="shared" si="66"/>
        <v>25MAR2024:10:00:00</v>
      </c>
      <c r="M586">
        <v>10</v>
      </c>
      <c r="N586">
        <f t="shared" si="67"/>
        <v>19.561401400000022</v>
      </c>
      <c r="O586" t="str">
        <f t="shared" si="69"/>
        <v/>
      </c>
      <c r="P586">
        <f t="shared" si="70"/>
        <v>19.561401400000022</v>
      </c>
      <c r="Q586" t="str">
        <f t="shared" si="71"/>
        <v/>
      </c>
      <c r="R586">
        <f t="shared" si="72"/>
        <v>1</v>
      </c>
      <c r="S586">
        <f t="shared" si="68"/>
        <v>1.2553050872822986</v>
      </c>
    </row>
    <row r="587" spans="1:19" x14ac:dyDescent="0.25">
      <c r="A587" t="s">
        <v>612</v>
      </c>
      <c r="B587">
        <v>1581.4604492000001</v>
      </c>
      <c r="C587">
        <v>1586.5</v>
      </c>
      <c r="D587">
        <v>1531.9200439000001</v>
      </c>
      <c r="E587">
        <v>1469.4152832</v>
      </c>
      <c r="F587">
        <v>1601.8699951000001</v>
      </c>
      <c r="G587">
        <v>1586.5</v>
      </c>
      <c r="H587">
        <v>1552.5899658000001</v>
      </c>
      <c r="I587">
        <v>1558.0200195</v>
      </c>
      <c r="J587">
        <v>1566.1799315999999</v>
      </c>
      <c r="L587" t="str">
        <f t="shared" si="66"/>
        <v>25MAR2024:11:00:00</v>
      </c>
      <c r="M587">
        <v>11</v>
      </c>
      <c r="N587">
        <f t="shared" si="67"/>
        <v>5.0395507999999154</v>
      </c>
      <c r="O587" t="str">
        <f t="shared" si="69"/>
        <v/>
      </c>
      <c r="P587">
        <f t="shared" si="70"/>
        <v>5.0395507999999154</v>
      </c>
      <c r="Q587" t="str">
        <f t="shared" si="71"/>
        <v/>
      </c>
      <c r="R587">
        <f t="shared" si="72"/>
        <v>1</v>
      </c>
      <c r="S587">
        <f t="shared" si="68"/>
        <v>0.31866435879248389</v>
      </c>
    </row>
    <row r="588" spans="1:19" x14ac:dyDescent="0.25">
      <c r="A588" t="s">
        <v>613</v>
      </c>
      <c r="B588">
        <v>1601.1697998</v>
      </c>
      <c r="C588">
        <v>1585.4000243999999</v>
      </c>
      <c r="D588">
        <v>1535.3319091999999</v>
      </c>
      <c r="E588">
        <v>1480.800293</v>
      </c>
      <c r="F588">
        <v>1600.0500488</v>
      </c>
      <c r="G588">
        <v>1585.4000243999999</v>
      </c>
      <c r="H588">
        <v>1563.1500243999999</v>
      </c>
      <c r="I588">
        <v>1563.1099853999999</v>
      </c>
      <c r="J588">
        <v>1569.4084473</v>
      </c>
      <c r="L588" t="str">
        <f t="shared" si="66"/>
        <v>25MAR2024:12:00:00</v>
      </c>
      <c r="M588">
        <v>12</v>
      </c>
      <c r="N588">
        <f t="shared" si="67"/>
        <v>-15.769775400000071</v>
      </c>
      <c r="O588">
        <f t="shared" si="69"/>
        <v>-15.769775400000071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0.9848908842753501</v>
      </c>
    </row>
    <row r="589" spans="1:19" x14ac:dyDescent="0.25">
      <c r="A589" t="s">
        <v>614</v>
      </c>
      <c r="B589">
        <v>1600.6690673999999</v>
      </c>
      <c r="C589">
        <v>1566.5600586</v>
      </c>
      <c r="D589">
        <v>1538.8825684000001</v>
      </c>
      <c r="E589">
        <v>1494.3707274999999</v>
      </c>
      <c r="F589">
        <v>1580.6199951000001</v>
      </c>
      <c r="G589">
        <v>1566.5600586</v>
      </c>
      <c r="H589">
        <v>1571.6999512</v>
      </c>
      <c r="I589">
        <v>1554.3800048999999</v>
      </c>
      <c r="J589">
        <v>1562.4284668</v>
      </c>
      <c r="L589" t="str">
        <f t="shared" si="66"/>
        <v>25MAR2024:13:00:00</v>
      </c>
      <c r="M589">
        <v>13</v>
      </c>
      <c r="N589">
        <f t="shared" si="67"/>
        <v>-34.109008799999856</v>
      </c>
      <c r="O589">
        <f t="shared" si="69"/>
        <v>-34.109008799999856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68"/>
        <v>2.1309219684868297</v>
      </c>
    </row>
    <row r="590" spans="1:19" x14ac:dyDescent="0.25">
      <c r="A590" t="s">
        <v>615</v>
      </c>
      <c r="B590">
        <v>1589.9798584</v>
      </c>
      <c r="C590">
        <v>1536.8900146000001</v>
      </c>
      <c r="D590">
        <v>1554.5185547000001</v>
      </c>
      <c r="E590">
        <v>1517.8839111</v>
      </c>
      <c r="F590">
        <v>1554.1600341999999</v>
      </c>
      <c r="G590">
        <v>1536.8900146000001</v>
      </c>
      <c r="H590">
        <v>1566.5</v>
      </c>
      <c r="I590">
        <v>1529.0400391000001</v>
      </c>
      <c r="J590">
        <v>1548.2218018000001</v>
      </c>
      <c r="L590" t="str">
        <f t="shared" si="66"/>
        <v>25MAR2024:14:00:00</v>
      </c>
      <c r="M590">
        <v>14</v>
      </c>
      <c r="N590">
        <f t="shared" si="67"/>
        <v>-53.089843799999926</v>
      </c>
      <c r="O590">
        <f t="shared" si="69"/>
        <v>-53.089843799999926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68"/>
        <v>3.3390261844841445</v>
      </c>
    </row>
    <row r="591" spans="1:19" x14ac:dyDescent="0.25">
      <c r="A591" t="s">
        <v>616</v>
      </c>
      <c r="B591">
        <v>1574.0323486</v>
      </c>
      <c r="C591">
        <v>1508.4300536999999</v>
      </c>
      <c r="D591">
        <v>1567.1595459</v>
      </c>
      <c r="E591">
        <v>1526.1138916</v>
      </c>
      <c r="F591">
        <v>1530.5899658000001</v>
      </c>
      <c r="G591">
        <v>1508.4300536999999</v>
      </c>
      <c r="H591">
        <v>1558.75</v>
      </c>
      <c r="I591">
        <v>1506.1500243999999</v>
      </c>
      <c r="J591">
        <v>1534.2159423999999</v>
      </c>
      <c r="L591" t="str">
        <f t="shared" si="66"/>
        <v>25MAR2024:15:00:00</v>
      </c>
      <c r="M591">
        <v>15</v>
      </c>
      <c r="N591">
        <f t="shared" si="67"/>
        <v>-65.602294900000061</v>
      </c>
      <c r="O591">
        <f t="shared" si="69"/>
        <v>-65.602294900000061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4.1677856848589583</v>
      </c>
    </row>
    <row r="592" spans="1:19" x14ac:dyDescent="0.25">
      <c r="A592" t="s">
        <v>617</v>
      </c>
      <c r="B592">
        <v>1578.894043</v>
      </c>
      <c r="C592">
        <v>1494.3299560999999</v>
      </c>
      <c r="D592">
        <v>1563.8439940999999</v>
      </c>
      <c r="E592">
        <v>1520.2045897999999</v>
      </c>
      <c r="F592">
        <v>1503.0400391000001</v>
      </c>
      <c r="G592">
        <v>1494.3299560999999</v>
      </c>
      <c r="H592">
        <v>1531.5999756000001</v>
      </c>
      <c r="I592">
        <v>1492.8399658000001</v>
      </c>
      <c r="J592">
        <v>1517.1307373</v>
      </c>
      <c r="L592" t="str">
        <f t="shared" si="66"/>
        <v>25MAR2024:16:00:00</v>
      </c>
      <c r="M592">
        <v>16</v>
      </c>
      <c r="N592">
        <f t="shared" si="67"/>
        <v>-84.56408690000012</v>
      </c>
      <c r="O592">
        <f t="shared" si="69"/>
        <v>-84.56408690000012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68"/>
        <v>5.3559063874433859</v>
      </c>
    </row>
    <row r="593" spans="1:19" x14ac:dyDescent="0.25">
      <c r="A593" t="s">
        <v>618</v>
      </c>
      <c r="B593">
        <v>1629.7005615</v>
      </c>
      <c r="C593">
        <v>1513.4200439000001</v>
      </c>
      <c r="D593">
        <v>1622.7631836</v>
      </c>
      <c r="E593">
        <v>1569.3543701000001</v>
      </c>
      <c r="F593">
        <v>1513.7399902</v>
      </c>
      <c r="G593">
        <v>1513.4200439000001</v>
      </c>
      <c r="H593">
        <v>1525.1700439000001</v>
      </c>
      <c r="I593">
        <v>1496.1099853999999</v>
      </c>
      <c r="J593">
        <v>1534.2407227000001</v>
      </c>
      <c r="L593" t="str">
        <f t="shared" si="66"/>
        <v>25MAR2024:17:00:00</v>
      </c>
      <c r="M593">
        <v>17</v>
      </c>
      <c r="N593">
        <f t="shared" si="67"/>
        <v>-116.28051759999994</v>
      </c>
      <c r="O593">
        <f t="shared" si="69"/>
        <v>-116.28051759999994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68"/>
        <v>7.1350848338036812</v>
      </c>
    </row>
    <row r="594" spans="1:19" x14ac:dyDescent="0.25">
      <c r="A594" t="s">
        <v>619</v>
      </c>
      <c r="B594">
        <v>1641.1763916</v>
      </c>
      <c r="C594">
        <v>1526.6199951000001</v>
      </c>
      <c r="D594">
        <v>1643.5832519999999</v>
      </c>
      <c r="E594">
        <v>1582.4476318</v>
      </c>
      <c r="F594">
        <v>1529.5300293</v>
      </c>
      <c r="G594">
        <v>1526.6199951000001</v>
      </c>
      <c r="H594">
        <v>1523.5799560999999</v>
      </c>
      <c r="I594">
        <v>1498.6400146000001</v>
      </c>
      <c r="J594">
        <v>1544.390625</v>
      </c>
      <c r="L594" t="str">
        <f t="shared" si="66"/>
        <v>25MAR2024:18:00:00</v>
      </c>
      <c r="M594">
        <v>18</v>
      </c>
      <c r="N594">
        <f t="shared" si="67"/>
        <v>-114.55639649999989</v>
      </c>
      <c r="O594">
        <f t="shared" si="69"/>
        <v>-114.55639649999989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68"/>
        <v>6.9801391907860468</v>
      </c>
    </row>
    <row r="595" spans="1:19" x14ac:dyDescent="0.25">
      <c r="A595" t="s">
        <v>620</v>
      </c>
      <c r="B595">
        <v>1532.9869385</v>
      </c>
      <c r="C595">
        <v>1550.4499512</v>
      </c>
      <c r="D595">
        <v>1645.1325684000001</v>
      </c>
      <c r="E595">
        <v>1585.7180175999999</v>
      </c>
      <c r="F595">
        <v>1557.4599608999999</v>
      </c>
      <c r="G595">
        <v>1550.4499512</v>
      </c>
      <c r="H595">
        <v>1524.5300293</v>
      </c>
      <c r="I595">
        <v>1517.0100098</v>
      </c>
      <c r="J595">
        <v>1558.9165039</v>
      </c>
      <c r="L595" t="str">
        <f t="shared" si="66"/>
        <v>25MAR2024:19:00:00</v>
      </c>
      <c r="M595">
        <v>19</v>
      </c>
      <c r="N595">
        <f t="shared" si="67"/>
        <v>17.463012700000036</v>
      </c>
      <c r="O595" t="str">
        <f t="shared" si="69"/>
        <v/>
      </c>
      <c r="P595">
        <f t="shared" si="70"/>
        <v>17.463012700000036</v>
      </c>
      <c r="Q595" t="str">
        <f t="shared" si="71"/>
        <v/>
      </c>
      <c r="R595">
        <f t="shared" si="72"/>
        <v>1</v>
      </c>
      <c r="S595">
        <f t="shared" si="68"/>
        <v>1.1391494774956972</v>
      </c>
    </row>
    <row r="596" spans="1:19" x14ac:dyDescent="0.25">
      <c r="A596" t="s">
        <v>621</v>
      </c>
      <c r="B596">
        <v>1594.0854492000001</v>
      </c>
      <c r="C596">
        <v>1571.7199707</v>
      </c>
      <c r="D596">
        <v>1659.0430908000001</v>
      </c>
      <c r="E596">
        <v>1575.7166748</v>
      </c>
      <c r="F596">
        <v>1577.1300048999999</v>
      </c>
      <c r="G596">
        <v>1571.7199707</v>
      </c>
      <c r="H596">
        <v>1548.9200439000001</v>
      </c>
      <c r="I596">
        <v>1535.3599853999999</v>
      </c>
      <c r="J596">
        <v>1578.4346923999999</v>
      </c>
      <c r="L596" t="str">
        <f t="shared" si="66"/>
        <v>25MAR2024:20:00:00</v>
      </c>
      <c r="M596">
        <v>20</v>
      </c>
      <c r="N596">
        <f t="shared" si="67"/>
        <v>-22.365478500000108</v>
      </c>
      <c r="O596">
        <f t="shared" si="69"/>
        <v>-22.365478500000108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68"/>
        <v>1.4030288345724715</v>
      </c>
    </row>
    <row r="597" spans="1:19" x14ac:dyDescent="0.25">
      <c r="A597" t="s">
        <v>622</v>
      </c>
      <c r="B597">
        <v>1580.276001</v>
      </c>
      <c r="C597">
        <v>1635.9300536999999</v>
      </c>
      <c r="D597">
        <v>1660.0924072</v>
      </c>
      <c r="E597">
        <v>1581.7322998</v>
      </c>
      <c r="F597">
        <v>1644.9200439000001</v>
      </c>
      <c r="G597">
        <v>1635.9300536999999</v>
      </c>
      <c r="H597">
        <v>1587.8800048999999</v>
      </c>
      <c r="I597">
        <v>1592.3199463000001</v>
      </c>
      <c r="J597">
        <v>1624.2285156</v>
      </c>
      <c r="L597" t="str">
        <f t="shared" si="66"/>
        <v>25MAR2024:21:00:00</v>
      </c>
      <c r="M597">
        <v>21</v>
      </c>
      <c r="N597">
        <f t="shared" si="67"/>
        <v>55.654052699999966</v>
      </c>
      <c r="O597" t="str">
        <f t="shared" si="69"/>
        <v/>
      </c>
      <c r="P597">
        <f t="shared" si="70"/>
        <v>55.654052699999966</v>
      </c>
      <c r="Q597" t="str">
        <f t="shared" si="71"/>
        <v/>
      </c>
      <c r="R597">
        <f t="shared" si="72"/>
        <v>1</v>
      </c>
      <c r="S597">
        <f t="shared" si="68"/>
        <v>3.5217931971872023</v>
      </c>
    </row>
    <row r="598" spans="1:19" x14ac:dyDescent="0.25">
      <c r="A598" t="s">
        <v>623</v>
      </c>
      <c r="B598">
        <v>1502.4046631000001</v>
      </c>
      <c r="C598">
        <v>1576.7900391000001</v>
      </c>
      <c r="D598">
        <v>1590.9307861</v>
      </c>
      <c r="E598">
        <v>1528.0488281</v>
      </c>
      <c r="F598">
        <v>1586.3399658000001</v>
      </c>
      <c r="G598">
        <v>1576.7900391000001</v>
      </c>
      <c r="H598">
        <v>1527.5799560999999</v>
      </c>
      <c r="I598">
        <v>1536.0300293</v>
      </c>
      <c r="J598">
        <v>1563.5341797000001</v>
      </c>
      <c r="L598" t="str">
        <f t="shared" si="66"/>
        <v>25MAR2024:22:00:00</v>
      </c>
      <c r="M598">
        <v>22</v>
      </c>
      <c r="N598">
        <f t="shared" si="67"/>
        <v>74.385375999999951</v>
      </c>
      <c r="O598" t="str">
        <f t="shared" si="69"/>
        <v/>
      </c>
      <c r="P598">
        <f t="shared" si="70"/>
        <v>74.385375999999951</v>
      </c>
      <c r="Q598" t="str">
        <f t="shared" si="71"/>
        <v/>
      </c>
      <c r="R598">
        <f t="shared" si="72"/>
        <v>1</v>
      </c>
      <c r="S598">
        <f t="shared" si="68"/>
        <v>4.9510879343595899</v>
      </c>
    </row>
    <row r="599" spans="1:19" x14ac:dyDescent="0.25">
      <c r="A599" t="s">
        <v>624</v>
      </c>
      <c r="B599">
        <v>1398.128418</v>
      </c>
      <c r="C599">
        <v>1458.8000488</v>
      </c>
      <c r="D599">
        <v>1455.1003418</v>
      </c>
      <c r="E599">
        <v>1406.7061768000001</v>
      </c>
      <c r="F599">
        <v>1459.1800536999999</v>
      </c>
      <c r="G599">
        <v>1458.8000488</v>
      </c>
      <c r="H599">
        <v>1434.6400146000001</v>
      </c>
      <c r="I599">
        <v>1432.5600586</v>
      </c>
      <c r="J599">
        <v>1448.0561522999999</v>
      </c>
      <c r="L599" t="str">
        <f t="shared" si="66"/>
        <v>25MAR2024:23:00:00</v>
      </c>
      <c r="M599">
        <v>23</v>
      </c>
      <c r="N599">
        <f t="shared" si="67"/>
        <v>60.671630800000003</v>
      </c>
      <c r="O599" t="str">
        <f t="shared" si="69"/>
        <v/>
      </c>
      <c r="P599">
        <f t="shared" si="70"/>
        <v>60.671630800000003</v>
      </c>
      <c r="Q599" t="str">
        <f t="shared" si="71"/>
        <v/>
      </c>
      <c r="R599">
        <f t="shared" si="72"/>
        <v>1</v>
      </c>
      <c r="S599">
        <f t="shared" si="68"/>
        <v>4.3394891355394796</v>
      </c>
    </row>
    <row r="600" spans="1:19" x14ac:dyDescent="0.25">
      <c r="A600" t="s">
        <v>625</v>
      </c>
      <c r="B600">
        <v>1285.8881836</v>
      </c>
      <c r="C600">
        <v>1342.4699707</v>
      </c>
      <c r="D600">
        <v>1346.3041992000001</v>
      </c>
      <c r="E600">
        <v>1291.1837158000001</v>
      </c>
      <c r="F600">
        <v>1344.3499756000001</v>
      </c>
      <c r="G600">
        <v>1342.4699707</v>
      </c>
      <c r="H600">
        <v>1330.9100341999999</v>
      </c>
      <c r="I600">
        <v>1325.2399902</v>
      </c>
      <c r="J600">
        <v>1337.8548584</v>
      </c>
      <c r="L600" t="str">
        <f t="shared" si="66"/>
        <v>26MAR2024:00:00:00</v>
      </c>
      <c r="M600">
        <v>24</v>
      </c>
      <c r="N600">
        <f t="shared" si="67"/>
        <v>56.581787099999929</v>
      </c>
      <c r="O600" t="str">
        <f t="shared" si="69"/>
        <v/>
      </c>
      <c r="P600">
        <f t="shared" si="70"/>
        <v>56.581787099999929</v>
      </c>
      <c r="Q600" t="str">
        <f t="shared" si="71"/>
        <v/>
      </c>
      <c r="R600">
        <f t="shared" si="72"/>
        <v>1</v>
      </c>
      <c r="S600">
        <f t="shared" si="68"/>
        <v>4.4002105176511028</v>
      </c>
    </row>
    <row r="601" spans="1:19" x14ac:dyDescent="0.25">
      <c r="A601" t="s">
        <v>626</v>
      </c>
      <c r="B601">
        <v>1260.3365478999999</v>
      </c>
      <c r="C601">
        <v>1273.6500243999999</v>
      </c>
      <c r="D601">
        <v>1278.3469238</v>
      </c>
      <c r="E601">
        <v>1217.9593506000001</v>
      </c>
      <c r="F601">
        <v>1268.1199951000001</v>
      </c>
      <c r="G601">
        <v>1284.9499512</v>
      </c>
      <c r="H601">
        <v>1301.5899658000001</v>
      </c>
      <c r="I601">
        <v>1273.6500243999999</v>
      </c>
      <c r="J601">
        <v>1281.3312988</v>
      </c>
      <c r="L601" t="str">
        <f t="shared" si="66"/>
        <v>26MAR2024:01:00:00</v>
      </c>
      <c r="M601">
        <v>1</v>
      </c>
      <c r="N601">
        <f t="shared" si="67"/>
        <v>13.313476499999979</v>
      </c>
      <c r="O601" t="str">
        <f t="shared" si="69"/>
        <v/>
      </c>
      <c r="P601">
        <f t="shared" si="70"/>
        <v>13.313476499999979</v>
      </c>
      <c r="Q601" t="str">
        <f t="shared" si="71"/>
        <v/>
      </c>
      <c r="R601">
        <f t="shared" si="72"/>
        <v>1</v>
      </c>
      <c r="S601">
        <f t="shared" si="68"/>
        <v>1.0563429682479004</v>
      </c>
    </row>
    <row r="602" spans="1:19" x14ac:dyDescent="0.25">
      <c r="A602" t="s">
        <v>627</v>
      </c>
      <c r="B602">
        <v>1190.5028076000001</v>
      </c>
      <c r="C602">
        <v>1242.9499512</v>
      </c>
      <c r="D602">
        <v>1252.7041016000001</v>
      </c>
      <c r="E602">
        <v>1187.4395752</v>
      </c>
      <c r="F602">
        <v>1221.6199951000001</v>
      </c>
      <c r="G602">
        <v>1249.9899902</v>
      </c>
      <c r="H602">
        <v>1265.7299805</v>
      </c>
      <c r="I602">
        <v>1242.9499512</v>
      </c>
      <c r="J602">
        <v>1246.5987548999999</v>
      </c>
      <c r="L602" t="str">
        <f t="shared" si="66"/>
        <v>26MAR2024:02:00:00</v>
      </c>
      <c r="M602">
        <v>2</v>
      </c>
      <c r="N602">
        <f t="shared" si="67"/>
        <v>52.44714359999989</v>
      </c>
      <c r="O602" t="str">
        <f t="shared" si="69"/>
        <v/>
      </c>
      <c r="P602">
        <f t="shared" si="70"/>
        <v>52.44714359999989</v>
      </c>
      <c r="Q602" t="str">
        <f t="shared" si="71"/>
        <v/>
      </c>
      <c r="R602">
        <f t="shared" si="72"/>
        <v>1</v>
      </c>
      <c r="S602">
        <f t="shared" si="68"/>
        <v>4.4054615633986582</v>
      </c>
    </row>
    <row r="603" spans="1:19" x14ac:dyDescent="0.25">
      <c r="A603" t="s">
        <v>628</v>
      </c>
      <c r="B603">
        <v>1183.980957</v>
      </c>
      <c r="C603">
        <v>1238.4399414</v>
      </c>
      <c r="D603">
        <v>1259.7675781</v>
      </c>
      <c r="E603">
        <v>1180.7156981999999</v>
      </c>
      <c r="F603">
        <v>1197.6899414</v>
      </c>
      <c r="G603">
        <v>1239.6700439000001</v>
      </c>
      <c r="H603">
        <v>1254.2600098</v>
      </c>
      <c r="I603">
        <v>1238.4399414</v>
      </c>
      <c r="J603">
        <v>1237.9655762</v>
      </c>
      <c r="L603" t="str">
        <f t="shared" si="66"/>
        <v>26MAR2024:03:00:00</v>
      </c>
      <c r="M603">
        <v>3</v>
      </c>
      <c r="N603">
        <f t="shared" si="67"/>
        <v>54.458984399999963</v>
      </c>
      <c r="O603" t="str">
        <f t="shared" si="69"/>
        <v/>
      </c>
      <c r="P603">
        <f t="shared" si="70"/>
        <v>54.458984399999963</v>
      </c>
      <c r="Q603" t="str">
        <f t="shared" si="71"/>
        <v/>
      </c>
      <c r="R603">
        <f t="shared" si="72"/>
        <v>1</v>
      </c>
      <c r="S603">
        <f t="shared" si="68"/>
        <v>4.5996503641401016</v>
      </c>
    </row>
    <row r="604" spans="1:19" x14ac:dyDescent="0.25">
      <c r="A604" t="s">
        <v>629</v>
      </c>
      <c r="B604">
        <v>1214.2078856999999</v>
      </c>
      <c r="C604">
        <v>1249.5300293</v>
      </c>
      <c r="D604">
        <v>1274.2069091999999</v>
      </c>
      <c r="E604">
        <v>1162.2292480000001</v>
      </c>
      <c r="F604">
        <v>1210.25</v>
      </c>
      <c r="G604">
        <v>1252.7900391000001</v>
      </c>
      <c r="H604">
        <v>1263.8100586</v>
      </c>
      <c r="I604">
        <v>1249.5300293</v>
      </c>
      <c r="J604">
        <v>1250.1174315999999</v>
      </c>
      <c r="L604" t="str">
        <f t="shared" si="66"/>
        <v>26MAR2024:04:00:00</v>
      </c>
      <c r="M604">
        <v>4</v>
      </c>
      <c r="N604">
        <f t="shared" si="67"/>
        <v>35.322143600000118</v>
      </c>
      <c r="O604" t="str">
        <f t="shared" si="69"/>
        <v/>
      </c>
      <c r="P604">
        <f t="shared" si="70"/>
        <v>35.322143600000118</v>
      </c>
      <c r="Q604" t="str">
        <f t="shared" si="71"/>
        <v/>
      </c>
      <c r="R604">
        <f t="shared" si="72"/>
        <v>1</v>
      </c>
      <c r="S604">
        <f t="shared" si="68"/>
        <v>2.909068868354173</v>
      </c>
    </row>
    <row r="605" spans="1:19" x14ac:dyDescent="0.25">
      <c r="A605" t="s">
        <v>630</v>
      </c>
      <c r="B605">
        <v>1266.0740966999999</v>
      </c>
      <c r="C605">
        <v>1309.6500243999999</v>
      </c>
      <c r="D605">
        <v>1339.9007568</v>
      </c>
      <c r="E605">
        <v>1225.5159911999999</v>
      </c>
      <c r="F605">
        <v>1282.2399902</v>
      </c>
      <c r="G605">
        <v>1317.5699463000001</v>
      </c>
      <c r="H605">
        <v>1322.1099853999999</v>
      </c>
      <c r="I605">
        <v>1309.6500243999999</v>
      </c>
      <c r="J605">
        <v>1314.2941894999999</v>
      </c>
      <c r="L605" t="str">
        <f t="shared" si="66"/>
        <v>26MAR2024:05:00:00</v>
      </c>
      <c r="M605">
        <v>5</v>
      </c>
      <c r="N605">
        <f t="shared" si="67"/>
        <v>43.575927699999966</v>
      </c>
      <c r="O605" t="str">
        <f t="shared" si="69"/>
        <v/>
      </c>
      <c r="P605">
        <f t="shared" si="70"/>
        <v>43.575927699999966</v>
      </c>
      <c r="Q605" t="str">
        <f t="shared" si="71"/>
        <v/>
      </c>
      <c r="R605">
        <f t="shared" si="72"/>
        <v>1</v>
      </c>
      <c r="S605">
        <f t="shared" si="68"/>
        <v>3.4418149627719155</v>
      </c>
    </row>
    <row r="606" spans="1:19" x14ac:dyDescent="0.25">
      <c r="A606" t="s">
        <v>631</v>
      </c>
      <c r="B606">
        <v>1431.2843018000001</v>
      </c>
      <c r="C606">
        <v>1411.9300536999999</v>
      </c>
      <c r="D606">
        <v>1452.7712402</v>
      </c>
      <c r="E606">
        <v>1299.262207</v>
      </c>
      <c r="F606">
        <v>1405.9499512</v>
      </c>
      <c r="G606">
        <v>1428.6500243999999</v>
      </c>
      <c r="H606">
        <v>1434.5</v>
      </c>
      <c r="I606">
        <v>1411.9300536999999</v>
      </c>
      <c r="J606">
        <v>1426.7602539</v>
      </c>
      <c r="L606" t="str">
        <f t="shared" si="66"/>
        <v>26MAR2024:06:00:00</v>
      </c>
      <c r="M606">
        <v>6</v>
      </c>
      <c r="N606">
        <f t="shared" si="67"/>
        <v>-19.354248100000177</v>
      </c>
      <c r="O606">
        <f t="shared" si="69"/>
        <v>-19.354248100000177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1.3522294680141496</v>
      </c>
    </row>
    <row r="607" spans="1:19" x14ac:dyDescent="0.25">
      <c r="A607" t="s">
        <v>632</v>
      </c>
      <c r="B607">
        <v>1659.722168</v>
      </c>
      <c r="C607">
        <v>1604.1700439000001</v>
      </c>
      <c r="D607">
        <v>1646.9458007999999</v>
      </c>
      <c r="E607">
        <v>1465.4362793</v>
      </c>
      <c r="F607">
        <v>1629.4799805</v>
      </c>
      <c r="G607">
        <v>1635.3699951000001</v>
      </c>
      <c r="H607">
        <v>1641.2600098</v>
      </c>
      <c r="I607">
        <v>1604.1700439000001</v>
      </c>
      <c r="J607">
        <v>1631.4450684000001</v>
      </c>
      <c r="L607" t="str">
        <f t="shared" si="66"/>
        <v>26MAR2024:07:00:00</v>
      </c>
      <c r="M607">
        <v>7</v>
      </c>
      <c r="N607">
        <f t="shared" si="67"/>
        <v>-55.552124099999901</v>
      </c>
      <c r="O607">
        <f t="shared" si="69"/>
        <v>-55.552124099999901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3.3470736952884939</v>
      </c>
    </row>
    <row r="608" spans="1:19" x14ac:dyDescent="0.25">
      <c r="A608" t="s">
        <v>633</v>
      </c>
      <c r="B608">
        <v>1723.8831786999999</v>
      </c>
      <c r="C608">
        <v>1706.1500243999999</v>
      </c>
      <c r="D608">
        <v>1754.0357666</v>
      </c>
      <c r="E608">
        <v>1564.4161377</v>
      </c>
      <c r="F608">
        <v>1752.9599608999999</v>
      </c>
      <c r="G608">
        <v>1744.5</v>
      </c>
      <c r="H608">
        <v>1746.9599608999999</v>
      </c>
      <c r="I608">
        <v>1706.1500243999999</v>
      </c>
      <c r="J608">
        <v>1740.9211425999999</v>
      </c>
      <c r="L608" t="str">
        <f t="shared" si="66"/>
        <v>26MAR2024:08:00:00</v>
      </c>
      <c r="M608">
        <v>8</v>
      </c>
      <c r="N608">
        <f t="shared" si="67"/>
        <v>-17.733154300000024</v>
      </c>
      <c r="O608">
        <f t="shared" si="69"/>
        <v>-17.733154300000024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1.0286749426589799</v>
      </c>
    </row>
    <row r="609" spans="1:19" x14ac:dyDescent="0.25">
      <c r="A609" t="s">
        <v>634</v>
      </c>
      <c r="B609">
        <v>1757.0399170000001</v>
      </c>
      <c r="C609">
        <v>1692.3900146000001</v>
      </c>
      <c r="D609">
        <v>1792.4556885</v>
      </c>
      <c r="E609">
        <v>1598.5540771000001</v>
      </c>
      <c r="F609">
        <v>1753.7600098</v>
      </c>
      <c r="G609">
        <v>1748.4300536999999</v>
      </c>
      <c r="H609">
        <v>1733.6199951000001</v>
      </c>
      <c r="I609">
        <v>1692.3900146000001</v>
      </c>
      <c r="J609">
        <v>1744.1312256000001</v>
      </c>
      <c r="L609" t="str">
        <f t="shared" si="66"/>
        <v>26MAR2024:09:00:00</v>
      </c>
      <c r="M609">
        <v>9</v>
      </c>
      <c r="N609">
        <f t="shared" si="67"/>
        <v>-64.649902399999974</v>
      </c>
      <c r="O609">
        <f t="shared" si="69"/>
        <v>-64.649902399999974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3.6794782961097616</v>
      </c>
    </row>
    <row r="610" spans="1:19" x14ac:dyDescent="0.25">
      <c r="A610" t="s">
        <v>635</v>
      </c>
      <c r="B610">
        <v>1695.9793701000001</v>
      </c>
      <c r="C610">
        <v>1660.7700195</v>
      </c>
      <c r="D610">
        <v>1815.7178954999999</v>
      </c>
      <c r="E610">
        <v>1620.6152344</v>
      </c>
      <c r="F610">
        <v>1713.8699951000001</v>
      </c>
      <c r="G610">
        <v>1711.3499756000001</v>
      </c>
      <c r="H610">
        <v>1685.3900146000001</v>
      </c>
      <c r="I610">
        <v>1660.7700195</v>
      </c>
      <c r="J610">
        <v>1717.4196777</v>
      </c>
      <c r="L610" t="str">
        <f t="shared" si="66"/>
        <v>26MAR2024:10:00:00</v>
      </c>
      <c r="M610">
        <v>10</v>
      </c>
      <c r="N610">
        <f t="shared" si="67"/>
        <v>-35.209350600000107</v>
      </c>
      <c r="O610">
        <f t="shared" si="69"/>
        <v>-35.209350600000107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68"/>
        <v>2.0760482834130261</v>
      </c>
    </row>
    <row r="611" spans="1:19" x14ac:dyDescent="0.25">
      <c r="A611" t="s">
        <v>636</v>
      </c>
      <c r="B611">
        <v>1681.8417969</v>
      </c>
      <c r="C611">
        <v>1665.0699463000001</v>
      </c>
      <c r="D611">
        <v>1792.6184082</v>
      </c>
      <c r="E611">
        <v>1587.078125</v>
      </c>
      <c r="F611">
        <v>1716.2900391000001</v>
      </c>
      <c r="G611">
        <v>1714.9899902</v>
      </c>
      <c r="H611">
        <v>1672.7099608999999</v>
      </c>
      <c r="I611">
        <v>1665.0699463000001</v>
      </c>
      <c r="J611">
        <v>1712.3358154</v>
      </c>
      <c r="L611" t="str">
        <f t="shared" si="66"/>
        <v>26MAR2024:11:00:00</v>
      </c>
      <c r="M611">
        <v>11</v>
      </c>
      <c r="N611">
        <f t="shared" si="67"/>
        <v>-16.77185059999988</v>
      </c>
      <c r="O611">
        <f t="shared" si="69"/>
        <v>-16.77185059999988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0.99723116828907732</v>
      </c>
    </row>
    <row r="612" spans="1:19" x14ac:dyDescent="0.25">
      <c r="A612" t="s">
        <v>637</v>
      </c>
      <c r="B612">
        <v>1634.9869385</v>
      </c>
      <c r="C612">
        <v>1620.7199707</v>
      </c>
      <c r="D612">
        <v>1718.6882324000001</v>
      </c>
      <c r="E612">
        <v>1574.2590332</v>
      </c>
      <c r="F612">
        <v>1666.8100586</v>
      </c>
      <c r="G612">
        <v>1675.3000488</v>
      </c>
      <c r="H612">
        <v>1624.9200439000001</v>
      </c>
      <c r="I612">
        <v>1620.7199707</v>
      </c>
      <c r="J612">
        <v>1661.2877197</v>
      </c>
      <c r="L612" t="str">
        <f t="shared" si="66"/>
        <v>26MAR2024:12:00:00</v>
      </c>
      <c r="M612">
        <v>12</v>
      </c>
      <c r="N612">
        <f t="shared" si="67"/>
        <v>-14.266967799999975</v>
      </c>
      <c r="O612">
        <f t="shared" si="69"/>
        <v>-14.266967799999975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68"/>
        <v>0.87260438992185718</v>
      </c>
    </row>
    <row r="613" spans="1:19" x14ac:dyDescent="0.25">
      <c r="A613" t="s">
        <v>638</v>
      </c>
      <c r="B613">
        <v>1587.1828613</v>
      </c>
      <c r="C613">
        <v>1589.1800536999999</v>
      </c>
      <c r="D613">
        <v>1691.6116943</v>
      </c>
      <c r="E613">
        <v>1594.3040771000001</v>
      </c>
      <c r="F613">
        <v>1633.0300293</v>
      </c>
      <c r="G613">
        <v>1648.1300048999999</v>
      </c>
      <c r="H613">
        <v>1592.8199463000001</v>
      </c>
      <c r="I613">
        <v>1589.1800536999999</v>
      </c>
      <c r="J613">
        <v>1630.9543457</v>
      </c>
      <c r="L613" t="str">
        <f t="shared" si="66"/>
        <v>26MAR2024:13:00:00</v>
      </c>
      <c r="M613">
        <v>13</v>
      </c>
      <c r="N613">
        <f t="shared" si="67"/>
        <v>1.9971923999999035</v>
      </c>
      <c r="O613" t="str">
        <f t="shared" si="69"/>
        <v/>
      </c>
      <c r="P613">
        <f t="shared" si="70"/>
        <v>1.9971923999999035</v>
      </c>
      <c r="Q613" t="str">
        <f t="shared" si="71"/>
        <v/>
      </c>
      <c r="R613">
        <f t="shared" si="72"/>
        <v>1</v>
      </c>
      <c r="S613">
        <f t="shared" si="68"/>
        <v>0.12583253314391768</v>
      </c>
    </row>
    <row r="614" spans="1:19" x14ac:dyDescent="0.25">
      <c r="A614" t="s">
        <v>639</v>
      </c>
      <c r="B614">
        <v>1535.1611327999999</v>
      </c>
      <c r="C614">
        <v>1564.25</v>
      </c>
      <c r="D614">
        <v>1670.5706786999999</v>
      </c>
      <c r="E614">
        <v>1579.6606445</v>
      </c>
      <c r="F614">
        <v>1611.0400391000001</v>
      </c>
      <c r="G614">
        <v>1627.6199951000001</v>
      </c>
      <c r="H614">
        <v>1570.8399658000001</v>
      </c>
      <c r="I614">
        <v>1564.25</v>
      </c>
      <c r="J614">
        <v>1608.8641356999999</v>
      </c>
      <c r="L614" t="str">
        <f t="shared" si="66"/>
        <v>26MAR2024:14:00:00</v>
      </c>
      <c r="M614">
        <v>14</v>
      </c>
      <c r="N614">
        <f t="shared" si="67"/>
        <v>29.088867200000095</v>
      </c>
      <c r="O614" t="str">
        <f t="shared" si="69"/>
        <v/>
      </c>
      <c r="P614">
        <f t="shared" si="70"/>
        <v>29.088867200000095</v>
      </c>
      <c r="Q614" t="str">
        <f t="shared" si="71"/>
        <v/>
      </c>
      <c r="R614">
        <f t="shared" si="72"/>
        <v>1</v>
      </c>
      <c r="S614">
        <f t="shared" si="68"/>
        <v>1.8948413022250334</v>
      </c>
    </row>
    <row r="615" spans="1:19" x14ac:dyDescent="0.25">
      <c r="A615" t="s">
        <v>640</v>
      </c>
      <c r="B615">
        <v>1533.6530762</v>
      </c>
      <c r="C615">
        <v>1536.4000243999999</v>
      </c>
      <c r="D615">
        <v>1616.8737793</v>
      </c>
      <c r="E615">
        <v>1526.4365233999999</v>
      </c>
      <c r="F615">
        <v>1582.9499512</v>
      </c>
      <c r="G615">
        <v>1604.6500243999999</v>
      </c>
      <c r="H615">
        <v>1549.2600098</v>
      </c>
      <c r="I615">
        <v>1536.4000243999999</v>
      </c>
      <c r="J615">
        <v>1578.0268555</v>
      </c>
      <c r="L615" t="str">
        <f t="shared" si="66"/>
        <v>26MAR2024:15:00:00</v>
      </c>
      <c r="M615">
        <v>15</v>
      </c>
      <c r="N615">
        <f t="shared" si="67"/>
        <v>2.7469481999999061</v>
      </c>
      <c r="O615" t="str">
        <f t="shared" si="69"/>
        <v/>
      </c>
      <c r="P615">
        <f t="shared" si="70"/>
        <v>2.7469481999999061</v>
      </c>
      <c r="Q615" t="str">
        <f t="shared" si="71"/>
        <v/>
      </c>
      <c r="R615">
        <f t="shared" si="72"/>
        <v>1</v>
      </c>
      <c r="S615">
        <f t="shared" si="68"/>
        <v>0.17911144590836287</v>
      </c>
    </row>
    <row r="616" spans="1:19" x14ac:dyDescent="0.25">
      <c r="A616" t="s">
        <v>641</v>
      </c>
      <c r="B616">
        <v>1506.3746338000001</v>
      </c>
      <c r="C616">
        <v>1532.4100341999999</v>
      </c>
      <c r="D616">
        <v>1573.9361572</v>
      </c>
      <c r="E616">
        <v>1512.7189940999999</v>
      </c>
      <c r="F616">
        <v>1582.3599853999999</v>
      </c>
      <c r="G616">
        <v>1598.5799560999999</v>
      </c>
      <c r="H616">
        <v>1548.9899902</v>
      </c>
      <c r="I616">
        <v>1532.4100341999999</v>
      </c>
      <c r="J616">
        <v>1567.2553711</v>
      </c>
      <c r="L616" t="str">
        <f t="shared" ref="L616:L679" si="73">A616</f>
        <v>26MAR2024:16:00:00</v>
      </c>
      <c r="M616">
        <v>16</v>
      </c>
      <c r="N616">
        <f t="shared" ref="N616:N674" si="74">C616-B616</f>
        <v>26.035400399999844</v>
      </c>
      <c r="O616" t="str">
        <f t="shared" si="69"/>
        <v/>
      </c>
      <c r="P616">
        <f t="shared" si="70"/>
        <v>26.035400399999844</v>
      </c>
      <c r="Q616" t="str">
        <f t="shared" si="71"/>
        <v/>
      </c>
      <c r="R616">
        <f t="shared" si="72"/>
        <v>1</v>
      </c>
      <c r="S616">
        <f t="shared" ref="S616:S674" si="75">ABS((B616-C616)/B616)*100</f>
        <v>1.7283483016653438</v>
      </c>
    </row>
    <row r="617" spans="1:19" x14ac:dyDescent="0.25">
      <c r="A617" t="s">
        <v>642</v>
      </c>
      <c r="B617">
        <v>1518.8790283000001</v>
      </c>
      <c r="C617">
        <v>1538.6099853999999</v>
      </c>
      <c r="D617">
        <v>1590.1982422000001</v>
      </c>
      <c r="E617">
        <v>1542.0599365</v>
      </c>
      <c r="F617">
        <v>1599.3100586</v>
      </c>
      <c r="G617">
        <v>1624.0500488</v>
      </c>
      <c r="H617">
        <v>1562.9399414</v>
      </c>
      <c r="I617">
        <v>1538.6099853999999</v>
      </c>
      <c r="J617">
        <v>1583.0217285000001</v>
      </c>
      <c r="L617" t="str">
        <f t="shared" si="73"/>
        <v>26MAR2024:17:00:00</v>
      </c>
      <c r="M617">
        <v>17</v>
      </c>
      <c r="N617">
        <f t="shared" si="74"/>
        <v>19.730957099999841</v>
      </c>
      <c r="O617" t="str">
        <f t="shared" si="69"/>
        <v/>
      </c>
      <c r="P617">
        <f t="shared" si="70"/>
        <v>19.730957099999841</v>
      </c>
      <c r="Q617" t="str">
        <f t="shared" si="71"/>
        <v/>
      </c>
      <c r="R617">
        <f t="shared" si="72"/>
        <v>1</v>
      </c>
      <c r="S617">
        <f t="shared" si="75"/>
        <v>1.2990473060967629</v>
      </c>
    </row>
    <row r="618" spans="1:19" x14ac:dyDescent="0.25">
      <c r="A618" t="s">
        <v>643</v>
      </c>
      <c r="B618">
        <v>1507.5731201000001</v>
      </c>
      <c r="C618">
        <v>1553.5999756000001</v>
      </c>
      <c r="D618">
        <v>1577.2932129000001</v>
      </c>
      <c r="E618">
        <v>1539.8753661999999</v>
      </c>
      <c r="F618">
        <v>1627.1800536999999</v>
      </c>
      <c r="G618">
        <v>1660.7700195</v>
      </c>
      <c r="H618">
        <v>1588.6500243999999</v>
      </c>
      <c r="I618">
        <v>1553.5999756000001</v>
      </c>
      <c r="J618">
        <v>1601.4986572</v>
      </c>
      <c r="L618" t="str">
        <f t="shared" si="73"/>
        <v>26MAR2024:18:00:00</v>
      </c>
      <c r="M618">
        <v>18</v>
      </c>
      <c r="N618">
        <f t="shared" si="74"/>
        <v>46.026855500000011</v>
      </c>
      <c r="O618" t="str">
        <f t="shared" si="69"/>
        <v/>
      </c>
      <c r="P618">
        <f t="shared" si="70"/>
        <v>46.026855500000011</v>
      </c>
      <c r="Q618" t="str">
        <f t="shared" si="71"/>
        <v/>
      </c>
      <c r="R618">
        <f t="shared" si="72"/>
        <v>1</v>
      </c>
      <c r="S618">
        <f t="shared" si="75"/>
        <v>3.0530429924982321</v>
      </c>
    </row>
    <row r="619" spans="1:19" x14ac:dyDescent="0.25">
      <c r="A619" t="s">
        <v>644</v>
      </c>
      <c r="B619">
        <v>1519.6705322</v>
      </c>
      <c r="C619">
        <v>1556.3000488</v>
      </c>
      <c r="D619">
        <v>1567.4930420000001</v>
      </c>
      <c r="E619">
        <v>1548.3535156</v>
      </c>
      <c r="F619">
        <v>1629.3599853999999</v>
      </c>
      <c r="G619">
        <v>1676.4399414</v>
      </c>
      <c r="H619">
        <v>1601.75</v>
      </c>
      <c r="I619">
        <v>1556.3000488</v>
      </c>
      <c r="J619">
        <v>1606.2685547000001</v>
      </c>
      <c r="L619" t="str">
        <f t="shared" si="73"/>
        <v>26MAR2024:19:00:00</v>
      </c>
      <c r="M619">
        <v>19</v>
      </c>
      <c r="N619">
        <f t="shared" si="74"/>
        <v>36.629516599999988</v>
      </c>
      <c r="O619" t="str">
        <f t="shared" si="69"/>
        <v/>
      </c>
      <c r="P619">
        <f t="shared" si="70"/>
        <v>36.629516599999988</v>
      </c>
      <c r="Q619" t="str">
        <f t="shared" si="71"/>
        <v/>
      </c>
      <c r="R619">
        <f t="shared" si="72"/>
        <v>1</v>
      </c>
      <c r="S619">
        <f t="shared" si="75"/>
        <v>2.4103590761197489</v>
      </c>
    </row>
    <row r="620" spans="1:19" x14ac:dyDescent="0.25">
      <c r="A620" t="s">
        <v>645</v>
      </c>
      <c r="B620">
        <v>1570.7952881000001</v>
      </c>
      <c r="C620">
        <v>1576.6099853999999</v>
      </c>
      <c r="D620">
        <v>1590.7746582</v>
      </c>
      <c r="E620">
        <v>1587.4241943</v>
      </c>
      <c r="F620">
        <v>1654.8800048999999</v>
      </c>
      <c r="G620">
        <v>1707.6999512</v>
      </c>
      <c r="H620">
        <v>1630.9599608999999</v>
      </c>
      <c r="I620">
        <v>1576.6099853999999</v>
      </c>
      <c r="J620">
        <v>1632.1850586</v>
      </c>
      <c r="L620" t="str">
        <f t="shared" si="73"/>
        <v>26MAR2024:20:00:00</v>
      </c>
      <c r="M620">
        <v>20</v>
      </c>
      <c r="N620">
        <f t="shared" si="74"/>
        <v>5.814697299999807</v>
      </c>
      <c r="O620" t="str">
        <f t="shared" si="69"/>
        <v/>
      </c>
      <c r="P620">
        <f t="shared" si="70"/>
        <v>5.814697299999807</v>
      </c>
      <c r="Q620" t="str">
        <f t="shared" si="71"/>
        <v/>
      </c>
      <c r="R620">
        <f t="shared" si="72"/>
        <v>1</v>
      </c>
      <c r="S620">
        <f t="shared" si="75"/>
        <v>0.3701753719310642</v>
      </c>
    </row>
    <row r="621" spans="1:19" x14ac:dyDescent="0.25">
      <c r="A621" t="s">
        <v>646</v>
      </c>
      <c r="B621">
        <v>1647.6710204999999</v>
      </c>
      <c r="C621">
        <v>1630.5300293</v>
      </c>
      <c r="D621">
        <v>1621.8878173999999</v>
      </c>
      <c r="E621">
        <v>1626.8728027</v>
      </c>
      <c r="F621">
        <v>1713.7600098</v>
      </c>
      <c r="G621">
        <v>1768.4000243999999</v>
      </c>
      <c r="H621">
        <v>1691.0300293</v>
      </c>
      <c r="I621">
        <v>1630.5300293</v>
      </c>
      <c r="J621">
        <v>1685.121582</v>
      </c>
      <c r="L621" t="str">
        <f t="shared" si="73"/>
        <v>26MAR2024:21:00:00</v>
      </c>
      <c r="M621">
        <v>21</v>
      </c>
      <c r="N621">
        <f t="shared" si="74"/>
        <v>-17.140991199999917</v>
      </c>
      <c r="O621">
        <f t="shared" si="69"/>
        <v>-17.140991199999917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1.0403163608957773</v>
      </c>
    </row>
    <row r="622" spans="1:19" x14ac:dyDescent="0.25">
      <c r="A622" t="s">
        <v>647</v>
      </c>
      <c r="B622">
        <v>1613.5892334</v>
      </c>
      <c r="C622">
        <v>1573.3699951000001</v>
      </c>
      <c r="D622">
        <v>1593.0876464999999</v>
      </c>
      <c r="E622">
        <v>1613.7956543</v>
      </c>
      <c r="F622">
        <v>1648.0699463000001</v>
      </c>
      <c r="G622">
        <v>1711.1300048999999</v>
      </c>
      <c r="H622">
        <v>1636.1400146000001</v>
      </c>
      <c r="I622">
        <v>1573.3699951000001</v>
      </c>
      <c r="J622">
        <v>1632.3596190999999</v>
      </c>
      <c r="L622" t="str">
        <f t="shared" si="73"/>
        <v>26MAR2024:22:00:00</v>
      </c>
      <c r="M622">
        <v>22</v>
      </c>
      <c r="N622">
        <f t="shared" si="74"/>
        <v>-40.219238299999915</v>
      </c>
      <c r="O622">
        <f t="shared" si="69"/>
        <v>-40.219238299999915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2.4925326388831812</v>
      </c>
    </row>
    <row r="623" spans="1:19" x14ac:dyDescent="0.25">
      <c r="A623" t="s">
        <v>648</v>
      </c>
      <c r="B623">
        <v>1495.8436279</v>
      </c>
      <c r="C623">
        <v>1482.9499512</v>
      </c>
      <c r="D623">
        <v>1486.3809814000001</v>
      </c>
      <c r="E623">
        <v>1490.0737305</v>
      </c>
      <c r="F623">
        <v>1536.8199463000001</v>
      </c>
      <c r="G623">
        <v>1609.6400146000001</v>
      </c>
      <c r="H623">
        <v>1558.4699707</v>
      </c>
      <c r="I623">
        <v>1482.9499512</v>
      </c>
      <c r="J623">
        <v>1534.8521728999999</v>
      </c>
      <c r="L623" t="str">
        <f t="shared" si="73"/>
        <v>26MAR2024:23:00:00</v>
      </c>
      <c r="M623">
        <v>23</v>
      </c>
      <c r="N623">
        <f t="shared" si="74"/>
        <v>-12.893676700000015</v>
      </c>
      <c r="O623">
        <f t="shared" si="69"/>
        <v>-12.893676700000015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0.86196688340353589</v>
      </c>
    </row>
    <row r="624" spans="1:19" x14ac:dyDescent="0.25">
      <c r="A624" t="s">
        <v>649</v>
      </c>
      <c r="B624">
        <v>1427.5102539</v>
      </c>
      <c r="C624">
        <v>1391.9399414</v>
      </c>
      <c r="D624">
        <v>1399.1750488</v>
      </c>
      <c r="E624">
        <v>1379.9333495999999</v>
      </c>
      <c r="F624">
        <v>1421.5300293</v>
      </c>
      <c r="G624">
        <v>1505.3299560999999</v>
      </c>
      <c r="H624">
        <v>1476.4699707</v>
      </c>
      <c r="I624">
        <v>1391.9399414</v>
      </c>
      <c r="J624">
        <v>1438.8889160000001</v>
      </c>
      <c r="L624" t="str">
        <f t="shared" si="73"/>
        <v>27MAR2024:00:00:00</v>
      </c>
      <c r="M624">
        <v>24</v>
      </c>
      <c r="N624">
        <f t="shared" si="74"/>
        <v>-35.5703125</v>
      </c>
      <c r="O624">
        <f t="shared" si="69"/>
        <v>-35.5703125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2.4917728193419881</v>
      </c>
    </row>
    <row r="625" spans="1:19" x14ac:dyDescent="0.25">
      <c r="A625" t="s">
        <v>650</v>
      </c>
      <c r="B625">
        <v>1370.2639160000001</v>
      </c>
      <c r="C625">
        <v>1502.0100098</v>
      </c>
      <c r="D625">
        <v>1352.4074707</v>
      </c>
      <c r="E625">
        <v>1346.5352783000001</v>
      </c>
      <c r="F625">
        <v>1377.9599608999999</v>
      </c>
      <c r="G625">
        <v>1503.8599853999999</v>
      </c>
      <c r="H625">
        <v>1502.0100098</v>
      </c>
      <c r="I625">
        <v>1550.2099608999999</v>
      </c>
      <c r="J625">
        <v>1457.2894286999999</v>
      </c>
      <c r="L625" t="str">
        <f t="shared" si="73"/>
        <v>27MAR2024:01:00:00</v>
      </c>
      <c r="M625">
        <v>1</v>
      </c>
      <c r="N625">
        <f t="shared" si="74"/>
        <v>131.74609379999993</v>
      </c>
      <c r="O625" t="str">
        <f t="shared" si="69"/>
        <v/>
      </c>
      <c r="P625">
        <f t="shared" si="70"/>
        <v>131.74609379999993</v>
      </c>
      <c r="Q625" t="str">
        <f t="shared" si="71"/>
        <v/>
      </c>
      <c r="R625">
        <f t="shared" si="72"/>
        <v>1</v>
      </c>
      <c r="S625">
        <f t="shared" si="75"/>
        <v>9.6146510363190441</v>
      </c>
    </row>
    <row r="626" spans="1:19" x14ac:dyDescent="0.25">
      <c r="A626" t="s">
        <v>651</v>
      </c>
      <c r="B626">
        <v>1355.9943848</v>
      </c>
      <c r="C626">
        <v>1484.0300293</v>
      </c>
      <c r="D626">
        <v>1336.1575928</v>
      </c>
      <c r="E626">
        <v>1341.1088867000001</v>
      </c>
      <c r="F626">
        <v>1344.9200439000001</v>
      </c>
      <c r="G626">
        <v>1486.4399414</v>
      </c>
      <c r="H626">
        <v>1484.0300293</v>
      </c>
      <c r="I626">
        <v>1520.8299560999999</v>
      </c>
      <c r="J626">
        <v>1434.4755858999999</v>
      </c>
      <c r="L626" t="str">
        <f t="shared" si="73"/>
        <v>27MAR2024:02:00:00</v>
      </c>
      <c r="M626">
        <v>2</v>
      </c>
      <c r="N626">
        <f t="shared" si="74"/>
        <v>128.03564449999999</v>
      </c>
      <c r="O626" t="str">
        <f t="shared" si="69"/>
        <v/>
      </c>
      <c r="P626">
        <f t="shared" si="70"/>
        <v>128.03564449999999</v>
      </c>
      <c r="Q626" t="str">
        <f t="shared" si="71"/>
        <v/>
      </c>
      <c r="R626">
        <f t="shared" si="72"/>
        <v>1</v>
      </c>
      <c r="S626">
        <f t="shared" si="75"/>
        <v>9.442195774201851</v>
      </c>
    </row>
    <row r="627" spans="1:19" x14ac:dyDescent="0.25">
      <c r="A627" t="s">
        <v>652</v>
      </c>
      <c r="B627">
        <v>1335.8472899999999</v>
      </c>
      <c r="C627">
        <v>1484.5899658000001</v>
      </c>
      <c r="D627">
        <v>1333.2482910000001</v>
      </c>
      <c r="E627">
        <v>1327.6096190999999</v>
      </c>
      <c r="F627">
        <v>1331.5799560999999</v>
      </c>
      <c r="G627">
        <v>1475.9899902</v>
      </c>
      <c r="H627">
        <v>1484.5899658000001</v>
      </c>
      <c r="I627">
        <v>1511.8599853999999</v>
      </c>
      <c r="J627">
        <v>1427.4536132999999</v>
      </c>
      <c r="L627" t="str">
        <f t="shared" si="73"/>
        <v>27MAR2024:03:00:00</v>
      </c>
      <c r="M627">
        <v>3</v>
      </c>
      <c r="N627">
        <f t="shared" si="74"/>
        <v>148.74267580000014</v>
      </c>
      <c r="O627" t="str">
        <f t="shared" si="69"/>
        <v/>
      </c>
      <c r="P627">
        <f t="shared" si="70"/>
        <v>148.74267580000014</v>
      </c>
      <c r="Q627" t="str">
        <f t="shared" si="71"/>
        <v/>
      </c>
      <c r="R627">
        <f t="shared" si="72"/>
        <v>1</v>
      </c>
      <c r="S627">
        <f t="shared" si="75"/>
        <v>11.134706557663501</v>
      </c>
    </row>
    <row r="628" spans="1:19" x14ac:dyDescent="0.25">
      <c r="A628" t="s">
        <v>653</v>
      </c>
      <c r="B628">
        <v>1361.5731201000001</v>
      </c>
      <c r="C628">
        <v>1495.0899658000001</v>
      </c>
      <c r="D628">
        <v>1358.6728516000001</v>
      </c>
      <c r="E628">
        <v>1340.8012695</v>
      </c>
      <c r="F628">
        <v>1338.6300048999999</v>
      </c>
      <c r="G628">
        <v>1483.0100098</v>
      </c>
      <c r="H628">
        <v>1495.0899658000001</v>
      </c>
      <c r="I628">
        <v>1514.2099608999999</v>
      </c>
      <c r="J628">
        <v>1437.9226074000001</v>
      </c>
      <c r="L628" t="str">
        <f t="shared" si="73"/>
        <v>27MAR2024:04:00:00</v>
      </c>
      <c r="M628">
        <v>4</v>
      </c>
      <c r="N628">
        <f t="shared" si="74"/>
        <v>133.51684569999998</v>
      </c>
      <c r="O628" t="str">
        <f t="shared" si="69"/>
        <v/>
      </c>
      <c r="P628">
        <f t="shared" si="70"/>
        <v>133.51684569999998</v>
      </c>
      <c r="Q628" t="str">
        <f t="shared" si="71"/>
        <v/>
      </c>
      <c r="R628">
        <f t="shared" si="72"/>
        <v>1</v>
      </c>
      <c r="S628">
        <f t="shared" si="75"/>
        <v>9.8060723826711484</v>
      </c>
    </row>
    <row r="629" spans="1:19" x14ac:dyDescent="0.25">
      <c r="A629" t="s">
        <v>654</v>
      </c>
      <c r="B629">
        <v>1432.6789550999999</v>
      </c>
      <c r="C629">
        <v>1537.5</v>
      </c>
      <c r="D629">
        <v>1418.0812988</v>
      </c>
      <c r="E629">
        <v>1397.5568848</v>
      </c>
      <c r="F629">
        <v>1389.4599608999999</v>
      </c>
      <c r="G629">
        <v>1513.9899902</v>
      </c>
      <c r="H629">
        <v>1537.5</v>
      </c>
      <c r="I629">
        <v>1558.4799805</v>
      </c>
      <c r="J629">
        <v>1483.5023193</v>
      </c>
      <c r="L629" t="str">
        <f t="shared" si="73"/>
        <v>27MAR2024:05:00:00</v>
      </c>
      <c r="M629">
        <v>5</v>
      </c>
      <c r="N629">
        <f t="shared" si="74"/>
        <v>104.82104490000006</v>
      </c>
      <c r="O629" t="str">
        <f t="shared" si="69"/>
        <v/>
      </c>
      <c r="P629">
        <f t="shared" si="70"/>
        <v>104.82104490000006</v>
      </c>
      <c r="Q629" t="str">
        <f t="shared" si="71"/>
        <v/>
      </c>
      <c r="R629">
        <f t="shared" si="72"/>
        <v>1</v>
      </c>
      <c r="S629">
        <f t="shared" si="75"/>
        <v>7.3164364233076649</v>
      </c>
    </row>
    <row r="630" spans="1:19" x14ac:dyDescent="0.25">
      <c r="A630" t="s">
        <v>655</v>
      </c>
      <c r="B630">
        <v>1545.7768555</v>
      </c>
      <c r="C630">
        <v>1613.75</v>
      </c>
      <c r="D630">
        <v>1523.4967041</v>
      </c>
      <c r="E630">
        <v>1484.0299072</v>
      </c>
      <c r="F630">
        <v>1488.0899658000001</v>
      </c>
      <c r="G630">
        <v>1569.3499756000001</v>
      </c>
      <c r="H630">
        <v>1613.75</v>
      </c>
      <c r="I630">
        <v>1647.0200195</v>
      </c>
      <c r="J630">
        <v>1568.3414307</v>
      </c>
      <c r="L630" t="str">
        <f t="shared" si="73"/>
        <v>27MAR2024:06:00:00</v>
      </c>
      <c r="M630">
        <v>6</v>
      </c>
      <c r="N630">
        <f t="shared" si="74"/>
        <v>67.973144499999989</v>
      </c>
      <c r="O630" t="str">
        <f t="shared" si="69"/>
        <v/>
      </c>
      <c r="P630">
        <f t="shared" si="70"/>
        <v>67.973144499999989</v>
      </c>
      <c r="Q630" t="str">
        <f t="shared" si="71"/>
        <v/>
      </c>
      <c r="R630">
        <f t="shared" si="72"/>
        <v>1</v>
      </c>
      <c r="S630">
        <f t="shared" si="75"/>
        <v>4.3973452091837189</v>
      </c>
    </row>
    <row r="631" spans="1:19" x14ac:dyDescent="0.25">
      <c r="A631" t="s">
        <v>656</v>
      </c>
      <c r="B631">
        <v>1757.4786377</v>
      </c>
      <c r="C631">
        <v>1751.3699951000001</v>
      </c>
      <c r="D631">
        <v>1717.078125</v>
      </c>
      <c r="E631">
        <v>1644.0209961</v>
      </c>
      <c r="F631">
        <v>1675.5500488</v>
      </c>
      <c r="G631">
        <v>1679.4799805</v>
      </c>
      <c r="H631">
        <v>1751.3699951000001</v>
      </c>
      <c r="I631">
        <v>1802.4699707</v>
      </c>
      <c r="J631">
        <v>1725.1896973</v>
      </c>
      <c r="L631" t="str">
        <f t="shared" si="73"/>
        <v>27MAR2024:07:00:00</v>
      </c>
      <c r="M631">
        <v>7</v>
      </c>
      <c r="N631">
        <f t="shared" si="74"/>
        <v>-6.1086425999999392</v>
      </c>
      <c r="O631">
        <f t="shared" si="69"/>
        <v>-6.1086425999999392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0.34757990617708312</v>
      </c>
    </row>
    <row r="632" spans="1:19" x14ac:dyDescent="0.25">
      <c r="A632" t="s">
        <v>657</v>
      </c>
      <c r="B632">
        <v>1840.1730957</v>
      </c>
      <c r="C632">
        <v>1814.1300048999999</v>
      </c>
      <c r="D632">
        <v>1823.8221435999999</v>
      </c>
      <c r="E632">
        <v>1739.8493652</v>
      </c>
      <c r="F632">
        <v>1768.3800048999999</v>
      </c>
      <c r="G632">
        <v>1723.0799560999999</v>
      </c>
      <c r="H632">
        <v>1814.1300048999999</v>
      </c>
      <c r="I632">
        <v>1877.9699707</v>
      </c>
      <c r="J632">
        <v>1801.4764404</v>
      </c>
      <c r="L632" t="str">
        <f t="shared" si="73"/>
        <v>27MAR2024:08:00:00</v>
      </c>
      <c r="M632">
        <v>8</v>
      </c>
      <c r="N632">
        <f t="shared" si="74"/>
        <v>-26.043090800000073</v>
      </c>
      <c r="O632">
        <f t="shared" si="69"/>
        <v>-26.043090800000073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1.41525223148061</v>
      </c>
    </row>
    <row r="633" spans="1:19" x14ac:dyDescent="0.25">
      <c r="A633" t="s">
        <v>658</v>
      </c>
      <c r="B633">
        <v>1818.1320800999999</v>
      </c>
      <c r="C633">
        <v>1787.7099608999999</v>
      </c>
      <c r="D633">
        <v>1847.5816649999999</v>
      </c>
      <c r="E633">
        <v>1780.2454834</v>
      </c>
      <c r="F633">
        <v>1744.3199463000001</v>
      </c>
      <c r="G633">
        <v>1699.3299560999999</v>
      </c>
      <c r="H633">
        <v>1787.7099608999999</v>
      </c>
      <c r="I633">
        <v>1843.2199707</v>
      </c>
      <c r="J633">
        <v>1784.4323730000001</v>
      </c>
      <c r="L633" t="str">
        <f t="shared" si="73"/>
        <v>27MAR2024:09:00:00</v>
      </c>
      <c r="M633">
        <v>9</v>
      </c>
      <c r="N633">
        <f t="shared" si="74"/>
        <v>-30.422119199999997</v>
      </c>
      <c r="O633">
        <f t="shared" si="69"/>
        <v>-30.422119199999997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1.6732623296722611</v>
      </c>
    </row>
    <row r="634" spans="1:19" x14ac:dyDescent="0.25">
      <c r="A634" t="s">
        <v>659</v>
      </c>
      <c r="B634">
        <v>1798.25</v>
      </c>
      <c r="C634">
        <v>1733.3299560999999</v>
      </c>
      <c r="D634">
        <v>1805.7032471</v>
      </c>
      <c r="E634">
        <v>1747.7910156</v>
      </c>
      <c r="F634">
        <v>1697.0699463000001</v>
      </c>
      <c r="G634">
        <v>1656.6999512</v>
      </c>
      <c r="H634">
        <v>1733.3299560999999</v>
      </c>
      <c r="I634">
        <v>1766.0200195</v>
      </c>
      <c r="J634">
        <v>1731.7646483999999</v>
      </c>
      <c r="L634" t="str">
        <f t="shared" si="73"/>
        <v>27MAR2024:10:00:00</v>
      </c>
      <c r="M634">
        <v>10</v>
      </c>
      <c r="N634">
        <f t="shared" si="74"/>
        <v>-64.92004390000011</v>
      </c>
      <c r="O634">
        <f t="shared" si="69"/>
        <v>-64.92004390000011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3.6101790018073192</v>
      </c>
    </row>
    <row r="635" spans="1:19" x14ac:dyDescent="0.25">
      <c r="A635" t="s">
        <v>660</v>
      </c>
      <c r="B635">
        <v>1744.6193848</v>
      </c>
      <c r="C635">
        <v>1669.6999512</v>
      </c>
      <c r="D635">
        <v>1750.6304932</v>
      </c>
      <c r="E635">
        <v>1728.3367920000001</v>
      </c>
      <c r="F635">
        <v>1640.0899658000001</v>
      </c>
      <c r="G635">
        <v>1613.8900146000001</v>
      </c>
      <c r="H635">
        <v>1669.6999512</v>
      </c>
      <c r="I635">
        <v>1677.5999756000001</v>
      </c>
      <c r="J635">
        <v>1670.3820800999999</v>
      </c>
      <c r="L635" t="str">
        <f t="shared" si="73"/>
        <v>27MAR2024:11:00:00</v>
      </c>
      <c r="M635">
        <v>11</v>
      </c>
      <c r="N635">
        <f t="shared" si="74"/>
        <v>-74.919433600000048</v>
      </c>
      <c r="O635">
        <f t="shared" si="69"/>
        <v>-74.919433600000048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4.2943139490903155</v>
      </c>
    </row>
    <row r="636" spans="1:19" x14ac:dyDescent="0.25">
      <c r="A636" t="s">
        <v>661</v>
      </c>
      <c r="B636">
        <v>1658.4901123</v>
      </c>
      <c r="C636">
        <v>1607.5999756000001</v>
      </c>
      <c r="D636">
        <v>1703.6711425999999</v>
      </c>
      <c r="E636">
        <v>1656.0720214999999</v>
      </c>
      <c r="F636">
        <v>1582.7399902</v>
      </c>
      <c r="G636">
        <v>1578.4300536999999</v>
      </c>
      <c r="H636">
        <v>1607.5999756000001</v>
      </c>
      <c r="I636">
        <v>1606</v>
      </c>
      <c r="J636">
        <v>1615.6882324000001</v>
      </c>
      <c r="L636" t="str">
        <f t="shared" si="73"/>
        <v>27MAR2024:12:00:00</v>
      </c>
      <c r="M636">
        <v>12</v>
      </c>
      <c r="N636">
        <f t="shared" si="74"/>
        <v>-50.890136699999857</v>
      </c>
      <c r="O636">
        <f t="shared" si="69"/>
        <v>-50.890136699999857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3.0684618691772143</v>
      </c>
    </row>
    <row r="637" spans="1:19" x14ac:dyDescent="0.25">
      <c r="A637" t="s">
        <v>662</v>
      </c>
      <c r="B637">
        <v>1576.5200195</v>
      </c>
      <c r="C637">
        <v>1554.4100341999999</v>
      </c>
      <c r="D637">
        <v>1673.4796143000001</v>
      </c>
      <c r="E637">
        <v>1642.0808105000001</v>
      </c>
      <c r="F637">
        <v>1539.4300536999999</v>
      </c>
      <c r="G637">
        <v>1547.1099853999999</v>
      </c>
      <c r="H637">
        <v>1554.4100341999999</v>
      </c>
      <c r="I637">
        <v>1553.0699463000001</v>
      </c>
      <c r="J637">
        <v>1573.5</v>
      </c>
      <c r="L637" t="str">
        <f t="shared" si="73"/>
        <v>27MAR2024:13:00:00</v>
      </c>
      <c r="M637">
        <v>13</v>
      </c>
      <c r="N637">
        <f t="shared" si="74"/>
        <v>-22.109985300000062</v>
      </c>
      <c r="O637">
        <f t="shared" si="69"/>
        <v>-22.109985300000062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1.4024550926421053</v>
      </c>
    </row>
    <row r="638" spans="1:19" x14ac:dyDescent="0.25">
      <c r="A638" t="s">
        <v>663</v>
      </c>
      <c r="B638">
        <v>1568.0993652</v>
      </c>
      <c r="C638">
        <v>1521.3900146000001</v>
      </c>
      <c r="D638">
        <v>1642.3286132999999</v>
      </c>
      <c r="E638">
        <v>1630.1600341999999</v>
      </c>
      <c r="F638">
        <v>1508.9200439000001</v>
      </c>
      <c r="G638">
        <v>1520.6500243999999</v>
      </c>
      <c r="H638">
        <v>1521.3900146000001</v>
      </c>
      <c r="I638">
        <v>1520.0600586</v>
      </c>
      <c r="J638">
        <v>1542.6696777</v>
      </c>
      <c r="L638" t="str">
        <f t="shared" si="73"/>
        <v>27MAR2024:14:00:00</v>
      </c>
      <c r="M638">
        <v>14</v>
      </c>
      <c r="N638">
        <f t="shared" si="74"/>
        <v>-46.70935059999988</v>
      </c>
      <c r="O638">
        <f t="shared" si="69"/>
        <v>-46.70935059999988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2.978723902106958</v>
      </c>
    </row>
    <row r="639" spans="1:19" x14ac:dyDescent="0.25">
      <c r="A639" t="s">
        <v>664</v>
      </c>
      <c r="B639">
        <v>1545.8991699000001</v>
      </c>
      <c r="C639">
        <v>1494.8100586</v>
      </c>
      <c r="D639">
        <v>1598.0905762</v>
      </c>
      <c r="E639">
        <v>1581.2817382999999</v>
      </c>
      <c r="F639">
        <v>1484.2199707</v>
      </c>
      <c r="G639">
        <v>1498.4300536999999</v>
      </c>
      <c r="H639">
        <v>1494.8100586</v>
      </c>
      <c r="I639">
        <v>1502.4499512</v>
      </c>
      <c r="J639">
        <v>1515.6002197</v>
      </c>
      <c r="L639" t="str">
        <f t="shared" si="73"/>
        <v>27MAR2024:15:00:00</v>
      </c>
      <c r="M639">
        <v>15</v>
      </c>
      <c r="N639">
        <f t="shared" si="74"/>
        <v>-51.089111300000013</v>
      </c>
      <c r="O639">
        <f t="shared" si="69"/>
        <v>-51.089111300000013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3.3048152359965903</v>
      </c>
    </row>
    <row r="640" spans="1:19" x14ac:dyDescent="0.25">
      <c r="A640" t="s">
        <v>665</v>
      </c>
      <c r="B640">
        <v>1520.5395507999999</v>
      </c>
      <c r="C640">
        <v>1474.4899902</v>
      </c>
      <c r="D640">
        <v>1568.6914062999999</v>
      </c>
      <c r="E640">
        <v>1564.9382324000001</v>
      </c>
      <c r="F640">
        <v>1456.0400391000001</v>
      </c>
      <c r="G640">
        <v>1471.0600586</v>
      </c>
      <c r="H640">
        <v>1474.4899902</v>
      </c>
      <c r="I640">
        <v>1485.3900146000001</v>
      </c>
      <c r="J640">
        <v>1491.1343993999999</v>
      </c>
      <c r="L640" t="str">
        <f t="shared" si="73"/>
        <v>27MAR2024:16:00:00</v>
      </c>
      <c r="M640">
        <v>16</v>
      </c>
      <c r="N640">
        <f t="shared" si="74"/>
        <v>-46.04956059999995</v>
      </c>
      <c r="O640">
        <f t="shared" si="69"/>
        <v>-46.04956059999995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3.0285013353169234</v>
      </c>
    </row>
    <row r="641" spans="1:19" x14ac:dyDescent="0.25">
      <c r="A641" t="s">
        <v>666</v>
      </c>
      <c r="B641">
        <v>1436.9309082</v>
      </c>
      <c r="C641">
        <v>1483.4899902</v>
      </c>
      <c r="D641">
        <v>1595.4829102000001</v>
      </c>
      <c r="E641">
        <v>1601.2331543</v>
      </c>
      <c r="F641">
        <v>1470.75</v>
      </c>
      <c r="G641">
        <v>1477.0999756000001</v>
      </c>
      <c r="H641">
        <v>1483.4899902</v>
      </c>
      <c r="I641">
        <v>1502.9000243999999</v>
      </c>
      <c r="J641">
        <v>1505.9445800999999</v>
      </c>
      <c r="L641" t="str">
        <f t="shared" si="73"/>
        <v>27MAR2024:17:00:00</v>
      </c>
      <c r="M641">
        <v>17</v>
      </c>
      <c r="N641">
        <f t="shared" si="74"/>
        <v>46.559081999999989</v>
      </c>
      <c r="O641" t="str">
        <f t="shared" si="69"/>
        <v/>
      </c>
      <c r="P641">
        <f t="shared" si="70"/>
        <v>46.559081999999989</v>
      </c>
      <c r="Q641" t="str">
        <f t="shared" si="71"/>
        <v/>
      </c>
      <c r="R641">
        <f t="shared" si="72"/>
        <v>1</v>
      </c>
      <c r="S641">
        <f t="shared" si="75"/>
        <v>3.2401754137450598</v>
      </c>
    </row>
    <row r="642" spans="1:19" x14ac:dyDescent="0.25">
      <c r="A642" t="s">
        <v>667</v>
      </c>
      <c r="B642">
        <v>1457.5329589999999</v>
      </c>
      <c r="C642">
        <v>1501.2900391000001</v>
      </c>
      <c r="D642">
        <v>1581.519043</v>
      </c>
      <c r="E642">
        <v>1604.8112793</v>
      </c>
      <c r="F642">
        <v>1497.7099608999999</v>
      </c>
      <c r="G642">
        <v>1493.2800293</v>
      </c>
      <c r="H642">
        <v>1501.2900391000001</v>
      </c>
      <c r="I642">
        <v>1536.3800048999999</v>
      </c>
      <c r="J642">
        <v>1522.0358887</v>
      </c>
      <c r="L642" t="str">
        <f t="shared" si="73"/>
        <v>27MAR2024:18:00:00</v>
      </c>
      <c r="M642">
        <v>18</v>
      </c>
      <c r="N642">
        <f t="shared" si="74"/>
        <v>43.757080100000167</v>
      </c>
      <c r="O642" t="str">
        <f t="shared" si="69"/>
        <v/>
      </c>
      <c r="P642">
        <f t="shared" si="70"/>
        <v>43.757080100000167</v>
      </c>
      <c r="Q642" t="str">
        <f t="shared" si="71"/>
        <v/>
      </c>
      <c r="R642">
        <f t="shared" si="72"/>
        <v>1</v>
      </c>
      <c r="S642">
        <f t="shared" si="75"/>
        <v>3.0021331476456972</v>
      </c>
    </row>
    <row r="643" spans="1:19" x14ac:dyDescent="0.25">
      <c r="A643" t="s">
        <v>668</v>
      </c>
      <c r="B643">
        <v>1479.4515381000001</v>
      </c>
      <c r="C643">
        <v>1512.8000488</v>
      </c>
      <c r="D643">
        <v>1532.6048584</v>
      </c>
      <c r="E643">
        <v>1548.3161620999999</v>
      </c>
      <c r="F643">
        <v>1499.75</v>
      </c>
      <c r="G643">
        <v>1501.6899414</v>
      </c>
      <c r="H643">
        <v>1512.8000488</v>
      </c>
      <c r="I643">
        <v>1546.7600098</v>
      </c>
      <c r="J643">
        <v>1518.7210693</v>
      </c>
      <c r="L643" t="str">
        <f t="shared" si="73"/>
        <v>27MAR2024:19:00:00</v>
      </c>
      <c r="M643">
        <v>19</v>
      </c>
      <c r="N643">
        <f t="shared" si="74"/>
        <v>33.348510699999906</v>
      </c>
      <c r="O643" t="str">
        <f t="shared" ref="O643:O698" si="76">IF(N643&lt;0,N643,"")</f>
        <v/>
      </c>
      <c r="P643">
        <f t="shared" ref="P643:P698" si="77">IF(N643&gt;0,N643,"")</f>
        <v>33.348510699999906</v>
      </c>
      <c r="Q643" t="str">
        <f t="shared" ref="Q643:Q698" si="78">IF(O643&lt;0,1,"")</f>
        <v/>
      </c>
      <c r="R643">
        <f t="shared" ref="R643:R698" si="79">IF(AND(P643&gt;0,P643&lt;&gt;""),1,"")</f>
        <v>1</v>
      </c>
      <c r="S643">
        <f t="shared" si="75"/>
        <v>2.2541130845575417</v>
      </c>
    </row>
    <row r="644" spans="1:19" x14ac:dyDescent="0.25">
      <c r="A644" t="s">
        <v>669</v>
      </c>
      <c r="B644">
        <v>1518.0402832</v>
      </c>
      <c r="C644">
        <v>1537.7399902</v>
      </c>
      <c r="D644">
        <v>1567.8355713000001</v>
      </c>
      <c r="E644">
        <v>1602.9077147999999</v>
      </c>
      <c r="F644">
        <v>1526.3199463000001</v>
      </c>
      <c r="G644">
        <v>1525.9200439000001</v>
      </c>
      <c r="H644">
        <v>1537.7399902</v>
      </c>
      <c r="I644">
        <v>1569.8100586</v>
      </c>
      <c r="J644">
        <v>1545.5251464999999</v>
      </c>
      <c r="L644" t="str">
        <f t="shared" si="73"/>
        <v>27MAR2024:20:00:00</v>
      </c>
      <c r="M644">
        <v>20</v>
      </c>
      <c r="N644">
        <f t="shared" si="74"/>
        <v>19.699706999999989</v>
      </c>
      <c r="O644" t="str">
        <f t="shared" si="76"/>
        <v/>
      </c>
      <c r="P644">
        <f t="shared" si="77"/>
        <v>19.699706999999989</v>
      </c>
      <c r="Q644" t="str">
        <f t="shared" si="78"/>
        <v/>
      </c>
      <c r="R644">
        <f t="shared" si="79"/>
        <v>1</v>
      </c>
      <c r="S644">
        <f t="shared" si="75"/>
        <v>1.2977064718251998</v>
      </c>
    </row>
    <row r="645" spans="1:19" x14ac:dyDescent="0.25">
      <c r="A645" t="s">
        <v>670</v>
      </c>
      <c r="B645">
        <v>1553.2274170000001</v>
      </c>
      <c r="C645">
        <v>1574.6500243999999</v>
      </c>
      <c r="D645">
        <v>1596.3874512</v>
      </c>
      <c r="E645">
        <v>1621.5545654</v>
      </c>
      <c r="F645">
        <v>1563.6800536999999</v>
      </c>
      <c r="G645">
        <v>1544.8199463000001</v>
      </c>
      <c r="H645">
        <v>1574.6500243999999</v>
      </c>
      <c r="I645">
        <v>1619.4100341999999</v>
      </c>
      <c r="J645">
        <v>1579.7895507999999</v>
      </c>
      <c r="L645" t="str">
        <f t="shared" si="73"/>
        <v>27MAR2024:21:00:00</v>
      </c>
      <c r="M645">
        <v>21</v>
      </c>
      <c r="N645">
        <f t="shared" si="74"/>
        <v>21.422607399999833</v>
      </c>
      <c r="O645" t="str">
        <f t="shared" si="76"/>
        <v/>
      </c>
      <c r="P645">
        <f t="shared" si="77"/>
        <v>21.422607399999833</v>
      </c>
      <c r="Q645" t="str">
        <f t="shared" si="78"/>
        <v/>
      </c>
      <c r="R645">
        <f t="shared" si="79"/>
        <v>1</v>
      </c>
      <c r="S645">
        <f t="shared" si="75"/>
        <v>1.3792318604172458</v>
      </c>
    </row>
    <row r="646" spans="1:19" x14ac:dyDescent="0.25">
      <c r="A646" t="s">
        <v>671</v>
      </c>
      <c r="B646">
        <v>1497.3006591999999</v>
      </c>
      <c r="C646">
        <v>1535.1800536999999</v>
      </c>
      <c r="D646">
        <v>1556.9406738</v>
      </c>
      <c r="E646">
        <v>1581.0051269999999</v>
      </c>
      <c r="F646">
        <v>1508.9599608999999</v>
      </c>
      <c r="G646">
        <v>1516.2299805</v>
      </c>
      <c r="H646">
        <v>1535.1800536999999</v>
      </c>
      <c r="I646">
        <v>1581.2399902</v>
      </c>
      <c r="J646">
        <v>1539.7102050999999</v>
      </c>
      <c r="L646" t="str">
        <f t="shared" si="73"/>
        <v>27MAR2024:22:00:00</v>
      </c>
      <c r="M646">
        <v>22</v>
      </c>
      <c r="N646">
        <f t="shared" si="74"/>
        <v>37.879394499999989</v>
      </c>
      <c r="O646" t="str">
        <f t="shared" si="76"/>
        <v/>
      </c>
      <c r="P646">
        <f t="shared" si="77"/>
        <v>37.879394499999989</v>
      </c>
      <c r="Q646" t="str">
        <f t="shared" si="78"/>
        <v/>
      </c>
      <c r="R646">
        <f t="shared" si="79"/>
        <v>1</v>
      </c>
      <c r="S646">
        <f t="shared" si="75"/>
        <v>2.5298455769223236</v>
      </c>
    </row>
    <row r="647" spans="1:19" x14ac:dyDescent="0.25">
      <c r="A647" t="s">
        <v>672</v>
      </c>
      <c r="B647">
        <v>1413.7387695</v>
      </c>
      <c r="C647">
        <v>1469.5300293</v>
      </c>
      <c r="D647">
        <v>1447.8768310999999</v>
      </c>
      <c r="E647">
        <v>1471.9741211</v>
      </c>
      <c r="F647">
        <v>1433.9300536999999</v>
      </c>
      <c r="G647">
        <v>1469.4799805</v>
      </c>
      <c r="H647">
        <v>1469.5300293</v>
      </c>
      <c r="I647">
        <v>1513.1700439000001</v>
      </c>
      <c r="J647">
        <v>1466.7973632999999</v>
      </c>
      <c r="L647" t="str">
        <f t="shared" si="73"/>
        <v>27MAR2024:23:00:00</v>
      </c>
      <c r="M647">
        <v>23</v>
      </c>
      <c r="N647">
        <f t="shared" si="74"/>
        <v>55.791259800000034</v>
      </c>
      <c r="O647" t="str">
        <f t="shared" si="76"/>
        <v/>
      </c>
      <c r="P647">
        <f t="shared" si="77"/>
        <v>55.791259800000034</v>
      </c>
      <c r="Q647" t="str">
        <f t="shared" si="78"/>
        <v/>
      </c>
      <c r="R647">
        <f t="shared" si="79"/>
        <v>1</v>
      </c>
      <c r="S647">
        <f t="shared" si="75"/>
        <v>3.9463627229896119</v>
      </c>
    </row>
    <row r="648" spans="1:19" x14ac:dyDescent="0.25">
      <c r="A648" t="s">
        <v>673</v>
      </c>
      <c r="B648">
        <v>1361.9217529</v>
      </c>
      <c r="C648">
        <v>1395.8800048999999</v>
      </c>
      <c r="D648">
        <v>1349.9627685999999</v>
      </c>
      <c r="E648">
        <v>1358.4859618999999</v>
      </c>
      <c r="F648">
        <v>1348.6300048999999</v>
      </c>
      <c r="G648">
        <v>1416.7399902</v>
      </c>
      <c r="H648">
        <v>1395.8800048999999</v>
      </c>
      <c r="I648">
        <v>1436.6800536999999</v>
      </c>
      <c r="J648">
        <v>1389.5786132999999</v>
      </c>
      <c r="L648" t="str">
        <f t="shared" si="73"/>
        <v>28MAR2024:00:00:00</v>
      </c>
      <c r="M648">
        <v>24</v>
      </c>
      <c r="N648">
        <f t="shared" si="74"/>
        <v>33.958251999999902</v>
      </c>
      <c r="O648" t="str">
        <f t="shared" si="76"/>
        <v/>
      </c>
      <c r="P648">
        <f t="shared" si="77"/>
        <v>33.958251999999902</v>
      </c>
      <c r="Q648" t="str">
        <f t="shared" si="78"/>
        <v/>
      </c>
      <c r="R648">
        <f t="shared" si="79"/>
        <v>1</v>
      </c>
      <c r="S648">
        <f t="shared" si="75"/>
        <v>2.4934069764060309</v>
      </c>
    </row>
    <row r="649" spans="1:19" x14ac:dyDescent="0.25">
      <c r="A649" t="s">
        <v>674</v>
      </c>
      <c r="B649">
        <v>1304.7817382999999</v>
      </c>
      <c r="C649">
        <v>1358.4399414</v>
      </c>
      <c r="D649">
        <v>1275.2087402</v>
      </c>
      <c r="E649">
        <v>1331.4260254000001</v>
      </c>
      <c r="F649">
        <v>1296.4000243999999</v>
      </c>
      <c r="G649">
        <v>1305.5600586</v>
      </c>
      <c r="H649">
        <v>1294.2800293</v>
      </c>
      <c r="I649">
        <v>1358.4399414</v>
      </c>
      <c r="J649">
        <v>1305.9777832</v>
      </c>
      <c r="L649" t="str">
        <f t="shared" si="73"/>
        <v>28MAR2024:01:00:00</v>
      </c>
      <c r="M649">
        <v>1</v>
      </c>
      <c r="N649">
        <f t="shared" si="74"/>
        <v>53.658203100000037</v>
      </c>
      <c r="O649" t="str">
        <f t="shared" si="76"/>
        <v/>
      </c>
      <c r="P649">
        <f t="shared" si="77"/>
        <v>53.658203100000037</v>
      </c>
      <c r="Q649" t="str">
        <f t="shared" si="78"/>
        <v/>
      </c>
      <c r="R649">
        <f t="shared" si="79"/>
        <v>1</v>
      </c>
      <c r="S649">
        <f t="shared" si="75"/>
        <v>4.1124275060678963</v>
      </c>
    </row>
    <row r="650" spans="1:19" x14ac:dyDescent="0.25">
      <c r="A650" t="s">
        <v>675</v>
      </c>
      <c r="B650">
        <v>1272.0711670000001</v>
      </c>
      <c r="C650">
        <v>1327.0400391000001</v>
      </c>
      <c r="D650">
        <v>1227.0791016000001</v>
      </c>
      <c r="E650">
        <v>1295.0244141000001</v>
      </c>
      <c r="F650">
        <v>1265.4200439000001</v>
      </c>
      <c r="G650">
        <v>1262.6999512</v>
      </c>
      <c r="H650">
        <v>1263.4599608999999</v>
      </c>
      <c r="I650">
        <v>1327.0400391000001</v>
      </c>
      <c r="J650">
        <v>1269.1398925999999</v>
      </c>
      <c r="L650" t="str">
        <f t="shared" si="73"/>
        <v>28MAR2024:02:00:00</v>
      </c>
      <c r="M650">
        <v>2</v>
      </c>
      <c r="N650">
        <f t="shared" si="74"/>
        <v>54.968872099999999</v>
      </c>
      <c r="O650" t="str">
        <f t="shared" si="76"/>
        <v/>
      </c>
      <c r="P650">
        <f t="shared" si="77"/>
        <v>54.968872099999999</v>
      </c>
      <c r="Q650" t="str">
        <f t="shared" si="78"/>
        <v/>
      </c>
      <c r="R650">
        <f t="shared" si="79"/>
        <v>1</v>
      </c>
      <c r="S650">
        <f t="shared" si="75"/>
        <v>4.3212104421513073</v>
      </c>
    </row>
    <row r="651" spans="1:19" x14ac:dyDescent="0.25">
      <c r="A651" t="s">
        <v>676</v>
      </c>
      <c r="B651">
        <v>1265.7806396000001</v>
      </c>
      <c r="C651">
        <v>1315.6700439000001</v>
      </c>
      <c r="D651">
        <v>1214.5056152</v>
      </c>
      <c r="E651">
        <v>1307.6286620999999</v>
      </c>
      <c r="F651">
        <v>1253.9200439000001</v>
      </c>
      <c r="G651">
        <v>1253.4000243999999</v>
      </c>
      <c r="H651">
        <v>1251.7099608999999</v>
      </c>
      <c r="I651">
        <v>1315.6700439000001</v>
      </c>
      <c r="J651">
        <v>1257.8410644999999</v>
      </c>
      <c r="L651" t="str">
        <f t="shared" si="73"/>
        <v>28MAR2024:03:00:00</v>
      </c>
      <c r="M651">
        <v>3</v>
      </c>
      <c r="N651">
        <f t="shared" si="74"/>
        <v>49.889404300000024</v>
      </c>
      <c r="O651" t="str">
        <f t="shared" si="76"/>
        <v/>
      </c>
      <c r="P651">
        <f t="shared" si="77"/>
        <v>49.889404300000024</v>
      </c>
      <c r="Q651" t="str">
        <f t="shared" si="78"/>
        <v/>
      </c>
      <c r="R651">
        <f t="shared" si="79"/>
        <v>1</v>
      </c>
      <c r="S651">
        <f t="shared" si="75"/>
        <v>3.9413941672994461</v>
      </c>
    </row>
    <row r="652" spans="1:19" x14ac:dyDescent="0.25">
      <c r="A652" t="s">
        <v>677</v>
      </c>
      <c r="B652">
        <v>1293.1047363</v>
      </c>
      <c r="C652">
        <v>1313.1500243999999</v>
      </c>
      <c r="D652">
        <v>1227.5350341999999</v>
      </c>
      <c r="E652">
        <v>1332.6751709</v>
      </c>
      <c r="F652">
        <v>1257.4799805</v>
      </c>
      <c r="G652">
        <v>1257.0500488</v>
      </c>
      <c r="H652">
        <v>1250.1400146000001</v>
      </c>
      <c r="I652">
        <v>1313.1500243999999</v>
      </c>
      <c r="J652">
        <v>1261.0710449000001</v>
      </c>
      <c r="L652" t="str">
        <f t="shared" si="73"/>
        <v>28MAR2024:04:00:00</v>
      </c>
      <c r="M652">
        <v>4</v>
      </c>
      <c r="N652">
        <f t="shared" si="74"/>
        <v>20.04528809999988</v>
      </c>
      <c r="O652" t="str">
        <f t="shared" si="76"/>
        <v/>
      </c>
      <c r="P652">
        <f t="shared" si="77"/>
        <v>20.04528809999988</v>
      </c>
      <c r="Q652" t="str">
        <f t="shared" si="78"/>
        <v/>
      </c>
      <c r="R652">
        <f t="shared" si="79"/>
        <v>1</v>
      </c>
      <c r="S652">
        <f t="shared" si="75"/>
        <v>1.5501674023216461</v>
      </c>
    </row>
    <row r="653" spans="1:19" x14ac:dyDescent="0.25">
      <c r="A653" t="s">
        <v>678</v>
      </c>
      <c r="B653">
        <v>1335.184082</v>
      </c>
      <c r="C653">
        <v>1363.0100098</v>
      </c>
      <c r="D653">
        <v>1283.1264647999999</v>
      </c>
      <c r="E653">
        <v>1387.0283202999999</v>
      </c>
      <c r="F653">
        <v>1292.2700195</v>
      </c>
      <c r="G653">
        <v>1311.1400146000001</v>
      </c>
      <c r="H653">
        <v>1298.0400391000001</v>
      </c>
      <c r="I653">
        <v>1363.0100098</v>
      </c>
      <c r="J653">
        <v>1309.5174560999999</v>
      </c>
      <c r="L653" t="str">
        <f t="shared" si="73"/>
        <v>28MAR2024:05:00:00</v>
      </c>
      <c r="M653">
        <v>5</v>
      </c>
      <c r="N653">
        <f t="shared" si="74"/>
        <v>27.825927800000045</v>
      </c>
      <c r="O653" t="str">
        <f t="shared" si="76"/>
        <v/>
      </c>
      <c r="P653">
        <f t="shared" si="77"/>
        <v>27.825927800000045</v>
      </c>
      <c r="Q653" t="str">
        <f t="shared" si="78"/>
        <v/>
      </c>
      <c r="R653">
        <f t="shared" si="79"/>
        <v>1</v>
      </c>
      <c r="S653">
        <f t="shared" si="75"/>
        <v>2.0840517929422142</v>
      </c>
    </row>
    <row r="654" spans="1:19" x14ac:dyDescent="0.25">
      <c r="A654" t="s">
        <v>679</v>
      </c>
      <c r="B654">
        <v>1482.4104004000001</v>
      </c>
      <c r="C654">
        <v>1483.9899902</v>
      </c>
      <c r="D654">
        <v>1388.0262451000001</v>
      </c>
      <c r="E654">
        <v>1529.2268065999999</v>
      </c>
      <c r="F654">
        <v>1420.2700195</v>
      </c>
      <c r="G654">
        <v>1446.2399902</v>
      </c>
      <c r="H654">
        <v>1411.6700439000001</v>
      </c>
      <c r="I654">
        <v>1483.9899902</v>
      </c>
      <c r="J654">
        <v>1430.0393065999999</v>
      </c>
      <c r="L654" t="str">
        <f t="shared" si="73"/>
        <v>28MAR2024:06:00:00</v>
      </c>
      <c r="M654">
        <v>6</v>
      </c>
      <c r="N654">
        <f t="shared" si="74"/>
        <v>1.5795897999998942</v>
      </c>
      <c r="O654" t="str">
        <f t="shared" si="76"/>
        <v/>
      </c>
      <c r="P654">
        <f t="shared" si="77"/>
        <v>1.5795897999998942</v>
      </c>
      <c r="Q654" t="str">
        <f t="shared" si="78"/>
        <v/>
      </c>
      <c r="R654">
        <f t="shared" si="79"/>
        <v>1</v>
      </c>
      <c r="S654">
        <f t="shared" si="75"/>
        <v>0.10655549904221343</v>
      </c>
    </row>
    <row r="655" spans="1:19" x14ac:dyDescent="0.25">
      <c r="A655" t="s">
        <v>680</v>
      </c>
      <c r="B655">
        <v>1719.5701904</v>
      </c>
      <c r="C655">
        <v>1702.4399414</v>
      </c>
      <c r="D655">
        <v>1559.7463379000001</v>
      </c>
      <c r="E655">
        <v>1733.6907959</v>
      </c>
      <c r="F655">
        <v>1635.0600586</v>
      </c>
      <c r="G655">
        <v>1631.3599853999999</v>
      </c>
      <c r="H655">
        <v>1610.3100586</v>
      </c>
      <c r="I655">
        <v>1702.4399414</v>
      </c>
      <c r="J655">
        <v>1627.7833252</v>
      </c>
      <c r="L655" t="str">
        <f t="shared" si="73"/>
        <v>28MAR2024:07:00:00</v>
      </c>
      <c r="M655">
        <v>7</v>
      </c>
      <c r="N655">
        <f t="shared" si="74"/>
        <v>-17.130249000000049</v>
      </c>
      <c r="O655">
        <f t="shared" si="76"/>
        <v>-17.130249000000049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0.99619364743786776</v>
      </c>
    </row>
    <row r="656" spans="1:19" x14ac:dyDescent="0.25">
      <c r="A656" t="s">
        <v>681</v>
      </c>
      <c r="B656">
        <v>1808.0698242000001</v>
      </c>
      <c r="C656">
        <v>1806.2399902</v>
      </c>
      <c r="D656">
        <v>1630.6768798999999</v>
      </c>
      <c r="E656">
        <v>1782.3206786999999</v>
      </c>
      <c r="F656">
        <v>1740.8800048999999</v>
      </c>
      <c r="G656">
        <v>1709.6400146000001</v>
      </c>
      <c r="H656">
        <v>1709.3699951000001</v>
      </c>
      <c r="I656">
        <v>1806.2399902</v>
      </c>
      <c r="J656">
        <v>1719.3614502</v>
      </c>
      <c r="L656" t="str">
        <f t="shared" si="73"/>
        <v>28MAR2024:08:00:00</v>
      </c>
      <c r="M656">
        <v>8</v>
      </c>
      <c r="N656">
        <f t="shared" si="74"/>
        <v>-1.829834000000119</v>
      </c>
      <c r="O656">
        <f t="shared" si="76"/>
        <v>-1.829834000000119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0.1012037242980784</v>
      </c>
    </row>
    <row r="657" spans="1:19" x14ac:dyDescent="0.25">
      <c r="A657" t="s">
        <v>682</v>
      </c>
      <c r="B657">
        <v>1733.5074463000001</v>
      </c>
      <c r="C657">
        <v>1754.9799805</v>
      </c>
      <c r="D657">
        <v>1628.8842772999999</v>
      </c>
      <c r="E657">
        <v>1775.1541748</v>
      </c>
      <c r="F657">
        <v>1711.3499756000001</v>
      </c>
      <c r="G657">
        <v>1681.5500488</v>
      </c>
      <c r="H657">
        <v>1681.9599608999999</v>
      </c>
      <c r="I657">
        <v>1754.9799805</v>
      </c>
      <c r="J657">
        <v>1691.7448730000001</v>
      </c>
      <c r="L657" t="str">
        <f t="shared" si="73"/>
        <v>28MAR2024:09:00:00</v>
      </c>
      <c r="M657">
        <v>9</v>
      </c>
      <c r="N657">
        <f t="shared" si="74"/>
        <v>21.472534199999927</v>
      </c>
      <c r="O657" t="str">
        <f t="shared" si="76"/>
        <v/>
      </c>
      <c r="P657">
        <f t="shared" si="77"/>
        <v>21.472534199999927</v>
      </c>
      <c r="Q657" t="str">
        <f t="shared" si="78"/>
        <v/>
      </c>
      <c r="R657">
        <f t="shared" si="79"/>
        <v>1</v>
      </c>
      <c r="S657">
        <f t="shared" si="75"/>
        <v>1.2386756252954623</v>
      </c>
    </row>
    <row r="658" spans="1:19" x14ac:dyDescent="0.25">
      <c r="A658" t="s">
        <v>683</v>
      </c>
      <c r="B658">
        <v>1675.8876952999999</v>
      </c>
      <c r="C658">
        <v>1667.3599853999999</v>
      </c>
      <c r="D658">
        <v>1584.3156738</v>
      </c>
      <c r="E658">
        <v>1705.9543457</v>
      </c>
      <c r="F658">
        <v>1637.4599608999999</v>
      </c>
      <c r="G658">
        <v>1609.8499756000001</v>
      </c>
      <c r="H658">
        <v>1614.4000243999999</v>
      </c>
      <c r="I658">
        <v>1667.3599853999999</v>
      </c>
      <c r="J658">
        <v>1622.677124</v>
      </c>
      <c r="L658" t="str">
        <f t="shared" si="73"/>
        <v>28MAR2024:10:00:00</v>
      </c>
      <c r="M658">
        <v>10</v>
      </c>
      <c r="N658">
        <f t="shared" si="74"/>
        <v>-8.5277098999999907</v>
      </c>
      <c r="O658">
        <f t="shared" si="76"/>
        <v>-8.5277098999999907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0.50884733648416991</v>
      </c>
    </row>
    <row r="659" spans="1:19" x14ac:dyDescent="0.25">
      <c r="A659" t="s">
        <v>684</v>
      </c>
      <c r="B659">
        <v>1635.7279053</v>
      </c>
      <c r="C659">
        <v>1611.6400146000001</v>
      </c>
      <c r="D659">
        <v>1576.5911865</v>
      </c>
      <c r="E659">
        <v>1650.3387451000001</v>
      </c>
      <c r="F659">
        <v>1597.4399414</v>
      </c>
      <c r="G659">
        <v>1544.0600586</v>
      </c>
      <c r="H659">
        <v>1575.6700439000001</v>
      </c>
      <c r="I659">
        <v>1611.6400146000001</v>
      </c>
      <c r="J659">
        <v>1581.0803223</v>
      </c>
      <c r="L659" t="str">
        <f t="shared" si="73"/>
        <v>28MAR2024:11:00:00</v>
      </c>
      <c r="M659">
        <v>11</v>
      </c>
      <c r="N659">
        <f t="shared" si="74"/>
        <v>-24.087890699999889</v>
      </c>
      <c r="O659">
        <f t="shared" si="76"/>
        <v>-24.087890699999889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1.4726098773488894</v>
      </c>
    </row>
    <row r="660" spans="1:19" x14ac:dyDescent="0.25">
      <c r="A660" t="s">
        <v>685</v>
      </c>
      <c r="B660">
        <v>1583.9177245999999</v>
      </c>
      <c r="C660">
        <v>1539.3800048999999</v>
      </c>
      <c r="D660">
        <v>1569.8775635</v>
      </c>
      <c r="E660">
        <v>1618.0900879000001</v>
      </c>
      <c r="F660">
        <v>1537.1300048999999</v>
      </c>
      <c r="G660">
        <v>1484.4899902</v>
      </c>
      <c r="H660">
        <v>1514.9899902</v>
      </c>
      <c r="I660">
        <v>1539.3800048999999</v>
      </c>
      <c r="J660">
        <v>1529.1734618999999</v>
      </c>
      <c r="L660" t="str">
        <f t="shared" si="73"/>
        <v>28MAR2024:12:00:00</v>
      </c>
      <c r="M660">
        <v>12</v>
      </c>
      <c r="N660">
        <f t="shared" si="74"/>
        <v>-44.537719700000025</v>
      </c>
      <c r="O660">
        <f t="shared" si="76"/>
        <v>-44.537719700000025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2.81187078143516</v>
      </c>
    </row>
    <row r="661" spans="1:19" x14ac:dyDescent="0.25">
      <c r="A661" t="s">
        <v>686</v>
      </c>
      <c r="B661">
        <v>1549.7557373</v>
      </c>
      <c r="C661">
        <v>1504.8499756000001</v>
      </c>
      <c r="D661">
        <v>1558.1536865</v>
      </c>
      <c r="E661">
        <v>1571.7832031</v>
      </c>
      <c r="F661">
        <v>1505.9000243999999</v>
      </c>
      <c r="G661">
        <v>1441.0999756000001</v>
      </c>
      <c r="H661">
        <v>1479.7399902</v>
      </c>
      <c r="I661">
        <v>1504.8499756000001</v>
      </c>
      <c r="J661">
        <v>1497.9487305</v>
      </c>
      <c r="L661" t="str">
        <f t="shared" si="73"/>
        <v>28MAR2024:13:00:00</v>
      </c>
      <c r="M661">
        <v>13</v>
      </c>
      <c r="N661">
        <f t="shared" si="74"/>
        <v>-44.905761699999857</v>
      </c>
      <c r="O661">
        <f t="shared" si="76"/>
        <v>-44.905761699999857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2.8976025459492813</v>
      </c>
    </row>
    <row r="662" spans="1:19" x14ac:dyDescent="0.25">
      <c r="A662" t="s">
        <v>687</v>
      </c>
      <c r="B662">
        <v>1551.6043701000001</v>
      </c>
      <c r="C662">
        <v>1493.2800293</v>
      </c>
      <c r="D662">
        <v>1541.7098389</v>
      </c>
      <c r="E662">
        <v>1532.7398682</v>
      </c>
      <c r="F662">
        <v>1498.1199951000001</v>
      </c>
      <c r="G662">
        <v>1434.2099608999999</v>
      </c>
      <c r="H662">
        <v>1461.7099608999999</v>
      </c>
      <c r="I662">
        <v>1493.2800293</v>
      </c>
      <c r="J662">
        <v>1485.8060303</v>
      </c>
      <c r="L662" t="str">
        <f t="shared" si="73"/>
        <v>28MAR2024:14:00:00</v>
      </c>
      <c r="M662">
        <v>14</v>
      </c>
      <c r="N662">
        <f t="shared" si="74"/>
        <v>-58.324340800000073</v>
      </c>
      <c r="O662">
        <f t="shared" si="76"/>
        <v>-58.324340800000073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3.7589698716974547</v>
      </c>
    </row>
    <row r="663" spans="1:19" x14ac:dyDescent="0.25">
      <c r="A663" t="s">
        <v>688</v>
      </c>
      <c r="B663">
        <v>1561.1918945</v>
      </c>
      <c r="C663">
        <v>1492.3100586</v>
      </c>
      <c r="D663">
        <v>1526.5153809000001</v>
      </c>
      <c r="E663">
        <v>1519.2358397999999</v>
      </c>
      <c r="F663">
        <v>1504.7700195</v>
      </c>
      <c r="G663">
        <v>1443.0400391000001</v>
      </c>
      <c r="H663">
        <v>1460.9499512</v>
      </c>
      <c r="I663">
        <v>1492.3100586</v>
      </c>
      <c r="J663">
        <v>1485.5172118999999</v>
      </c>
      <c r="L663" t="str">
        <f t="shared" si="73"/>
        <v>28MAR2024:15:00:00</v>
      </c>
      <c r="M663">
        <v>15</v>
      </c>
      <c r="N663">
        <f t="shared" si="74"/>
        <v>-68.881835899999942</v>
      </c>
      <c r="O663">
        <f t="shared" si="76"/>
        <v>-68.881835899999942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4.4121312788432459</v>
      </c>
    </row>
    <row r="664" spans="1:19" x14ac:dyDescent="0.25">
      <c r="A664" t="s">
        <v>689</v>
      </c>
      <c r="B664">
        <v>1564.5693358999999</v>
      </c>
      <c r="C664">
        <v>1488.8199463000001</v>
      </c>
      <c r="D664">
        <v>1512.4134521000001</v>
      </c>
      <c r="E664">
        <v>1507.7279053</v>
      </c>
      <c r="F664">
        <v>1495.3100586</v>
      </c>
      <c r="G664">
        <v>1356.0799560999999</v>
      </c>
      <c r="H664">
        <v>1461.9699707</v>
      </c>
      <c r="I664">
        <v>1488.8199463000001</v>
      </c>
      <c r="J664">
        <v>1462.9187012</v>
      </c>
      <c r="L664" t="str">
        <f t="shared" si="73"/>
        <v>28MAR2024:16:00:00</v>
      </c>
      <c r="M664">
        <v>16</v>
      </c>
      <c r="N664">
        <f t="shared" si="74"/>
        <v>-75.749389599999859</v>
      </c>
      <c r="O664">
        <f t="shared" si="76"/>
        <v>-75.749389599999859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4.8415489081809167</v>
      </c>
    </row>
    <row r="665" spans="1:19" x14ac:dyDescent="0.25">
      <c r="A665" t="s">
        <v>690</v>
      </c>
      <c r="B665">
        <v>1589.8884277</v>
      </c>
      <c r="C665">
        <v>1513.6500243999999</v>
      </c>
      <c r="D665">
        <v>1569.8858643000001</v>
      </c>
      <c r="E665">
        <v>1541.3166504000001</v>
      </c>
      <c r="F665">
        <v>1550.0300293</v>
      </c>
      <c r="G665">
        <v>1488.0999756000001</v>
      </c>
      <c r="H665">
        <v>1491.4799805</v>
      </c>
      <c r="I665">
        <v>1513.6500243999999</v>
      </c>
      <c r="J665">
        <v>1522.6291504000001</v>
      </c>
      <c r="L665" t="str">
        <f t="shared" si="73"/>
        <v>28MAR2024:17:00:00</v>
      </c>
      <c r="M665">
        <v>17</v>
      </c>
      <c r="N665">
        <f t="shared" si="74"/>
        <v>-76.238403300000073</v>
      </c>
      <c r="O665">
        <f t="shared" si="76"/>
        <v>-76.238403300000073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4.795204617615199</v>
      </c>
    </row>
    <row r="666" spans="1:19" x14ac:dyDescent="0.25">
      <c r="A666" t="s">
        <v>691</v>
      </c>
      <c r="B666">
        <v>1608.5620117000001</v>
      </c>
      <c r="C666">
        <v>1530</v>
      </c>
      <c r="D666">
        <v>1587.2556152</v>
      </c>
      <c r="E666">
        <v>1540.9700928</v>
      </c>
      <c r="F666">
        <v>1587.9799805</v>
      </c>
      <c r="G666">
        <v>1523.8100586</v>
      </c>
      <c r="H666">
        <v>1527.9499512</v>
      </c>
      <c r="I666">
        <v>1530</v>
      </c>
      <c r="J666">
        <v>1551.3991699000001</v>
      </c>
      <c r="L666" t="str">
        <f t="shared" si="73"/>
        <v>28MAR2024:18:00:00</v>
      </c>
      <c r="M666">
        <v>18</v>
      </c>
      <c r="N666">
        <f t="shared" si="74"/>
        <v>-78.562011700000085</v>
      </c>
      <c r="O666">
        <f t="shared" si="76"/>
        <v>-78.562011700000085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4.8839902427493147</v>
      </c>
    </row>
    <row r="667" spans="1:19" x14ac:dyDescent="0.25">
      <c r="A667" t="s">
        <v>692</v>
      </c>
      <c r="B667">
        <v>1611.2287598</v>
      </c>
      <c r="C667">
        <v>1518.3699951000001</v>
      </c>
      <c r="D667">
        <v>1577.3687743999999</v>
      </c>
      <c r="E667">
        <v>1522.2098389</v>
      </c>
      <c r="F667">
        <v>1596.1300048999999</v>
      </c>
      <c r="G667">
        <v>1544.5400391000001</v>
      </c>
      <c r="H667">
        <v>1538.0300293</v>
      </c>
      <c r="I667">
        <v>1518.3699951000001</v>
      </c>
      <c r="J667">
        <v>1554.8879394999999</v>
      </c>
      <c r="L667" t="str">
        <f t="shared" si="73"/>
        <v>28MAR2024:19:00:00</v>
      </c>
      <c r="M667">
        <v>19</v>
      </c>
      <c r="N667">
        <f t="shared" si="74"/>
        <v>-92.858764699999938</v>
      </c>
      <c r="O667">
        <f t="shared" si="76"/>
        <v>-92.858764699999938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5.7632266141728001</v>
      </c>
    </row>
    <row r="668" spans="1:19" x14ac:dyDescent="0.25">
      <c r="A668" t="s">
        <v>693</v>
      </c>
      <c r="B668">
        <v>1575.2762451000001</v>
      </c>
      <c r="C668">
        <v>1529.4499512</v>
      </c>
      <c r="D668">
        <v>1616.7761230000001</v>
      </c>
      <c r="E668">
        <v>1569.9442139</v>
      </c>
      <c r="F668">
        <v>1607.4300536999999</v>
      </c>
      <c r="G668">
        <v>1582.8000488</v>
      </c>
      <c r="H668">
        <v>1546.6500243999999</v>
      </c>
      <c r="I668">
        <v>1529.4499512</v>
      </c>
      <c r="J668">
        <v>1576.6212158000001</v>
      </c>
      <c r="L668" t="str">
        <f t="shared" si="73"/>
        <v>28MAR2024:20:00:00</v>
      </c>
      <c r="M668">
        <v>20</v>
      </c>
      <c r="N668">
        <f t="shared" si="74"/>
        <v>-45.82629390000011</v>
      </c>
      <c r="O668">
        <f t="shared" si="76"/>
        <v>-45.82629390000011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2.9090957248003835</v>
      </c>
    </row>
    <row r="669" spans="1:19" x14ac:dyDescent="0.25">
      <c r="A669" t="s">
        <v>694</v>
      </c>
      <c r="B669">
        <v>1590.9760742000001</v>
      </c>
      <c r="C669">
        <v>1582.6700439000001</v>
      </c>
      <c r="D669">
        <v>1636.3022461</v>
      </c>
      <c r="E669">
        <v>1604.3448486</v>
      </c>
      <c r="F669">
        <v>1659.0500488</v>
      </c>
      <c r="G669">
        <v>1607.8000488</v>
      </c>
      <c r="H669">
        <v>1602.4399414</v>
      </c>
      <c r="I669">
        <v>1582.6700439000001</v>
      </c>
      <c r="J669">
        <v>1617.6525879000001</v>
      </c>
      <c r="L669" t="str">
        <f t="shared" si="73"/>
        <v>28MAR2024:21:00:00</v>
      </c>
      <c r="M669">
        <v>21</v>
      </c>
      <c r="N669">
        <f t="shared" si="74"/>
        <v>-8.3060302999999749</v>
      </c>
      <c r="O669">
        <f t="shared" si="76"/>
        <v>-8.3060302999999749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0.52207135196401655</v>
      </c>
    </row>
    <row r="670" spans="1:19" x14ac:dyDescent="0.25">
      <c r="A670" t="s">
        <v>695</v>
      </c>
      <c r="B670">
        <v>1556.3231201000001</v>
      </c>
      <c r="C670">
        <v>1527.0300293</v>
      </c>
      <c r="D670">
        <v>1561.2484131000001</v>
      </c>
      <c r="E670">
        <v>1550.5222168</v>
      </c>
      <c r="F670">
        <v>1598.9799805</v>
      </c>
      <c r="G670">
        <v>1564.2299805</v>
      </c>
      <c r="H670">
        <v>1548.2399902</v>
      </c>
      <c r="I670">
        <v>1527.0300293</v>
      </c>
      <c r="J670">
        <v>1559.9456786999999</v>
      </c>
      <c r="L670" t="str">
        <f t="shared" si="73"/>
        <v>28MAR2024:22:00:00</v>
      </c>
      <c r="M670">
        <v>22</v>
      </c>
      <c r="N670">
        <f t="shared" si="74"/>
        <v>-29.293090800000073</v>
      </c>
      <c r="O670">
        <f t="shared" si="76"/>
        <v>-29.293090800000073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1.882198524308877</v>
      </c>
    </row>
    <row r="671" spans="1:19" x14ac:dyDescent="0.25">
      <c r="A671" t="s">
        <v>696</v>
      </c>
      <c r="B671">
        <v>1477.2543945</v>
      </c>
      <c r="C671">
        <v>1427.0300293</v>
      </c>
      <c r="D671">
        <v>1429.1469727000001</v>
      </c>
      <c r="E671">
        <v>1427.1027832</v>
      </c>
      <c r="F671">
        <v>1477.1500243999999</v>
      </c>
      <c r="G671">
        <v>1464.6099853999999</v>
      </c>
      <c r="H671">
        <v>1435.2700195</v>
      </c>
      <c r="I671">
        <v>1427.0300293</v>
      </c>
      <c r="J671">
        <v>1446.6413574000001</v>
      </c>
      <c r="L671" t="str">
        <f t="shared" si="73"/>
        <v>28MAR2024:23:00:00</v>
      </c>
      <c r="M671">
        <v>23</v>
      </c>
      <c r="N671">
        <f t="shared" si="74"/>
        <v>-50.224365199999966</v>
      </c>
      <c r="O671">
        <f t="shared" si="76"/>
        <v>-50.224365199999966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3.3998453744318828</v>
      </c>
    </row>
    <row r="672" spans="1:19" x14ac:dyDescent="0.25">
      <c r="A672" t="s">
        <v>697</v>
      </c>
      <c r="B672">
        <v>1345.9504394999999</v>
      </c>
      <c r="C672">
        <v>1318.5899658000001</v>
      </c>
      <c r="D672">
        <v>1331.9819336</v>
      </c>
      <c r="E672">
        <v>1338.5329589999999</v>
      </c>
      <c r="F672">
        <v>1344.7700195</v>
      </c>
      <c r="G672">
        <v>1358.8900146000001</v>
      </c>
      <c r="H672">
        <v>1314.0600586</v>
      </c>
      <c r="I672">
        <v>1318.5899658000001</v>
      </c>
      <c r="J672">
        <v>1333.6584473</v>
      </c>
      <c r="L672" t="str">
        <f t="shared" si="73"/>
        <v>29MAR2024:00:00:00</v>
      </c>
      <c r="M672">
        <v>24</v>
      </c>
      <c r="N672">
        <f t="shared" si="74"/>
        <v>-27.360473699999829</v>
      </c>
      <c r="O672">
        <f t="shared" si="76"/>
        <v>-27.360473699999829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2.0327994922431043</v>
      </c>
    </row>
    <row r="673" spans="1:19" x14ac:dyDescent="0.25">
      <c r="A673" t="s">
        <v>698</v>
      </c>
      <c r="B673">
        <v>1232.2983397999999</v>
      </c>
      <c r="C673">
        <v>1293.7600098</v>
      </c>
      <c r="D673">
        <v>1251.7160644999999</v>
      </c>
      <c r="E673">
        <v>1258.7476807</v>
      </c>
      <c r="F673">
        <v>1241.4200439000001</v>
      </c>
      <c r="G673">
        <v>1293.7600098</v>
      </c>
      <c r="H673">
        <v>1214.4499512</v>
      </c>
      <c r="I673">
        <v>1244.8800048999999</v>
      </c>
      <c r="J673">
        <v>1249.2452393000001</v>
      </c>
      <c r="L673" t="str">
        <f t="shared" si="73"/>
        <v>29MAR2024:01:00:00</v>
      </c>
      <c r="M673">
        <v>1</v>
      </c>
      <c r="N673">
        <f t="shared" si="74"/>
        <v>61.46167000000014</v>
      </c>
      <c r="O673" t="str">
        <f t="shared" si="76"/>
        <v/>
      </c>
      <c r="P673">
        <f t="shared" si="77"/>
        <v>61.46167000000014</v>
      </c>
      <c r="Q673" t="str">
        <f t="shared" si="78"/>
        <v/>
      </c>
      <c r="R673">
        <f t="shared" si="79"/>
        <v>1</v>
      </c>
      <c r="S673">
        <f t="shared" si="75"/>
        <v>4.9875641323979449</v>
      </c>
    </row>
    <row r="674" spans="1:19" x14ac:dyDescent="0.25">
      <c r="A674" t="s">
        <v>699</v>
      </c>
      <c r="B674">
        <v>1219.5660399999999</v>
      </c>
      <c r="C674">
        <v>1274.3800048999999</v>
      </c>
      <c r="D674">
        <v>1201.5145264</v>
      </c>
      <c r="E674">
        <v>1221.5313721</v>
      </c>
      <c r="F674">
        <v>1213.3499756000001</v>
      </c>
      <c r="G674">
        <v>1274.3800048999999</v>
      </c>
      <c r="H674">
        <v>1187.1999512</v>
      </c>
      <c r="I674">
        <v>1222.7199707</v>
      </c>
      <c r="J674">
        <v>1219.8328856999999</v>
      </c>
      <c r="L674" t="str">
        <f t="shared" si="73"/>
        <v>29MAR2024:02:00:00</v>
      </c>
      <c r="M674">
        <v>2</v>
      </c>
      <c r="N674">
        <f t="shared" si="74"/>
        <v>54.813964899999974</v>
      </c>
      <c r="O674" t="str">
        <f t="shared" si="76"/>
        <v/>
      </c>
      <c r="P674">
        <f t="shared" si="77"/>
        <v>54.813964899999974</v>
      </c>
      <c r="Q674" t="str">
        <f t="shared" si="78"/>
        <v/>
      </c>
      <c r="R674">
        <f t="shared" si="79"/>
        <v>1</v>
      </c>
      <c r="S674">
        <f t="shared" si="75"/>
        <v>4.4945466749795671</v>
      </c>
    </row>
    <row r="675" spans="1:19" x14ac:dyDescent="0.25">
      <c r="A675" t="s">
        <v>700</v>
      </c>
      <c r="B675">
        <v>1217.9171143000001</v>
      </c>
      <c r="C675">
        <v>1248.1199951000001</v>
      </c>
      <c r="D675">
        <v>1178.6450195</v>
      </c>
      <c r="E675">
        <v>1205.8499756000001</v>
      </c>
      <c r="F675">
        <v>1192.1899414</v>
      </c>
      <c r="G675">
        <v>1248.1199951000001</v>
      </c>
      <c r="H675">
        <v>1172.5500488</v>
      </c>
      <c r="I675">
        <v>1210.5400391000001</v>
      </c>
      <c r="J675">
        <v>1200.4090576000001</v>
      </c>
      <c r="L675" t="str">
        <f t="shared" si="73"/>
        <v>29MAR2024:03:00:00</v>
      </c>
      <c r="M675">
        <v>3</v>
      </c>
      <c r="N675">
        <f t="shared" ref="N675:N698" si="80">C675-B675</f>
        <v>30.202880800000003</v>
      </c>
      <c r="O675" t="str">
        <f t="shared" si="76"/>
        <v/>
      </c>
      <c r="P675">
        <f t="shared" si="77"/>
        <v>30.202880800000003</v>
      </c>
      <c r="Q675" t="str">
        <f t="shared" si="78"/>
        <v/>
      </c>
      <c r="R675">
        <f t="shared" si="79"/>
        <v>1</v>
      </c>
      <c r="S675">
        <f t="shared" ref="S675:S698" si="81">ABS((B675-C675)/B675)*100</f>
        <v>2.4798798247743781</v>
      </c>
    </row>
    <row r="676" spans="1:19" x14ac:dyDescent="0.25">
      <c r="A676" t="s">
        <v>701</v>
      </c>
      <c r="B676">
        <v>1212.6676024999999</v>
      </c>
      <c r="C676">
        <v>1243.0999756000001</v>
      </c>
      <c r="D676">
        <v>1187.5778809000001</v>
      </c>
      <c r="E676">
        <v>1225.7280272999999</v>
      </c>
      <c r="F676">
        <v>1188.4499512</v>
      </c>
      <c r="G676">
        <v>1243.0999756000001</v>
      </c>
      <c r="H676">
        <v>1171.8199463000001</v>
      </c>
      <c r="I676">
        <v>1206.2900391000001</v>
      </c>
      <c r="J676">
        <v>1199.4476318</v>
      </c>
      <c r="L676" t="str">
        <f t="shared" si="73"/>
        <v>29MAR2024:04:00:00</v>
      </c>
      <c r="M676">
        <v>4</v>
      </c>
      <c r="N676">
        <f t="shared" si="80"/>
        <v>30.432373100000177</v>
      </c>
      <c r="O676" t="str">
        <f t="shared" si="76"/>
        <v/>
      </c>
      <c r="P676">
        <f t="shared" si="77"/>
        <v>30.432373100000177</v>
      </c>
      <c r="Q676" t="str">
        <f t="shared" si="78"/>
        <v/>
      </c>
      <c r="R676">
        <f t="shared" si="79"/>
        <v>1</v>
      </c>
      <c r="S676">
        <f t="shared" si="81"/>
        <v>2.5095395504309415</v>
      </c>
    </row>
    <row r="677" spans="1:19" x14ac:dyDescent="0.25">
      <c r="A677" t="s">
        <v>702</v>
      </c>
      <c r="B677">
        <v>1232.3874512</v>
      </c>
      <c r="C677">
        <v>1241.6899414</v>
      </c>
      <c r="D677">
        <v>1243.2949219</v>
      </c>
      <c r="E677">
        <v>1268.2991943</v>
      </c>
      <c r="F677">
        <v>1199.8299560999999</v>
      </c>
      <c r="G677">
        <v>1241.6899414</v>
      </c>
      <c r="H677">
        <v>1181.9899902</v>
      </c>
      <c r="I677">
        <v>1218.9599608999999</v>
      </c>
      <c r="J677">
        <v>1217.1529541</v>
      </c>
      <c r="L677" t="str">
        <f t="shared" si="73"/>
        <v>29MAR2024:05:00:00</v>
      </c>
      <c r="M677">
        <v>5</v>
      </c>
      <c r="N677">
        <f t="shared" si="80"/>
        <v>9.3024901999999656</v>
      </c>
      <c r="O677" t="str">
        <f t="shared" si="76"/>
        <v/>
      </c>
      <c r="P677">
        <f t="shared" si="77"/>
        <v>9.3024901999999656</v>
      </c>
      <c r="Q677" t="str">
        <f t="shared" si="78"/>
        <v/>
      </c>
      <c r="R677">
        <f t="shared" si="79"/>
        <v>1</v>
      </c>
      <c r="S677">
        <f t="shared" si="81"/>
        <v>0.75483486876971584</v>
      </c>
    </row>
    <row r="678" spans="1:19" x14ac:dyDescent="0.25">
      <c r="A678" t="s">
        <v>703</v>
      </c>
      <c r="B678">
        <v>1289.3389893000001</v>
      </c>
      <c r="C678">
        <v>1285.3399658000001</v>
      </c>
      <c r="D678">
        <v>1333.8065185999999</v>
      </c>
      <c r="E678">
        <v>1379.0831298999999</v>
      </c>
      <c r="F678">
        <v>1241.4899902</v>
      </c>
      <c r="G678">
        <v>1285.3399658000001</v>
      </c>
      <c r="H678">
        <v>1226.7700195</v>
      </c>
      <c r="I678">
        <v>1265.6300048999999</v>
      </c>
      <c r="J678">
        <v>1270.6072998</v>
      </c>
      <c r="L678" t="str">
        <f t="shared" si="73"/>
        <v>29MAR2024:06:00:00</v>
      </c>
      <c r="M678">
        <v>6</v>
      </c>
      <c r="N678">
        <f t="shared" si="80"/>
        <v>-3.9990235000000212</v>
      </c>
      <c r="O678">
        <f t="shared" si="76"/>
        <v>-3.9990235000000212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1"/>
        <v>0.31016075160894235</v>
      </c>
    </row>
    <row r="679" spans="1:19" x14ac:dyDescent="0.25">
      <c r="A679" t="s">
        <v>704</v>
      </c>
      <c r="B679">
        <v>1347.0329589999999</v>
      </c>
      <c r="C679">
        <v>1372.2299805</v>
      </c>
      <c r="D679">
        <v>1483.1983643000001</v>
      </c>
      <c r="E679">
        <v>1565.1070557</v>
      </c>
      <c r="F679">
        <v>1323.2099608999999</v>
      </c>
      <c r="G679">
        <v>1372.2299805</v>
      </c>
      <c r="H679">
        <v>1311.1300048999999</v>
      </c>
      <c r="I679">
        <v>1351.5</v>
      </c>
      <c r="J679">
        <v>1368.2536620999999</v>
      </c>
      <c r="L679" t="str">
        <f t="shared" si="73"/>
        <v>29MAR2024:07:00:00</v>
      </c>
      <c r="M679">
        <v>7</v>
      </c>
      <c r="N679">
        <f t="shared" si="80"/>
        <v>25.197021500000119</v>
      </c>
      <c r="O679" t="str">
        <f t="shared" si="76"/>
        <v/>
      </c>
      <c r="P679">
        <f t="shared" si="77"/>
        <v>25.197021500000119</v>
      </c>
      <c r="Q679" t="str">
        <f t="shared" si="78"/>
        <v/>
      </c>
      <c r="R679">
        <f t="shared" si="79"/>
        <v>1</v>
      </c>
      <c r="S679">
        <f t="shared" si="81"/>
        <v>1.8705571628110491</v>
      </c>
    </row>
    <row r="680" spans="1:19" x14ac:dyDescent="0.25">
      <c r="A680" t="s">
        <v>705</v>
      </c>
      <c r="B680">
        <v>1449.2495117000001</v>
      </c>
      <c r="C680">
        <v>1428.5500488</v>
      </c>
      <c r="D680">
        <v>1537.9908447</v>
      </c>
      <c r="E680">
        <v>1613.2845459</v>
      </c>
      <c r="F680">
        <v>1380.5200195</v>
      </c>
      <c r="G680">
        <v>1428.5500488</v>
      </c>
      <c r="H680">
        <v>1369.4899902</v>
      </c>
      <c r="I680">
        <v>1413.9100341999999</v>
      </c>
      <c r="J680">
        <v>1426.0921631000001</v>
      </c>
      <c r="L680" t="str">
        <f t="shared" ref="L680:L698" si="82">A680</f>
        <v>29MAR2024:08:00:00</v>
      </c>
      <c r="M680">
        <v>8</v>
      </c>
      <c r="N680">
        <f t="shared" si="80"/>
        <v>-20.699462900000071</v>
      </c>
      <c r="O680">
        <f t="shared" si="76"/>
        <v>-20.699462900000071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1"/>
        <v>1.4282884163762226</v>
      </c>
    </row>
    <row r="681" spans="1:19" x14ac:dyDescent="0.25">
      <c r="A681" t="s">
        <v>706</v>
      </c>
      <c r="B681">
        <v>1479.1199951000001</v>
      </c>
      <c r="C681">
        <v>1503.4000243999999</v>
      </c>
      <c r="D681">
        <v>1528.9914550999999</v>
      </c>
      <c r="E681">
        <v>1590.1567382999999</v>
      </c>
      <c r="F681">
        <v>1455.0300293</v>
      </c>
      <c r="G681">
        <v>1503.4000243999999</v>
      </c>
      <c r="H681">
        <v>1441.2099608999999</v>
      </c>
      <c r="I681">
        <v>1469.9699707</v>
      </c>
      <c r="J681">
        <v>1479.7203368999999</v>
      </c>
      <c r="L681" t="str">
        <f t="shared" si="82"/>
        <v>29MAR2024:09:00:00</v>
      </c>
      <c r="M681">
        <v>9</v>
      </c>
      <c r="N681">
        <f t="shared" si="80"/>
        <v>24.280029299999796</v>
      </c>
      <c r="O681" t="str">
        <f t="shared" si="76"/>
        <v/>
      </c>
      <c r="P681">
        <f t="shared" si="77"/>
        <v>24.280029299999796</v>
      </c>
      <c r="Q681" t="str">
        <f t="shared" si="78"/>
        <v/>
      </c>
      <c r="R681">
        <f t="shared" si="79"/>
        <v>1</v>
      </c>
      <c r="S681">
        <f t="shared" si="81"/>
        <v>1.6415185637699579</v>
      </c>
    </row>
    <row r="682" spans="1:19" x14ac:dyDescent="0.25">
      <c r="A682" t="s">
        <v>707</v>
      </c>
      <c r="B682">
        <v>1500.7332764</v>
      </c>
      <c r="C682">
        <v>1568.8699951000001</v>
      </c>
      <c r="D682">
        <v>1521.5064697</v>
      </c>
      <c r="E682">
        <v>1546.8781738</v>
      </c>
      <c r="F682">
        <v>1509.9699707</v>
      </c>
      <c r="G682">
        <v>1568.8699951000001</v>
      </c>
      <c r="H682">
        <v>1496.3800048999999</v>
      </c>
      <c r="I682">
        <v>1514.7800293</v>
      </c>
      <c r="J682">
        <v>1522.3013916</v>
      </c>
      <c r="L682" t="str">
        <f t="shared" si="82"/>
        <v>29MAR2024:10:00:00</v>
      </c>
      <c r="M682">
        <v>10</v>
      </c>
      <c r="N682">
        <f t="shared" si="80"/>
        <v>68.136718700000074</v>
      </c>
      <c r="O682" t="str">
        <f t="shared" si="76"/>
        <v/>
      </c>
      <c r="P682">
        <f t="shared" si="77"/>
        <v>68.136718700000074</v>
      </c>
      <c r="Q682" t="str">
        <f t="shared" si="78"/>
        <v/>
      </c>
      <c r="R682">
        <f t="shared" si="79"/>
        <v>1</v>
      </c>
      <c r="S682">
        <f t="shared" si="81"/>
        <v>4.5402284184334407</v>
      </c>
    </row>
    <row r="683" spans="1:19" x14ac:dyDescent="0.25">
      <c r="A683" t="s">
        <v>708</v>
      </c>
      <c r="B683">
        <v>1506.5616454999999</v>
      </c>
      <c r="C683">
        <v>1581.1400146000001</v>
      </c>
      <c r="D683">
        <v>1524.8464355000001</v>
      </c>
      <c r="E683">
        <v>1535.8454589999999</v>
      </c>
      <c r="F683">
        <v>1542.4699707</v>
      </c>
      <c r="G683">
        <v>1581.1400146000001</v>
      </c>
      <c r="H683">
        <v>1535.9200439000001</v>
      </c>
      <c r="I683">
        <v>1553.4599608999999</v>
      </c>
      <c r="J683">
        <v>1547.5672606999999</v>
      </c>
      <c r="L683" t="str">
        <f t="shared" si="82"/>
        <v>29MAR2024:11:00:00</v>
      </c>
      <c r="M683">
        <v>11</v>
      </c>
      <c r="N683">
        <f t="shared" si="80"/>
        <v>74.578369100000145</v>
      </c>
      <c r="O683" t="str">
        <f t="shared" si="76"/>
        <v/>
      </c>
      <c r="P683">
        <f t="shared" si="77"/>
        <v>74.578369100000145</v>
      </c>
      <c r="Q683" t="str">
        <f t="shared" si="78"/>
        <v/>
      </c>
      <c r="R683">
        <f t="shared" si="79"/>
        <v>1</v>
      </c>
      <c r="S683">
        <f t="shared" si="81"/>
        <v>4.9502368072863661</v>
      </c>
    </row>
    <row r="684" spans="1:19" x14ac:dyDescent="0.25">
      <c r="A684" t="s">
        <v>709</v>
      </c>
      <c r="B684">
        <v>1510.4473877</v>
      </c>
      <c r="C684">
        <v>1608.2399902</v>
      </c>
      <c r="D684">
        <v>1517.223999</v>
      </c>
      <c r="E684">
        <v>1525.5812988</v>
      </c>
      <c r="F684">
        <v>1558.4899902</v>
      </c>
      <c r="G684">
        <v>1608.2399902</v>
      </c>
      <c r="H684">
        <v>1548.3399658000001</v>
      </c>
      <c r="I684">
        <v>1554.6300048999999</v>
      </c>
      <c r="J684">
        <v>1557.3848877</v>
      </c>
      <c r="L684" t="str">
        <f t="shared" si="82"/>
        <v>29MAR2024:12:00:00</v>
      </c>
      <c r="M684">
        <v>12</v>
      </c>
      <c r="N684">
        <f t="shared" si="80"/>
        <v>97.79260249999993</v>
      </c>
      <c r="O684" t="str">
        <f t="shared" si="76"/>
        <v/>
      </c>
      <c r="P684">
        <f t="shared" si="77"/>
        <v>97.79260249999993</v>
      </c>
      <c r="Q684" t="str">
        <f t="shared" si="78"/>
        <v/>
      </c>
      <c r="R684">
        <f t="shared" si="79"/>
        <v>1</v>
      </c>
      <c r="S684">
        <f t="shared" si="81"/>
        <v>6.4744130312881287</v>
      </c>
    </row>
    <row r="685" spans="1:19" x14ac:dyDescent="0.25">
      <c r="A685" t="s">
        <v>710</v>
      </c>
      <c r="B685">
        <v>1539.9643555</v>
      </c>
      <c r="C685">
        <v>1634.0799560999999</v>
      </c>
      <c r="D685">
        <v>1513.1813964999999</v>
      </c>
      <c r="E685">
        <v>1500.3343506000001</v>
      </c>
      <c r="F685">
        <v>1570.6999512</v>
      </c>
      <c r="G685">
        <v>1634.0799560999999</v>
      </c>
      <c r="H685">
        <v>1559.3299560999999</v>
      </c>
      <c r="I685">
        <v>1557.3800048999999</v>
      </c>
      <c r="J685">
        <v>1566.9343262</v>
      </c>
      <c r="L685" t="str">
        <f t="shared" si="82"/>
        <v>29MAR2024:13:00:00</v>
      </c>
      <c r="M685">
        <v>13</v>
      </c>
      <c r="N685">
        <f t="shared" si="80"/>
        <v>94.11560059999988</v>
      </c>
      <c r="O685" t="str">
        <f t="shared" si="76"/>
        <v/>
      </c>
      <c r="P685">
        <f t="shared" si="77"/>
        <v>94.11560059999988</v>
      </c>
      <c r="Q685" t="str">
        <f t="shared" si="78"/>
        <v/>
      </c>
      <c r="R685">
        <f t="shared" si="79"/>
        <v>1</v>
      </c>
      <c r="S685">
        <f t="shared" si="81"/>
        <v>6.1115440928138991</v>
      </c>
    </row>
    <row r="686" spans="1:19" x14ac:dyDescent="0.25">
      <c r="A686" t="s">
        <v>711</v>
      </c>
      <c r="B686">
        <v>1570.7531738</v>
      </c>
      <c r="C686">
        <v>1675.5899658000001</v>
      </c>
      <c r="D686">
        <v>1563.5067139</v>
      </c>
      <c r="E686">
        <v>1511.9434814000001</v>
      </c>
      <c r="F686">
        <v>1584.8699951000001</v>
      </c>
      <c r="G686">
        <v>1675.5899658000001</v>
      </c>
      <c r="H686">
        <v>1570.7600098</v>
      </c>
      <c r="I686">
        <v>1560.9200439000001</v>
      </c>
      <c r="J686">
        <v>1591.1293945</v>
      </c>
      <c r="L686" t="str">
        <f t="shared" si="82"/>
        <v>29MAR2024:14:00:00</v>
      </c>
      <c r="M686">
        <v>14</v>
      </c>
      <c r="N686">
        <f t="shared" si="80"/>
        <v>104.83679200000006</v>
      </c>
      <c r="O686" t="str">
        <f t="shared" si="76"/>
        <v/>
      </c>
      <c r="P686">
        <f t="shared" si="77"/>
        <v>104.83679200000006</v>
      </c>
      <c r="Q686" t="str">
        <f t="shared" si="78"/>
        <v/>
      </c>
      <c r="R686">
        <f t="shared" si="79"/>
        <v>1</v>
      </c>
      <c r="S686">
        <f t="shared" si="81"/>
        <v>6.6743008226032501</v>
      </c>
    </row>
    <row r="687" spans="1:19" x14ac:dyDescent="0.25">
      <c r="A687" t="s">
        <v>712</v>
      </c>
      <c r="B687">
        <v>1603.4090576000001</v>
      </c>
      <c r="C687">
        <v>1740.3399658000001</v>
      </c>
      <c r="D687">
        <v>1604.7734375</v>
      </c>
      <c r="E687">
        <v>1526.4266356999999</v>
      </c>
      <c r="F687">
        <v>1617.5999756000001</v>
      </c>
      <c r="G687">
        <v>1740.3399658000001</v>
      </c>
      <c r="H687">
        <v>1599.8800048999999</v>
      </c>
      <c r="I687">
        <v>1576.7099608999999</v>
      </c>
      <c r="J687">
        <v>1627.8607178</v>
      </c>
      <c r="L687" t="str">
        <f t="shared" si="82"/>
        <v>29MAR2024:15:00:00</v>
      </c>
      <c r="M687">
        <v>15</v>
      </c>
      <c r="N687">
        <f t="shared" si="80"/>
        <v>136.93090819999998</v>
      </c>
      <c r="O687" t="str">
        <f t="shared" si="76"/>
        <v/>
      </c>
      <c r="P687">
        <f t="shared" si="77"/>
        <v>136.93090819999998</v>
      </c>
      <c r="Q687" t="str">
        <f t="shared" si="78"/>
        <v/>
      </c>
      <c r="R687">
        <f t="shared" si="79"/>
        <v>1</v>
      </c>
      <c r="S687">
        <f t="shared" si="81"/>
        <v>8.5399859475011102</v>
      </c>
    </row>
    <row r="688" spans="1:19" x14ac:dyDescent="0.25">
      <c r="A688" t="s">
        <v>713</v>
      </c>
      <c r="B688">
        <v>1611.8865966999999</v>
      </c>
      <c r="C688">
        <v>1714.1999512</v>
      </c>
      <c r="D688">
        <v>1631.3251952999999</v>
      </c>
      <c r="E688">
        <v>1524.4538574000001</v>
      </c>
      <c r="F688">
        <v>1615.6800536999999</v>
      </c>
      <c r="G688">
        <v>1714.1999512</v>
      </c>
      <c r="H688">
        <v>1601.1300048999999</v>
      </c>
      <c r="I688">
        <v>1564.3000488</v>
      </c>
      <c r="J688">
        <v>1625.3270264</v>
      </c>
      <c r="L688" t="str">
        <f t="shared" si="82"/>
        <v>29MAR2024:16:00:00</v>
      </c>
      <c r="M688">
        <v>16</v>
      </c>
      <c r="N688">
        <f t="shared" si="80"/>
        <v>102.31335450000006</v>
      </c>
      <c r="O688" t="str">
        <f t="shared" si="76"/>
        <v/>
      </c>
      <c r="P688">
        <f t="shared" si="77"/>
        <v>102.31335450000006</v>
      </c>
      <c r="Q688" t="str">
        <f t="shared" si="78"/>
        <v/>
      </c>
      <c r="R688">
        <f t="shared" si="79"/>
        <v>1</v>
      </c>
      <c r="S688">
        <f t="shared" si="81"/>
        <v>6.3474288271560306</v>
      </c>
    </row>
    <row r="689" spans="1:19" x14ac:dyDescent="0.25">
      <c r="A689" t="s">
        <v>714</v>
      </c>
      <c r="B689">
        <v>1606.6168213000001</v>
      </c>
      <c r="C689">
        <v>1716.0899658000001</v>
      </c>
      <c r="D689">
        <v>1660.2602539</v>
      </c>
      <c r="E689">
        <v>1505.5466309000001</v>
      </c>
      <c r="F689">
        <v>1610.1600341999999</v>
      </c>
      <c r="G689">
        <v>1716.0899658000001</v>
      </c>
      <c r="H689">
        <v>1596.5600586</v>
      </c>
      <c r="I689">
        <v>1554.3699951000001</v>
      </c>
      <c r="J689">
        <v>1627.4881591999999</v>
      </c>
      <c r="L689" t="str">
        <f t="shared" si="82"/>
        <v>29MAR2024:17:00:00</v>
      </c>
      <c r="M689">
        <v>17</v>
      </c>
      <c r="N689">
        <f t="shared" si="80"/>
        <v>109.47314449999999</v>
      </c>
      <c r="O689" t="str">
        <f t="shared" si="76"/>
        <v/>
      </c>
      <c r="P689">
        <f t="shared" si="77"/>
        <v>109.47314449999999</v>
      </c>
      <c r="Q689" t="str">
        <f t="shared" si="78"/>
        <v/>
      </c>
      <c r="R689">
        <f t="shared" si="79"/>
        <v>1</v>
      </c>
      <c r="S689">
        <f t="shared" si="81"/>
        <v>6.8138925877434406</v>
      </c>
    </row>
    <row r="690" spans="1:19" x14ac:dyDescent="0.25">
      <c r="A690" t="s">
        <v>715</v>
      </c>
      <c r="B690">
        <v>1566.2687988</v>
      </c>
      <c r="C690">
        <v>1717.7900391000001</v>
      </c>
      <c r="D690">
        <v>1683.4775391000001</v>
      </c>
      <c r="E690">
        <v>1514.4912108999999</v>
      </c>
      <c r="F690">
        <v>1600.0500488</v>
      </c>
      <c r="G690">
        <v>1717.7900391000001</v>
      </c>
      <c r="H690">
        <v>1580.4100341999999</v>
      </c>
      <c r="I690">
        <v>1540.2199707</v>
      </c>
      <c r="J690">
        <v>1624.3896483999999</v>
      </c>
      <c r="L690" t="str">
        <f t="shared" si="82"/>
        <v>29MAR2024:18:00:00</v>
      </c>
      <c r="M690">
        <v>18</v>
      </c>
      <c r="N690">
        <f t="shared" si="80"/>
        <v>151.52124030000004</v>
      </c>
      <c r="O690" t="str">
        <f t="shared" si="76"/>
        <v/>
      </c>
      <c r="P690">
        <f t="shared" si="77"/>
        <v>151.52124030000004</v>
      </c>
      <c r="Q690" t="str">
        <f t="shared" si="78"/>
        <v/>
      </c>
      <c r="R690">
        <f t="shared" si="79"/>
        <v>1</v>
      </c>
      <c r="S690">
        <f t="shared" si="81"/>
        <v>9.6740253279697797</v>
      </c>
    </row>
    <row r="691" spans="1:19" x14ac:dyDescent="0.25">
      <c r="A691" t="s">
        <v>716</v>
      </c>
      <c r="B691">
        <v>1564.5091553</v>
      </c>
      <c r="C691">
        <v>1648.1099853999999</v>
      </c>
      <c r="D691">
        <v>1667.5806885</v>
      </c>
      <c r="E691">
        <v>1495.6923827999999</v>
      </c>
      <c r="F691">
        <v>1550.1199951000001</v>
      </c>
      <c r="G691">
        <v>1648.1099853999999</v>
      </c>
      <c r="H691">
        <v>1529.5200195</v>
      </c>
      <c r="I691">
        <v>1488.7299805</v>
      </c>
      <c r="J691">
        <v>1576.8121338000001</v>
      </c>
      <c r="L691" t="str">
        <f t="shared" si="82"/>
        <v>29MAR2024:19:00:00</v>
      </c>
      <c r="M691">
        <v>19</v>
      </c>
      <c r="N691">
        <f t="shared" si="80"/>
        <v>83.600830099999939</v>
      </c>
      <c r="O691" t="str">
        <f t="shared" si="76"/>
        <v/>
      </c>
      <c r="P691">
        <f t="shared" si="77"/>
        <v>83.600830099999939</v>
      </c>
      <c r="Q691" t="str">
        <f t="shared" si="78"/>
        <v/>
      </c>
      <c r="R691">
        <f t="shared" si="79"/>
        <v>1</v>
      </c>
      <c r="S691">
        <f t="shared" si="81"/>
        <v>5.3435820312581805</v>
      </c>
    </row>
    <row r="692" spans="1:19" x14ac:dyDescent="0.25">
      <c r="A692" t="s">
        <v>717</v>
      </c>
      <c r="B692">
        <v>1539.4971923999999</v>
      </c>
      <c r="C692">
        <v>1645.3000488</v>
      </c>
      <c r="D692">
        <v>1677.5802002</v>
      </c>
      <c r="E692">
        <v>1504.8131103999999</v>
      </c>
      <c r="F692">
        <v>1531.9399414</v>
      </c>
      <c r="G692">
        <v>1645.3000488</v>
      </c>
      <c r="H692">
        <v>1509.0500488</v>
      </c>
      <c r="I692">
        <v>1473.5999756000001</v>
      </c>
      <c r="J692">
        <v>1567.4941406</v>
      </c>
      <c r="L692" t="str">
        <f t="shared" si="82"/>
        <v>29MAR2024:20:00:00</v>
      </c>
      <c r="M692">
        <v>20</v>
      </c>
      <c r="N692">
        <f t="shared" si="80"/>
        <v>105.80285640000011</v>
      </c>
      <c r="O692" t="str">
        <f t="shared" si="76"/>
        <v/>
      </c>
      <c r="P692">
        <f t="shared" si="77"/>
        <v>105.80285640000011</v>
      </c>
      <c r="Q692" t="str">
        <f t="shared" si="78"/>
        <v/>
      </c>
      <c r="R692">
        <f t="shared" si="79"/>
        <v>1</v>
      </c>
      <c r="S692">
        <f t="shared" si="81"/>
        <v>6.8725592305276431</v>
      </c>
    </row>
    <row r="693" spans="1:19" x14ac:dyDescent="0.25">
      <c r="A693" t="s">
        <v>718</v>
      </c>
      <c r="B693">
        <v>1566.5786132999999</v>
      </c>
      <c r="C693">
        <v>1650.5100098</v>
      </c>
      <c r="D693">
        <v>1678.2906493999999</v>
      </c>
      <c r="E693">
        <v>1507.5270995999999</v>
      </c>
      <c r="F693">
        <v>1562.6899414</v>
      </c>
      <c r="G693">
        <v>1650.5100098</v>
      </c>
      <c r="H693">
        <v>1540.9399414</v>
      </c>
      <c r="I693">
        <v>1515.0500488</v>
      </c>
      <c r="J693">
        <v>1589.4962158000001</v>
      </c>
      <c r="L693" t="str">
        <f t="shared" si="82"/>
        <v>29MAR2024:21:00:00</v>
      </c>
      <c r="M693">
        <v>21</v>
      </c>
      <c r="N693">
        <f t="shared" si="80"/>
        <v>83.931396500000119</v>
      </c>
      <c r="O693" t="str">
        <f t="shared" si="76"/>
        <v/>
      </c>
      <c r="P693">
        <f t="shared" si="77"/>
        <v>83.931396500000119</v>
      </c>
      <c r="Q693" t="str">
        <f t="shared" si="78"/>
        <v/>
      </c>
      <c r="R693">
        <f t="shared" si="79"/>
        <v>1</v>
      </c>
      <c r="S693">
        <f t="shared" si="81"/>
        <v>5.3576243022492518</v>
      </c>
    </row>
    <row r="694" spans="1:19" x14ac:dyDescent="0.25">
      <c r="A694" t="s">
        <v>719</v>
      </c>
      <c r="B694">
        <v>1531.1536865</v>
      </c>
      <c r="C694">
        <v>1621.9100341999999</v>
      </c>
      <c r="D694">
        <v>1628.1240233999999</v>
      </c>
      <c r="E694">
        <v>1455.6131591999999</v>
      </c>
      <c r="F694">
        <v>1534.7199707</v>
      </c>
      <c r="G694">
        <v>1621.9100341999999</v>
      </c>
      <c r="H694">
        <v>1511.8000488</v>
      </c>
      <c r="I694">
        <v>1494.4399414</v>
      </c>
      <c r="J694">
        <v>1558.1989745999999</v>
      </c>
      <c r="L694" t="str">
        <f t="shared" si="82"/>
        <v>29MAR2024:22:00:00</v>
      </c>
      <c r="M694">
        <v>22</v>
      </c>
      <c r="N694">
        <f t="shared" si="80"/>
        <v>90.756347699999878</v>
      </c>
      <c r="O694" t="str">
        <f t="shared" si="76"/>
        <v/>
      </c>
      <c r="P694">
        <f t="shared" si="77"/>
        <v>90.756347699999878</v>
      </c>
      <c r="Q694" t="str">
        <f t="shared" si="78"/>
        <v/>
      </c>
      <c r="R694">
        <f t="shared" si="79"/>
        <v>1</v>
      </c>
      <c r="S694">
        <f t="shared" si="81"/>
        <v>5.9273179759933834</v>
      </c>
    </row>
    <row r="695" spans="1:19" x14ac:dyDescent="0.25">
      <c r="A695" t="s">
        <v>720</v>
      </c>
      <c r="B695">
        <v>1457.7458495999999</v>
      </c>
      <c r="C695">
        <v>1577.9399414</v>
      </c>
      <c r="D695">
        <v>1511.2822266000001</v>
      </c>
      <c r="E695">
        <v>1363.1715088000001</v>
      </c>
      <c r="F695">
        <v>1482.8000488</v>
      </c>
      <c r="G695">
        <v>1577.9399414</v>
      </c>
      <c r="H695">
        <v>1456.1300048999999</v>
      </c>
      <c r="I695">
        <v>1446.5600586</v>
      </c>
      <c r="J695">
        <v>1494.9423827999999</v>
      </c>
      <c r="L695" t="str">
        <f t="shared" si="82"/>
        <v>29MAR2024:23:00:00</v>
      </c>
      <c r="M695">
        <v>23</v>
      </c>
      <c r="N695">
        <f t="shared" si="80"/>
        <v>120.19409180000002</v>
      </c>
      <c r="O695" t="str">
        <f t="shared" si="76"/>
        <v/>
      </c>
      <c r="P695">
        <f t="shared" si="77"/>
        <v>120.19409180000002</v>
      </c>
      <c r="Q695" t="str">
        <f t="shared" si="78"/>
        <v/>
      </c>
      <c r="R695">
        <f t="shared" si="79"/>
        <v>1</v>
      </c>
      <c r="S695">
        <f t="shared" si="81"/>
        <v>8.2452021271733233</v>
      </c>
    </row>
    <row r="696" spans="1:19" x14ac:dyDescent="0.25">
      <c r="A696" t="s">
        <v>721</v>
      </c>
      <c r="B696">
        <v>1376.6804199000001</v>
      </c>
      <c r="C696">
        <v>1514.0799560999999</v>
      </c>
      <c r="D696">
        <v>1399.4041748</v>
      </c>
      <c r="E696">
        <v>1305.6386719</v>
      </c>
      <c r="F696">
        <v>1421.3199463000001</v>
      </c>
      <c r="G696">
        <v>1514.0799560999999</v>
      </c>
      <c r="H696">
        <v>1391.5100098</v>
      </c>
      <c r="I696">
        <v>1393.6899414</v>
      </c>
      <c r="J696">
        <v>1424.0008545000001</v>
      </c>
      <c r="L696" t="str">
        <f t="shared" si="82"/>
        <v>30MAR2024:00:00:00</v>
      </c>
      <c r="M696">
        <v>24</v>
      </c>
      <c r="N696">
        <f t="shared" si="80"/>
        <v>137.39953619999983</v>
      </c>
      <c r="O696" t="str">
        <f t="shared" si="76"/>
        <v/>
      </c>
      <c r="P696">
        <f t="shared" si="77"/>
        <v>137.39953619999983</v>
      </c>
      <c r="Q696" t="str">
        <f t="shared" si="78"/>
        <v/>
      </c>
      <c r="R696">
        <f t="shared" si="79"/>
        <v>1</v>
      </c>
      <c r="S696">
        <f t="shared" si="81"/>
        <v>9.980496142305876</v>
      </c>
    </row>
    <row r="697" spans="1:19" x14ac:dyDescent="0.25">
      <c r="A697" t="s">
        <v>722</v>
      </c>
      <c r="B697">
        <v>1296.8994141000001</v>
      </c>
      <c r="C697">
        <v>1309.2199707</v>
      </c>
      <c r="D697">
        <v>1306.5332031</v>
      </c>
      <c r="E697">
        <v>1241.4595947</v>
      </c>
      <c r="F697">
        <v>1319.2399902</v>
      </c>
      <c r="G697">
        <v>1342.9200439000001</v>
      </c>
      <c r="H697">
        <v>1309.2199707</v>
      </c>
      <c r="I697">
        <v>1285.4200439000001</v>
      </c>
      <c r="J697">
        <v>1312.666626</v>
      </c>
      <c r="L697" t="str">
        <f t="shared" si="82"/>
        <v>30MAR2024:01:00:00</v>
      </c>
      <c r="M697">
        <v>1</v>
      </c>
      <c r="N697">
        <f t="shared" si="80"/>
        <v>12.320556599999918</v>
      </c>
      <c r="O697" t="str">
        <f t="shared" si="76"/>
        <v/>
      </c>
      <c r="P697">
        <f t="shared" si="77"/>
        <v>12.320556599999918</v>
      </c>
      <c r="Q697" t="str">
        <f t="shared" si="78"/>
        <v/>
      </c>
      <c r="R697">
        <f t="shared" si="79"/>
        <v>1</v>
      </c>
      <c r="S697">
        <f t="shared" si="81"/>
        <v>0.95000093808739405</v>
      </c>
    </row>
    <row r="698" spans="1:19" x14ac:dyDescent="0.25">
      <c r="A698" t="s">
        <v>723</v>
      </c>
      <c r="B698">
        <v>1216.2388916</v>
      </c>
      <c r="C698">
        <v>1264.4399414</v>
      </c>
      <c r="D698">
        <v>1227.1973877</v>
      </c>
      <c r="E698">
        <v>1176.9095459</v>
      </c>
      <c r="F698">
        <v>1250.8199463000001</v>
      </c>
      <c r="G698">
        <v>1290.1600341999999</v>
      </c>
      <c r="H698">
        <v>1264.4399414</v>
      </c>
      <c r="I698">
        <v>1219.1099853999999</v>
      </c>
      <c r="J698">
        <v>1250.3454589999999</v>
      </c>
      <c r="L698" t="str">
        <f t="shared" si="82"/>
        <v>30MAR2024:02:00:00</v>
      </c>
      <c r="M698">
        <v>2</v>
      </c>
      <c r="N698">
        <f t="shared" si="80"/>
        <v>48.201049799999964</v>
      </c>
      <c r="O698" t="str">
        <f t="shared" si="76"/>
        <v/>
      </c>
      <c r="P698">
        <f t="shared" si="77"/>
        <v>48.201049799999964</v>
      </c>
      <c r="Q698" t="str">
        <f t="shared" si="78"/>
        <v/>
      </c>
      <c r="R698">
        <f t="shared" si="79"/>
        <v>1</v>
      </c>
      <c r="S698">
        <f t="shared" si="81"/>
        <v>3.9631235387145027</v>
      </c>
    </row>
    <row r="699" spans="1:19" x14ac:dyDescent="0.25">
      <c r="A699" t="s">
        <v>724</v>
      </c>
      <c r="B699">
        <v>1147.7441406</v>
      </c>
      <c r="C699">
        <v>1253.5400391000001</v>
      </c>
      <c r="D699">
        <v>1177.4353027</v>
      </c>
      <c r="E699">
        <v>1140.9023437999999</v>
      </c>
      <c r="F699">
        <v>1206.3599853999999</v>
      </c>
      <c r="G699">
        <v>1275.0400391000001</v>
      </c>
      <c r="H699">
        <v>1253.5400391000001</v>
      </c>
      <c r="I699">
        <v>1173.75</v>
      </c>
      <c r="J699">
        <v>1217.2250977000001</v>
      </c>
    </row>
    <row r="700" spans="1:19" x14ac:dyDescent="0.25">
      <c r="A700" t="s">
        <v>725</v>
      </c>
      <c r="B700">
        <v>1174.2640381000001</v>
      </c>
      <c r="C700">
        <v>1230.5500488</v>
      </c>
      <c r="D700">
        <v>1154.3880615</v>
      </c>
      <c r="E700">
        <v>1143.4343262</v>
      </c>
      <c r="F700">
        <v>1174.75</v>
      </c>
      <c r="G700">
        <v>1243.7099608999999</v>
      </c>
      <c r="H700">
        <v>1230.5500488</v>
      </c>
      <c r="I700">
        <v>1142.7299805</v>
      </c>
      <c r="J700">
        <v>1189.2255858999999</v>
      </c>
    </row>
    <row r="701" spans="1:19" x14ac:dyDescent="0.25">
      <c r="A701" t="s">
        <v>726</v>
      </c>
      <c r="B701">
        <v>1157.2788086</v>
      </c>
      <c r="C701">
        <v>1217.6700439000001</v>
      </c>
      <c r="D701">
        <v>1167.3774414</v>
      </c>
      <c r="E701">
        <v>1160.5126952999999</v>
      </c>
      <c r="F701">
        <v>1171.0100098</v>
      </c>
      <c r="G701">
        <v>1236.3299560999999</v>
      </c>
      <c r="H701">
        <v>1217.6700439000001</v>
      </c>
      <c r="I701">
        <v>1150.4300536999999</v>
      </c>
      <c r="J701">
        <v>1188.5634766000001</v>
      </c>
    </row>
    <row r="702" spans="1:19" x14ac:dyDescent="0.25">
      <c r="A702" t="s">
        <v>727</v>
      </c>
      <c r="B702">
        <v>1208.6777344</v>
      </c>
      <c r="C702">
        <v>1207.1600341999999</v>
      </c>
      <c r="D702">
        <v>1203.1568603999999</v>
      </c>
      <c r="E702">
        <v>1209.5744629000001</v>
      </c>
      <c r="F702">
        <v>1192.7299805</v>
      </c>
      <c r="G702">
        <v>1240.1899414</v>
      </c>
      <c r="H702">
        <v>1207.1600341999999</v>
      </c>
      <c r="I702">
        <v>1181.9599608999999</v>
      </c>
      <c r="J702">
        <v>1205.0393065999999</v>
      </c>
    </row>
    <row r="703" spans="1:19" x14ac:dyDescent="0.25">
      <c r="A703" t="s">
        <v>728</v>
      </c>
      <c r="B703">
        <v>1247.6259766000001</v>
      </c>
      <c r="C703">
        <v>1227.6400146000001</v>
      </c>
      <c r="D703">
        <v>1264.2421875</v>
      </c>
      <c r="E703">
        <v>1322.1955565999999</v>
      </c>
      <c r="F703">
        <v>1238.5600586</v>
      </c>
      <c r="G703">
        <v>1274.9499512</v>
      </c>
      <c r="H703">
        <v>1227.6400146000001</v>
      </c>
      <c r="I703">
        <v>1244.9200439000001</v>
      </c>
      <c r="J703">
        <v>1250.0625</v>
      </c>
    </row>
    <row r="704" spans="1:19" x14ac:dyDescent="0.25">
      <c r="A704" t="s">
        <v>729</v>
      </c>
      <c r="B704">
        <v>1290.5726318</v>
      </c>
      <c r="C704">
        <v>1282.4599608999999</v>
      </c>
      <c r="D704">
        <v>1329.7593993999999</v>
      </c>
      <c r="E704">
        <v>1380.5554199000001</v>
      </c>
      <c r="F704">
        <v>1305.1700439000001</v>
      </c>
      <c r="G704">
        <v>1341.8900146000001</v>
      </c>
      <c r="H704">
        <v>1282.4599608999999</v>
      </c>
      <c r="I704">
        <v>1329.5999756000001</v>
      </c>
      <c r="J704">
        <v>1317.776001</v>
      </c>
    </row>
    <row r="705" spans="1:10" x14ac:dyDescent="0.25">
      <c r="A705" t="s">
        <v>730</v>
      </c>
      <c r="B705">
        <v>1351.0223389</v>
      </c>
      <c r="C705">
        <v>1345.6300048999999</v>
      </c>
      <c r="D705">
        <v>1356.1129149999999</v>
      </c>
      <c r="E705">
        <v>1379.9639893000001</v>
      </c>
      <c r="F705">
        <v>1398.1300048999999</v>
      </c>
      <c r="G705">
        <v>1404.3499756000001</v>
      </c>
      <c r="H705">
        <v>1345.6300048999999</v>
      </c>
      <c r="I705">
        <v>1422.4599608999999</v>
      </c>
      <c r="J705">
        <v>1385.3366699000001</v>
      </c>
    </row>
    <row r="706" spans="1:10" x14ac:dyDescent="0.25">
      <c r="A706" t="s">
        <v>731</v>
      </c>
      <c r="B706">
        <v>1421.9681396000001</v>
      </c>
      <c r="C706">
        <v>1415.7199707</v>
      </c>
      <c r="D706">
        <v>1393.7368164</v>
      </c>
      <c r="E706">
        <v>1432.6853027</v>
      </c>
      <c r="F706">
        <v>1443.7399902</v>
      </c>
      <c r="G706">
        <v>1454.1600341999999</v>
      </c>
      <c r="H706">
        <v>1415.7199707</v>
      </c>
      <c r="I706">
        <v>1447.3199463000001</v>
      </c>
      <c r="J706">
        <v>1430.9354248</v>
      </c>
    </row>
    <row r="707" spans="1:10" x14ac:dyDescent="0.25">
      <c r="A707" t="s">
        <v>732</v>
      </c>
      <c r="B707">
        <v>1452.0021973</v>
      </c>
      <c r="C707">
        <v>1483.7800293</v>
      </c>
      <c r="D707">
        <v>1425.1693115</v>
      </c>
      <c r="E707">
        <v>1502.9472656</v>
      </c>
      <c r="F707">
        <v>1490.8599853999999</v>
      </c>
      <c r="G707">
        <v>1514.4499512</v>
      </c>
      <c r="H707">
        <v>1483.7800293</v>
      </c>
      <c r="I707">
        <v>1481.6199951000001</v>
      </c>
      <c r="J707">
        <v>1479.1757812999999</v>
      </c>
    </row>
    <row r="708" spans="1:10" x14ac:dyDescent="0.25">
      <c r="A708" t="s">
        <v>733</v>
      </c>
      <c r="B708">
        <v>1469.6750488</v>
      </c>
      <c r="C708">
        <v>1509.5300293</v>
      </c>
      <c r="D708">
        <v>1449.7198486</v>
      </c>
      <c r="E708">
        <v>1492.6209716999999</v>
      </c>
      <c r="F708">
        <v>1532.1700439000001</v>
      </c>
      <c r="G708">
        <v>1544.3699951000001</v>
      </c>
      <c r="H708">
        <v>1509.5300293</v>
      </c>
      <c r="I708">
        <v>1496.0699463000001</v>
      </c>
      <c r="J708">
        <v>1506.3719481999999</v>
      </c>
    </row>
    <row r="709" spans="1:10" x14ac:dyDescent="0.25">
      <c r="A709" t="s">
        <v>734</v>
      </c>
      <c r="B709">
        <v>1538.1160889</v>
      </c>
      <c r="C709">
        <v>1568.4100341999999</v>
      </c>
      <c r="D709">
        <v>1469.9975586</v>
      </c>
      <c r="E709">
        <v>1485.8027344</v>
      </c>
      <c r="F709">
        <v>1573.0300293</v>
      </c>
      <c r="G709">
        <v>1620.4399414</v>
      </c>
      <c r="H709">
        <v>1568.4100341999999</v>
      </c>
      <c r="I709">
        <v>1500.3800048999999</v>
      </c>
      <c r="J709">
        <v>1546.4515381000001</v>
      </c>
    </row>
    <row r="710" spans="1:10" x14ac:dyDescent="0.25">
      <c r="A710" t="s">
        <v>735</v>
      </c>
      <c r="B710">
        <v>1551.6966553</v>
      </c>
      <c r="C710">
        <v>1601.3599853999999</v>
      </c>
      <c r="D710">
        <v>1501.2279053</v>
      </c>
      <c r="E710">
        <v>1513.6518555</v>
      </c>
      <c r="F710">
        <v>1606.7299805</v>
      </c>
      <c r="G710">
        <v>1670.9200439000001</v>
      </c>
      <c r="H710">
        <v>1601.3599853999999</v>
      </c>
      <c r="I710">
        <v>1508.3599853999999</v>
      </c>
      <c r="J710">
        <v>1577.7196045000001</v>
      </c>
    </row>
    <row r="711" spans="1:10" x14ac:dyDescent="0.25">
      <c r="A711" t="s">
        <v>736</v>
      </c>
      <c r="B711">
        <v>1583.0749512</v>
      </c>
      <c r="C711">
        <v>1597.7299805</v>
      </c>
      <c r="D711">
        <v>1537.8449707</v>
      </c>
      <c r="E711">
        <v>1549.8509521000001</v>
      </c>
      <c r="F711">
        <v>1638.3100586</v>
      </c>
      <c r="G711">
        <v>1680.8100586</v>
      </c>
      <c r="H711">
        <v>1597.7299805</v>
      </c>
      <c r="I711">
        <v>1523.5600586</v>
      </c>
      <c r="J711">
        <v>1595.6511230000001</v>
      </c>
    </row>
    <row r="712" spans="1:10" x14ac:dyDescent="0.25">
      <c r="A712" t="s">
        <v>737</v>
      </c>
      <c r="B712">
        <v>1611.9992675999999</v>
      </c>
      <c r="C712">
        <v>1611.8900146000001</v>
      </c>
      <c r="D712">
        <v>1567.5196533000001</v>
      </c>
      <c r="E712">
        <v>1583.416626</v>
      </c>
      <c r="F712">
        <v>1657.7600098</v>
      </c>
      <c r="G712">
        <v>1690.9599608999999</v>
      </c>
      <c r="H712">
        <v>1611.8900146000001</v>
      </c>
      <c r="I712">
        <v>1523.3699951000001</v>
      </c>
      <c r="J712">
        <v>1610.3000488</v>
      </c>
    </row>
    <row r="713" spans="1:10" x14ac:dyDescent="0.25">
      <c r="A713" t="s">
        <v>738</v>
      </c>
      <c r="B713">
        <v>1622.2501221</v>
      </c>
      <c r="C713">
        <v>1625.4399414</v>
      </c>
      <c r="D713">
        <v>1594.2596435999999</v>
      </c>
      <c r="E713">
        <v>1591.5030518000001</v>
      </c>
      <c r="F713">
        <v>1692.8100586</v>
      </c>
      <c r="G713">
        <v>1718.2299805</v>
      </c>
      <c r="H713">
        <v>1625.4399414</v>
      </c>
      <c r="I713">
        <v>1549.9599608999999</v>
      </c>
      <c r="J713">
        <v>1636.1398925999999</v>
      </c>
    </row>
    <row r="714" spans="1:10" x14ac:dyDescent="0.25">
      <c r="A714" t="s">
        <v>739</v>
      </c>
      <c r="B714">
        <v>1624.0354004000001</v>
      </c>
      <c r="C714">
        <v>1576.5699463000001</v>
      </c>
      <c r="D714">
        <v>1615.473999</v>
      </c>
      <c r="E714">
        <v>1617.7619629000001</v>
      </c>
      <c r="F714">
        <v>1684.7800293</v>
      </c>
      <c r="G714">
        <v>1670.9000243999999</v>
      </c>
      <c r="H714">
        <v>1576.5699463000001</v>
      </c>
      <c r="I714">
        <v>1553.6099853999999</v>
      </c>
      <c r="J714">
        <v>1620.2668457</v>
      </c>
    </row>
    <row r="715" spans="1:10" x14ac:dyDescent="0.25">
      <c r="A715" t="s">
        <v>740</v>
      </c>
      <c r="B715">
        <v>1575.0842285000001</v>
      </c>
      <c r="C715">
        <v>1525.5100098</v>
      </c>
      <c r="D715">
        <v>1618.2302245999999</v>
      </c>
      <c r="E715">
        <v>1613.7271728999999</v>
      </c>
      <c r="F715">
        <v>1646.7399902</v>
      </c>
      <c r="G715">
        <v>1611.6199951000001</v>
      </c>
      <c r="H715">
        <v>1525.5100098</v>
      </c>
      <c r="I715">
        <v>1532.0400391000001</v>
      </c>
      <c r="J715">
        <v>1586.828125</v>
      </c>
    </row>
    <row r="716" spans="1:10" x14ac:dyDescent="0.25">
      <c r="A716" t="s">
        <v>741</v>
      </c>
      <c r="B716">
        <v>1558.2723389</v>
      </c>
      <c r="C716">
        <v>1498.4799805</v>
      </c>
      <c r="D716">
        <v>1623.5292969</v>
      </c>
      <c r="E716">
        <v>1584.9428711</v>
      </c>
      <c r="F716">
        <v>1614.9799805</v>
      </c>
      <c r="G716">
        <v>1577.4799805</v>
      </c>
      <c r="H716">
        <v>1498.4799805</v>
      </c>
      <c r="I716">
        <v>1526.6199951000001</v>
      </c>
      <c r="J716">
        <v>1568.2178954999999</v>
      </c>
    </row>
    <row r="717" spans="1:10" x14ac:dyDescent="0.25">
      <c r="A717" t="s">
        <v>742</v>
      </c>
      <c r="B717">
        <v>1599.8909911999999</v>
      </c>
      <c r="C717">
        <v>1516.4899902</v>
      </c>
      <c r="D717">
        <v>1646.2193603999999</v>
      </c>
      <c r="E717">
        <v>1592.0062256000001</v>
      </c>
      <c r="F717">
        <v>1632.4399414</v>
      </c>
      <c r="G717">
        <v>1592.4200439000001</v>
      </c>
      <c r="H717">
        <v>1516.4899902</v>
      </c>
      <c r="I717">
        <v>1564.4399414</v>
      </c>
      <c r="J717">
        <v>1590.4018555</v>
      </c>
    </row>
    <row r="718" spans="1:10" x14ac:dyDescent="0.25">
      <c r="A718" t="s">
        <v>743</v>
      </c>
      <c r="B718">
        <v>1601.6970214999999</v>
      </c>
      <c r="C718">
        <v>1501.2099608999999</v>
      </c>
      <c r="D718">
        <v>1631.4215088000001</v>
      </c>
      <c r="E718">
        <v>1537.3969727000001</v>
      </c>
      <c r="F718">
        <v>1577.4499512</v>
      </c>
      <c r="G718">
        <v>1566.5300293</v>
      </c>
      <c r="H718">
        <v>1501.2099608999999</v>
      </c>
      <c r="I718">
        <v>1513.1800536999999</v>
      </c>
      <c r="J718">
        <v>1557.9582519999999</v>
      </c>
    </row>
    <row r="719" spans="1:10" x14ac:dyDescent="0.25">
      <c r="A719" t="s">
        <v>744</v>
      </c>
      <c r="B719">
        <v>1524.6571045000001</v>
      </c>
      <c r="C719">
        <v>1423.0400391000001</v>
      </c>
      <c r="D719">
        <v>1541.3334961</v>
      </c>
      <c r="E719">
        <v>1463.1271973</v>
      </c>
      <c r="F719">
        <v>1503.5400391000001</v>
      </c>
      <c r="G719">
        <v>1483.2600098</v>
      </c>
      <c r="H719">
        <v>1423.0400391000001</v>
      </c>
      <c r="I719">
        <v>1443.7199707</v>
      </c>
      <c r="J719">
        <v>1478.9787598</v>
      </c>
    </row>
    <row r="720" spans="1:10" x14ac:dyDescent="0.25">
      <c r="A720" t="s">
        <v>745</v>
      </c>
      <c r="B720">
        <v>1414.2740478999999</v>
      </c>
      <c r="C720">
        <v>1335.2900391000001</v>
      </c>
      <c r="D720">
        <v>1433.1785889</v>
      </c>
      <c r="E720">
        <v>1362.4689940999999</v>
      </c>
      <c r="F720">
        <v>1398.25</v>
      </c>
      <c r="G720">
        <v>1373.5699463000001</v>
      </c>
      <c r="H720">
        <v>1335.2900391000001</v>
      </c>
      <c r="I720">
        <v>1338.5600586</v>
      </c>
      <c r="J720">
        <v>1375.7697754000001</v>
      </c>
    </row>
    <row r="721" spans="1:10" x14ac:dyDescent="0.25">
      <c r="A721" t="s">
        <v>746</v>
      </c>
      <c r="B721">
        <v>1329.0107422000001</v>
      </c>
      <c r="C721">
        <v>1296.8199463000001</v>
      </c>
      <c r="D721">
        <v>1339.9981689000001</v>
      </c>
      <c r="E721">
        <v>1262.2211914</v>
      </c>
      <c r="F721">
        <v>1317.7099608999999</v>
      </c>
      <c r="G721">
        <v>1278.5200195</v>
      </c>
      <c r="H721">
        <v>1296.8199463000001</v>
      </c>
      <c r="I721">
        <v>1249.8100586</v>
      </c>
      <c r="J721">
        <v>1296.5716553</v>
      </c>
    </row>
    <row r="722" spans="1:10" x14ac:dyDescent="0.25">
      <c r="A722" t="s">
        <v>747</v>
      </c>
      <c r="B722">
        <v>1272.0998535000001</v>
      </c>
      <c r="C722">
        <v>1283.0200195</v>
      </c>
      <c r="D722">
        <v>1285.0834961</v>
      </c>
      <c r="E722">
        <v>1221.4483643000001</v>
      </c>
      <c r="F722">
        <v>1269.6899414</v>
      </c>
      <c r="G722">
        <v>1262.9200439000001</v>
      </c>
      <c r="H722">
        <v>1283.0200195</v>
      </c>
      <c r="I722">
        <v>1191.0100098</v>
      </c>
      <c r="J722">
        <v>1258.3447266000001</v>
      </c>
    </row>
    <row r="723" spans="1:10" x14ac:dyDescent="0.25">
      <c r="A723" t="s">
        <v>748</v>
      </c>
      <c r="B723">
        <v>1243.1335449000001</v>
      </c>
      <c r="C723">
        <v>1322.25</v>
      </c>
      <c r="D723">
        <v>1256.7725829999999</v>
      </c>
      <c r="E723">
        <v>1202.5422363</v>
      </c>
      <c r="F723">
        <v>1249.5999756000001</v>
      </c>
      <c r="G723">
        <v>1302.1500243999999</v>
      </c>
      <c r="H723">
        <v>1322.25</v>
      </c>
      <c r="I723">
        <v>1151.8199463000001</v>
      </c>
      <c r="J723">
        <v>1256.5185547000001</v>
      </c>
    </row>
    <row r="724" spans="1:10" x14ac:dyDescent="0.25">
      <c r="A724" t="s">
        <v>749</v>
      </c>
      <c r="B724">
        <v>1198.5449219</v>
      </c>
      <c r="C724">
        <v>1265.5400391000001</v>
      </c>
      <c r="D724">
        <v>1230.9031981999999</v>
      </c>
      <c r="E724">
        <v>1179.7493896000001</v>
      </c>
      <c r="F724">
        <v>1214.6600341999999</v>
      </c>
      <c r="G724">
        <v>1247.3199463000001</v>
      </c>
      <c r="H724">
        <v>1265.5400391000001</v>
      </c>
      <c r="I724">
        <v>1126.8100586</v>
      </c>
      <c r="J724">
        <v>1217.0467529</v>
      </c>
    </row>
    <row r="725" spans="1:10" x14ac:dyDescent="0.25">
      <c r="A725" t="s">
        <v>750</v>
      </c>
      <c r="B725">
        <v>1209.6785889</v>
      </c>
      <c r="C725">
        <v>1263.7600098</v>
      </c>
      <c r="D725">
        <v>1230.0510254000001</v>
      </c>
      <c r="E725">
        <v>1173.4320068</v>
      </c>
      <c r="F725">
        <v>1204.75</v>
      </c>
      <c r="G725">
        <v>1247.7099608999999</v>
      </c>
      <c r="H725">
        <v>1263.7600098</v>
      </c>
      <c r="I725">
        <v>1122.1700439000001</v>
      </c>
      <c r="J725">
        <v>1213.6882324000001</v>
      </c>
    </row>
    <row r="726" spans="1:10" x14ac:dyDescent="0.25">
      <c r="A726" t="s">
        <v>751</v>
      </c>
      <c r="B726">
        <v>1200.6923827999999</v>
      </c>
      <c r="C726">
        <v>1260.0400391000001</v>
      </c>
      <c r="D726">
        <v>1235.3498535000001</v>
      </c>
      <c r="E726">
        <v>1189.1490478999999</v>
      </c>
      <c r="F726">
        <v>1216.0500488</v>
      </c>
      <c r="G726">
        <v>1247.9699707</v>
      </c>
      <c r="H726">
        <v>1260.0400391000001</v>
      </c>
      <c r="I726">
        <v>1134.4100341999999</v>
      </c>
      <c r="J726">
        <v>1218.7639160000001</v>
      </c>
    </row>
    <row r="727" spans="1:10" x14ac:dyDescent="0.25">
      <c r="A727" t="s">
        <v>752</v>
      </c>
      <c r="B727">
        <v>1261.871582</v>
      </c>
      <c r="C727">
        <v>1282.5699463000001</v>
      </c>
      <c r="D727">
        <v>1268.4591064000001</v>
      </c>
      <c r="E727">
        <v>1226.1524658000001</v>
      </c>
      <c r="F727">
        <v>1242.6600341999999</v>
      </c>
      <c r="G727">
        <v>1277.8000488</v>
      </c>
      <c r="H727">
        <v>1282.5699463000001</v>
      </c>
      <c r="I727">
        <v>1166.0300293</v>
      </c>
      <c r="J727">
        <v>1247.5039062999999</v>
      </c>
    </row>
    <row r="728" spans="1:10" x14ac:dyDescent="0.25">
      <c r="A728" t="s">
        <v>753</v>
      </c>
      <c r="B728">
        <v>1319.9766846</v>
      </c>
      <c r="C728">
        <v>1323.2900391000001</v>
      </c>
      <c r="D728">
        <v>1329.3638916</v>
      </c>
      <c r="E728">
        <v>1288.1628418</v>
      </c>
      <c r="F728">
        <v>1305.4799805</v>
      </c>
      <c r="G728">
        <v>1324.1500243999999</v>
      </c>
      <c r="H728">
        <v>1323.2900391000001</v>
      </c>
      <c r="I728">
        <v>1239.3100586</v>
      </c>
      <c r="J728">
        <v>1304.3188477000001</v>
      </c>
    </row>
    <row r="729" spans="1:10" x14ac:dyDescent="0.25">
      <c r="A729" t="s">
        <v>754</v>
      </c>
      <c r="B729">
        <v>1383.2515868999999</v>
      </c>
      <c r="C729">
        <v>1386.5799560999999</v>
      </c>
      <c r="D729">
        <v>1371.7963867000001</v>
      </c>
      <c r="E729">
        <v>1341.6444091999999</v>
      </c>
      <c r="F729">
        <v>1388.4300536999999</v>
      </c>
      <c r="G729">
        <v>1386.3599853999999</v>
      </c>
      <c r="H729">
        <v>1386.5799560999999</v>
      </c>
      <c r="I729">
        <v>1326.8000488</v>
      </c>
      <c r="J729">
        <v>1371.9932861</v>
      </c>
    </row>
    <row r="730" spans="1:10" x14ac:dyDescent="0.25">
      <c r="A730" t="s">
        <v>755</v>
      </c>
      <c r="B730">
        <v>1420.6058350000001</v>
      </c>
      <c r="C730">
        <v>1502.7700195</v>
      </c>
      <c r="D730">
        <v>1421.1760254000001</v>
      </c>
      <c r="E730">
        <v>1406.8006591999999</v>
      </c>
      <c r="F730">
        <v>1448.8800048999999</v>
      </c>
      <c r="G730">
        <v>1498.9200439000001</v>
      </c>
      <c r="H730">
        <v>1502.7700195</v>
      </c>
      <c r="I730">
        <v>1369.4599608999999</v>
      </c>
      <c r="J730">
        <v>1448.2413329999999</v>
      </c>
    </row>
    <row r="731" spans="1:10" x14ac:dyDescent="0.25">
      <c r="A731" t="s">
        <v>756</v>
      </c>
      <c r="B731">
        <v>1461.8237305</v>
      </c>
      <c r="C731">
        <v>1591.1300048999999</v>
      </c>
      <c r="D731">
        <v>1462.4576416</v>
      </c>
      <c r="E731">
        <v>1479.6624756000001</v>
      </c>
      <c r="F731">
        <v>1498.6899414</v>
      </c>
      <c r="G731">
        <v>1582.3399658000001</v>
      </c>
      <c r="H731">
        <v>1591.1300048999999</v>
      </c>
      <c r="I731">
        <v>1406.0899658000001</v>
      </c>
      <c r="J731">
        <v>1508.1416016000001</v>
      </c>
    </row>
    <row r="732" spans="1:10" x14ac:dyDescent="0.25">
      <c r="A732" t="s">
        <v>757</v>
      </c>
      <c r="B732">
        <v>1502.0661620999999</v>
      </c>
      <c r="C732">
        <v>1642.4100341999999</v>
      </c>
      <c r="D732">
        <v>1484.7496338000001</v>
      </c>
      <c r="E732">
        <v>1506.5280762</v>
      </c>
      <c r="F732">
        <v>1539.5600586</v>
      </c>
      <c r="G732">
        <v>1628.4599608999999</v>
      </c>
      <c r="H732">
        <v>1642.4100341999999</v>
      </c>
      <c r="I732">
        <v>1429.0400391000001</v>
      </c>
      <c r="J732">
        <v>1544.8439940999999</v>
      </c>
    </row>
    <row r="733" spans="1:10" x14ac:dyDescent="0.25">
      <c r="A733" t="s">
        <v>758</v>
      </c>
      <c r="B733">
        <v>1536.8767089999999</v>
      </c>
      <c r="C733">
        <v>1768.9300536999999</v>
      </c>
      <c r="D733">
        <v>1514.5098877</v>
      </c>
      <c r="E733">
        <v>1551.2691649999999</v>
      </c>
      <c r="F733">
        <v>1597.8000488</v>
      </c>
      <c r="G733">
        <v>1753.7800293</v>
      </c>
      <c r="H733">
        <v>1768.9300536999999</v>
      </c>
      <c r="I733">
        <v>1455.7700195</v>
      </c>
      <c r="J733">
        <v>1618.1580810999999</v>
      </c>
    </row>
    <row r="734" spans="1:10" x14ac:dyDescent="0.25">
      <c r="A734" t="s">
        <v>759</v>
      </c>
      <c r="B734">
        <v>1599.114624</v>
      </c>
      <c r="C734">
        <v>1819.1300048999999</v>
      </c>
      <c r="D734">
        <v>1525.0968018000001</v>
      </c>
      <c r="E734">
        <v>1592.3765868999999</v>
      </c>
      <c r="F734">
        <v>1635.3900146000001</v>
      </c>
      <c r="G734">
        <v>1803.1600341999999</v>
      </c>
      <c r="H734">
        <v>1819.1300048999999</v>
      </c>
      <c r="I734">
        <v>1472.2199707</v>
      </c>
      <c r="J734">
        <v>1650.9993896000001</v>
      </c>
    </row>
    <row r="735" spans="1:10" x14ac:dyDescent="0.25">
      <c r="A735" t="s">
        <v>760</v>
      </c>
      <c r="B735">
        <v>1619.8815918</v>
      </c>
      <c r="C735">
        <v>1791.2299805</v>
      </c>
      <c r="D735">
        <v>1557.9178466999999</v>
      </c>
      <c r="E735">
        <v>1640.1739502</v>
      </c>
      <c r="F735">
        <v>1655.8100586</v>
      </c>
      <c r="G735">
        <v>1774.8499756000001</v>
      </c>
      <c r="H735">
        <v>1791.2299805</v>
      </c>
      <c r="I735">
        <v>1479.0600586</v>
      </c>
      <c r="J735">
        <v>1651.7735596</v>
      </c>
    </row>
    <row r="736" spans="1:10" x14ac:dyDescent="0.25">
      <c r="A736" t="s">
        <v>761</v>
      </c>
      <c r="B736">
        <v>1643.3582764</v>
      </c>
      <c r="C736">
        <v>1825.2099608999999</v>
      </c>
      <c r="D736">
        <v>1599.5358887</v>
      </c>
      <c r="E736">
        <v>1675.5753173999999</v>
      </c>
      <c r="F736">
        <v>1689.4499512</v>
      </c>
      <c r="G736">
        <v>1804.3800048999999</v>
      </c>
      <c r="H736">
        <v>1825.2099608999999</v>
      </c>
      <c r="I736">
        <v>1482.1800536999999</v>
      </c>
      <c r="J736">
        <v>1680.1512451000001</v>
      </c>
    </row>
    <row r="737" spans="1:10" x14ac:dyDescent="0.25">
      <c r="A737" t="s">
        <v>762</v>
      </c>
      <c r="B737">
        <v>1648.5681152</v>
      </c>
      <c r="C737">
        <v>1845.7800293</v>
      </c>
      <c r="D737">
        <v>1627.9272461</v>
      </c>
      <c r="E737">
        <v>1711.3270264</v>
      </c>
      <c r="F737">
        <v>1730.0899658000001</v>
      </c>
      <c r="G737">
        <v>1828.6899414</v>
      </c>
      <c r="H737">
        <v>1845.7800293</v>
      </c>
      <c r="I737">
        <v>1511.5</v>
      </c>
      <c r="J737">
        <v>1708.7974853999999</v>
      </c>
    </row>
    <row r="738" spans="1:10" x14ac:dyDescent="0.25">
      <c r="A738" t="s">
        <v>763</v>
      </c>
      <c r="B738">
        <v>1676.7290039</v>
      </c>
      <c r="C738">
        <v>1805.4200439000001</v>
      </c>
      <c r="D738">
        <v>1665.0317382999999</v>
      </c>
      <c r="E738">
        <v>1736.6236572</v>
      </c>
      <c r="F738">
        <v>1735.1800536999999</v>
      </c>
      <c r="G738">
        <v>1792.6099853999999</v>
      </c>
      <c r="H738">
        <v>1805.4200439000001</v>
      </c>
      <c r="I738">
        <v>1519.9699707</v>
      </c>
      <c r="J738">
        <v>1703.6423339999999</v>
      </c>
    </row>
    <row r="739" spans="1:10" x14ac:dyDescent="0.25">
      <c r="A739" t="s">
        <v>764</v>
      </c>
      <c r="B739">
        <v>1693.1491699000001</v>
      </c>
      <c r="C739">
        <v>1737.6999512</v>
      </c>
      <c r="D739">
        <v>1674.6030272999999</v>
      </c>
      <c r="E739">
        <v>1751.6279297000001</v>
      </c>
      <c r="F739">
        <v>1719.9100341999999</v>
      </c>
      <c r="G739">
        <v>1726.4499512</v>
      </c>
      <c r="H739">
        <v>1737.6999512</v>
      </c>
      <c r="I739">
        <v>1523.1199951000001</v>
      </c>
      <c r="J739">
        <v>1676.3566894999999</v>
      </c>
    </row>
    <row r="740" spans="1:10" x14ac:dyDescent="0.25">
      <c r="A740" t="s">
        <v>765</v>
      </c>
      <c r="B740">
        <v>1702.1037598</v>
      </c>
      <c r="C740">
        <v>1748.1300048999999</v>
      </c>
      <c r="D740">
        <v>1714.1872559000001</v>
      </c>
      <c r="E740">
        <v>1736.1815185999999</v>
      </c>
      <c r="F740">
        <v>1712.9399414</v>
      </c>
      <c r="G740">
        <v>1739.6099853999999</v>
      </c>
      <c r="H740">
        <v>1748.1300048999999</v>
      </c>
      <c r="I740">
        <v>1530.1300048999999</v>
      </c>
      <c r="J740">
        <v>1688.9993896000001</v>
      </c>
    </row>
    <row r="741" spans="1:10" x14ac:dyDescent="0.25">
      <c r="A741" t="s">
        <v>766</v>
      </c>
      <c r="B741">
        <v>1716.4514160000001</v>
      </c>
      <c r="C741">
        <v>1747.7900391000001</v>
      </c>
      <c r="D741">
        <v>1755.5805664</v>
      </c>
      <c r="E741">
        <v>1747.9370117000001</v>
      </c>
      <c r="F741">
        <v>1728.7099608999999</v>
      </c>
      <c r="G741">
        <v>1743.2800293</v>
      </c>
      <c r="H741">
        <v>1747.7900391000001</v>
      </c>
      <c r="I741">
        <v>1566.5100098</v>
      </c>
      <c r="J741">
        <v>1708.3741454999999</v>
      </c>
    </row>
    <row r="742" spans="1:10" x14ac:dyDescent="0.25">
      <c r="A742" t="s">
        <v>767</v>
      </c>
      <c r="B742">
        <v>1679.1673584</v>
      </c>
      <c r="C742">
        <v>1715.6700439000001</v>
      </c>
      <c r="D742">
        <v>1705.895874</v>
      </c>
      <c r="E742">
        <v>1668.4470214999999</v>
      </c>
      <c r="F742">
        <v>1671.6999512</v>
      </c>
      <c r="G742">
        <v>1709.6899414</v>
      </c>
      <c r="H742">
        <v>1715.6700439000001</v>
      </c>
      <c r="I742">
        <v>1514.4300536999999</v>
      </c>
      <c r="J742">
        <v>1663.4771728999999</v>
      </c>
    </row>
    <row r="743" spans="1:10" x14ac:dyDescent="0.25">
      <c r="A743" t="s">
        <v>768</v>
      </c>
      <c r="B743">
        <v>1556.8793945</v>
      </c>
      <c r="C743">
        <v>1578.3100586</v>
      </c>
      <c r="D743">
        <v>1597.3842772999999</v>
      </c>
      <c r="E743">
        <v>1565.0178223</v>
      </c>
      <c r="F743">
        <v>1574.4899902</v>
      </c>
      <c r="G743">
        <v>1577.2199707</v>
      </c>
      <c r="H743">
        <v>1578.3100586</v>
      </c>
      <c r="I743">
        <v>1443.8399658000001</v>
      </c>
      <c r="J743">
        <v>1554.2487793</v>
      </c>
    </row>
    <row r="744" spans="1:10" x14ac:dyDescent="0.25">
      <c r="A744" t="s">
        <v>769</v>
      </c>
      <c r="B744">
        <v>1452.3754882999999</v>
      </c>
      <c r="C744">
        <v>1438</v>
      </c>
      <c r="D744">
        <v>1456.8977050999999</v>
      </c>
      <c r="E744">
        <v>1435.1160889</v>
      </c>
      <c r="F744">
        <v>1454.0300293</v>
      </c>
      <c r="G744">
        <v>1433.0600586</v>
      </c>
      <c r="H744">
        <v>1438</v>
      </c>
      <c r="I744">
        <v>1343.5200195</v>
      </c>
      <c r="J744">
        <v>1425.1015625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4"/>
  <sheetViews>
    <sheetView topLeftCell="L1" workbookViewId="0">
      <selection activeCell="AG19" sqref="AG19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6254.1596680000002</v>
      </c>
      <c r="C2">
        <v>6442.9301758000001</v>
      </c>
      <c r="D2">
        <v>6314.4643555000002</v>
      </c>
      <c r="E2">
        <v>6334.2373047000001</v>
      </c>
      <c r="F2">
        <v>6589.9399414</v>
      </c>
      <c r="G2">
        <v>6442.9301758000001</v>
      </c>
      <c r="H2">
        <v>6638.5498047000001</v>
      </c>
      <c r="I2">
        <v>6470.8398438000004</v>
      </c>
      <c r="J2">
        <v>6491.3447266000003</v>
      </c>
      <c r="L2" t="str">
        <f>A2</f>
        <v>01MAR2024:01:00:00</v>
      </c>
      <c r="M2">
        <v>1</v>
      </c>
      <c r="N2">
        <f>C2-B2</f>
        <v>188.7705077999999</v>
      </c>
      <c r="O2" t="str">
        <f>IF(N2&lt;0,N2,"")</f>
        <v/>
      </c>
      <c r="P2">
        <f>IF(N2&gt;0,N2,"")</f>
        <v>188.7705077999999</v>
      </c>
      <c r="Q2" t="str">
        <f>IF(O2&lt;0,1,"")</f>
        <v/>
      </c>
      <c r="R2">
        <f>IF(AND(P2&gt;0,P2&lt;&gt;""),1,"")</f>
        <v>1</v>
      </c>
      <c r="S2">
        <f>ABS((B2-C2)/B2)*100</f>
        <v>3.0183192918124888</v>
      </c>
      <c r="T2">
        <f>AVERAGE(S2:S721)</f>
        <v>3.9361945662199633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6276.5366211</v>
      </c>
      <c r="C3">
        <v>6440.5200194999998</v>
      </c>
      <c r="D3">
        <v>6206.6655272999997</v>
      </c>
      <c r="E3">
        <v>6181.3803711</v>
      </c>
      <c r="F3">
        <v>6410.1000977000003</v>
      </c>
      <c r="G3">
        <v>6440.5200194999998</v>
      </c>
      <c r="H3">
        <v>6469.7001952999999</v>
      </c>
      <c r="I3">
        <v>6472.8598633000001</v>
      </c>
      <c r="J3">
        <v>6399.96875</v>
      </c>
      <c r="L3" t="str">
        <f t="shared" ref="L3:L66" si="0">A3</f>
        <v>01MAR2024:02:00:00</v>
      </c>
      <c r="M3">
        <v>2</v>
      </c>
      <c r="N3">
        <f t="shared" ref="N3:N66" si="1">C3-B3</f>
        <v>163.98339839999971</v>
      </c>
      <c r="O3" t="str">
        <f t="shared" ref="O3:O66" si="2">IF(N3&lt;0,N3,"")</f>
        <v/>
      </c>
      <c r="P3">
        <f t="shared" ref="P3:P66" si="3">IF(N3&gt;0,N3,"")</f>
        <v>163.98339839999971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2.6126414661348805</v>
      </c>
      <c r="V3" s="3">
        <v>1</v>
      </c>
      <c r="W3" s="4">
        <v>-249.96321614666667</v>
      </c>
      <c r="X3" s="4">
        <v>195.57506511333341</v>
      </c>
      <c r="Y3" s="4"/>
      <c r="Z3">
        <v>1</v>
      </c>
      <c r="AA3">
        <f>W3</f>
        <v>-249.96321614666667</v>
      </c>
      <c r="AB3">
        <f>X3</f>
        <v>195.57506511333341</v>
      </c>
    </row>
    <row r="4" spans="1:28" x14ac:dyDescent="0.25">
      <c r="A4" t="s">
        <v>29</v>
      </c>
      <c r="B4">
        <v>6296.1694336</v>
      </c>
      <c r="C4">
        <v>6396.0200194999998</v>
      </c>
      <c r="D4">
        <v>6219.0449219000002</v>
      </c>
      <c r="E4">
        <v>6288.4790039</v>
      </c>
      <c r="F4">
        <v>6380.5</v>
      </c>
      <c r="G4">
        <v>6396.0200194999998</v>
      </c>
      <c r="H4">
        <v>6452.0200194999998</v>
      </c>
      <c r="I4">
        <v>6443.3999022999997</v>
      </c>
      <c r="J4">
        <v>6378.1967772999997</v>
      </c>
      <c r="L4" t="str">
        <f t="shared" si="0"/>
        <v>01MAR2024:03:00:00</v>
      </c>
      <c r="M4">
        <v>3</v>
      </c>
      <c r="N4">
        <f t="shared" si="1"/>
        <v>99.850585899999714</v>
      </c>
      <c r="O4" t="str">
        <f t="shared" si="2"/>
        <v/>
      </c>
      <c r="P4">
        <f t="shared" si="3"/>
        <v>99.850585899999714</v>
      </c>
      <c r="Q4" t="str">
        <f t="shared" si="4"/>
        <v/>
      </c>
      <c r="R4">
        <f t="shared" si="5"/>
        <v>1</v>
      </c>
      <c r="S4">
        <f t="shared" si="6"/>
        <v>1.5858942004822689</v>
      </c>
      <c r="V4" s="3">
        <v>2</v>
      </c>
      <c r="W4" s="4">
        <v>-215.96180942142851</v>
      </c>
      <c r="X4" s="4">
        <v>174.55657958749998</v>
      </c>
      <c r="Y4" s="4"/>
      <c r="Z4">
        <v>2</v>
      </c>
      <c r="AA4">
        <f t="shared" ref="AA4:AB26" si="7">W4</f>
        <v>-215.96180942142851</v>
      </c>
      <c r="AB4">
        <f t="shared" si="7"/>
        <v>174.55657958749998</v>
      </c>
    </row>
    <row r="5" spans="1:28" x14ac:dyDescent="0.25">
      <c r="A5" t="s">
        <v>30</v>
      </c>
      <c r="B5">
        <v>6276.2568358999997</v>
      </c>
      <c r="C5">
        <v>6390.7299805000002</v>
      </c>
      <c r="D5">
        <v>6278.8657227000003</v>
      </c>
      <c r="E5">
        <v>6350.0869141000003</v>
      </c>
      <c r="F5">
        <v>6533.3598633000001</v>
      </c>
      <c r="G5">
        <v>6390.7299805000002</v>
      </c>
      <c r="H5">
        <v>6595.8901366999999</v>
      </c>
      <c r="I5">
        <v>6433.1499022999997</v>
      </c>
      <c r="J5">
        <v>6446.3994141000003</v>
      </c>
      <c r="L5" t="str">
        <f t="shared" si="0"/>
        <v>01MAR2024:04:00:00</v>
      </c>
      <c r="M5">
        <v>4</v>
      </c>
      <c r="N5">
        <f t="shared" si="1"/>
        <v>114.47314460000052</v>
      </c>
      <c r="O5" t="str">
        <f t="shared" si="2"/>
        <v/>
      </c>
      <c r="P5">
        <f t="shared" si="3"/>
        <v>114.47314460000052</v>
      </c>
      <c r="Q5" t="str">
        <f t="shared" si="4"/>
        <v/>
      </c>
      <c r="R5">
        <f t="shared" si="5"/>
        <v>1</v>
      </c>
      <c r="S5">
        <f t="shared" si="6"/>
        <v>1.8239079055085445</v>
      </c>
      <c r="V5" s="3">
        <v>3</v>
      </c>
      <c r="W5" s="4">
        <v>-295.12949220000007</v>
      </c>
      <c r="X5" s="4">
        <v>193.07798936111107</v>
      </c>
      <c r="Y5" s="4"/>
      <c r="Z5">
        <v>3</v>
      </c>
      <c r="AA5">
        <f t="shared" si="7"/>
        <v>-295.12949220000007</v>
      </c>
      <c r="AB5">
        <f t="shared" si="7"/>
        <v>193.07798936111107</v>
      </c>
    </row>
    <row r="6" spans="1:28" x14ac:dyDescent="0.25">
      <c r="A6" t="s">
        <v>31</v>
      </c>
      <c r="B6">
        <v>6294.4555664</v>
      </c>
      <c r="C6">
        <v>6427.3300780999998</v>
      </c>
      <c r="D6">
        <v>6275.5063477000003</v>
      </c>
      <c r="E6">
        <v>6379.0815430000002</v>
      </c>
      <c r="F6">
        <v>6660.2299805000002</v>
      </c>
      <c r="G6">
        <v>6427.3300780999998</v>
      </c>
      <c r="H6">
        <v>6705.8701172000001</v>
      </c>
      <c r="I6">
        <v>6466.0498047000001</v>
      </c>
      <c r="J6">
        <v>6506.9975586</v>
      </c>
      <c r="L6" t="str">
        <f t="shared" si="0"/>
        <v>01MAR2024:05:00:00</v>
      </c>
      <c r="M6">
        <v>5</v>
      </c>
      <c r="N6">
        <f t="shared" si="1"/>
        <v>132.87451169999986</v>
      </c>
      <c r="O6" t="str">
        <f t="shared" si="2"/>
        <v/>
      </c>
      <c r="P6">
        <f t="shared" si="3"/>
        <v>132.87451169999986</v>
      </c>
      <c r="Q6" t="str">
        <f t="shared" si="4"/>
        <v/>
      </c>
      <c r="R6">
        <f t="shared" si="5"/>
        <v>1</v>
      </c>
      <c r="S6">
        <f t="shared" si="6"/>
        <v>2.1109770384159692</v>
      </c>
      <c r="V6" s="3">
        <v>4</v>
      </c>
      <c r="W6" s="4">
        <v>-223.44877114999994</v>
      </c>
      <c r="X6" s="4">
        <v>235.58829274705889</v>
      </c>
      <c r="Y6" s="4"/>
      <c r="Z6">
        <v>4</v>
      </c>
      <c r="AA6">
        <f t="shared" si="7"/>
        <v>-223.44877114999994</v>
      </c>
      <c r="AB6">
        <f t="shared" si="7"/>
        <v>235.58829274705889</v>
      </c>
    </row>
    <row r="7" spans="1:28" x14ac:dyDescent="0.25">
      <c r="A7" t="s">
        <v>32</v>
      </c>
      <c r="B7">
        <v>6351.6171875</v>
      </c>
      <c r="C7">
        <v>6473.25</v>
      </c>
      <c r="D7">
        <v>6219.0322266000003</v>
      </c>
      <c r="E7">
        <v>6344.4306641000003</v>
      </c>
      <c r="F7">
        <v>6532.7797852000003</v>
      </c>
      <c r="G7">
        <v>6473.25</v>
      </c>
      <c r="H7">
        <v>6575.7299805000002</v>
      </c>
      <c r="I7">
        <v>6502.1401366999999</v>
      </c>
      <c r="J7">
        <v>6460.5869141000003</v>
      </c>
      <c r="L7" t="str">
        <f t="shared" si="0"/>
        <v>01MAR2024:06:00:00</v>
      </c>
      <c r="M7">
        <v>6</v>
      </c>
      <c r="N7">
        <f t="shared" si="1"/>
        <v>121.6328125</v>
      </c>
      <c r="O7" t="str">
        <f t="shared" si="2"/>
        <v/>
      </c>
      <c r="P7">
        <f t="shared" si="3"/>
        <v>121.6328125</v>
      </c>
      <c r="Q7" t="str">
        <f t="shared" si="4"/>
        <v/>
      </c>
      <c r="R7">
        <f t="shared" si="5"/>
        <v>1</v>
      </c>
      <c r="S7">
        <f t="shared" si="6"/>
        <v>1.9149896618356299</v>
      </c>
      <c r="V7" s="3">
        <v>5</v>
      </c>
      <c r="W7" s="4">
        <v>-275.06901042222228</v>
      </c>
      <c r="X7" s="4">
        <v>228.75024414000001</v>
      </c>
      <c r="Y7" s="4"/>
      <c r="Z7">
        <v>5</v>
      </c>
      <c r="AA7">
        <f t="shared" si="7"/>
        <v>-275.06901042222228</v>
      </c>
      <c r="AB7">
        <f t="shared" si="7"/>
        <v>228.75024414000001</v>
      </c>
    </row>
    <row r="8" spans="1:28" x14ac:dyDescent="0.25">
      <c r="A8" t="s">
        <v>33</v>
      </c>
      <c r="B8">
        <v>6260.6547852000003</v>
      </c>
      <c r="C8">
        <v>6565.4799805000002</v>
      </c>
      <c r="D8">
        <v>6247.9467772999997</v>
      </c>
      <c r="E8">
        <v>6371.4042969000002</v>
      </c>
      <c r="F8">
        <v>6548.3798827999999</v>
      </c>
      <c r="G8">
        <v>6565.4799805000002</v>
      </c>
      <c r="H8">
        <v>6575.9301758000001</v>
      </c>
      <c r="I8">
        <v>6588.7099608999997</v>
      </c>
      <c r="J8">
        <v>6505.2895508000001</v>
      </c>
      <c r="L8" t="str">
        <f t="shared" si="0"/>
        <v>01MAR2024:07:00:00</v>
      </c>
      <c r="M8">
        <v>7</v>
      </c>
      <c r="N8">
        <f t="shared" si="1"/>
        <v>304.8251952999999</v>
      </c>
      <c r="O8" t="str">
        <f t="shared" si="2"/>
        <v/>
      </c>
      <c r="P8">
        <f t="shared" si="3"/>
        <v>304.8251952999999</v>
      </c>
      <c r="Q8" t="str">
        <f t="shared" si="4"/>
        <v/>
      </c>
      <c r="R8">
        <f t="shared" si="5"/>
        <v>1</v>
      </c>
      <c r="S8">
        <f t="shared" si="6"/>
        <v>4.8689027866637442</v>
      </c>
      <c r="V8" s="3">
        <v>6</v>
      </c>
      <c r="W8" s="4">
        <v>-180.47392576999991</v>
      </c>
      <c r="X8" s="4">
        <v>222.85983757368413</v>
      </c>
      <c r="Y8" s="4"/>
      <c r="Z8">
        <v>6</v>
      </c>
      <c r="AA8">
        <f t="shared" si="7"/>
        <v>-180.47392576999991</v>
      </c>
      <c r="AB8">
        <f t="shared" si="7"/>
        <v>222.85983757368413</v>
      </c>
    </row>
    <row r="9" spans="1:28" x14ac:dyDescent="0.25">
      <c r="A9" t="s">
        <v>34</v>
      </c>
      <c r="B9">
        <v>6255.6811522999997</v>
      </c>
      <c r="C9">
        <v>6605.9101563000004</v>
      </c>
      <c r="D9">
        <v>6220.9184569999998</v>
      </c>
      <c r="E9">
        <v>6372.3188477000003</v>
      </c>
      <c r="F9">
        <v>6491.7001952999999</v>
      </c>
      <c r="G9">
        <v>6605.9101563000004</v>
      </c>
      <c r="H9">
        <v>6504.6298827999999</v>
      </c>
      <c r="I9">
        <v>6622.2299805000002</v>
      </c>
      <c r="J9">
        <v>6489.078125</v>
      </c>
      <c r="L9" t="str">
        <f t="shared" si="0"/>
        <v>01MAR2024:08:00:00</v>
      </c>
      <c r="M9">
        <v>8</v>
      </c>
      <c r="N9">
        <f t="shared" si="1"/>
        <v>350.22900400000071</v>
      </c>
      <c r="O9" t="str">
        <f t="shared" si="2"/>
        <v/>
      </c>
      <c r="P9">
        <f t="shared" si="3"/>
        <v>350.22900400000071</v>
      </c>
      <c r="Q9" t="str">
        <f t="shared" si="4"/>
        <v/>
      </c>
      <c r="R9">
        <f t="shared" si="5"/>
        <v>1</v>
      </c>
      <c r="S9">
        <f t="shared" si="6"/>
        <v>5.5985750467993967</v>
      </c>
      <c r="V9" s="3">
        <v>7</v>
      </c>
      <c r="W9" s="4">
        <v>-171.41889103333313</v>
      </c>
      <c r="X9" s="4">
        <v>264.76176756999996</v>
      </c>
      <c r="Y9" s="4"/>
      <c r="Z9">
        <v>7</v>
      </c>
      <c r="AA9">
        <f t="shared" si="7"/>
        <v>-171.41889103333313</v>
      </c>
      <c r="AB9">
        <f t="shared" si="7"/>
        <v>264.76176756999996</v>
      </c>
    </row>
    <row r="10" spans="1:28" x14ac:dyDescent="0.25">
      <c r="A10" t="s">
        <v>35</v>
      </c>
      <c r="B10">
        <v>6088.8886719000002</v>
      </c>
      <c r="C10">
        <v>6647.1098633000001</v>
      </c>
      <c r="D10">
        <v>6280.6879883000001</v>
      </c>
      <c r="E10">
        <v>6408.1787108999997</v>
      </c>
      <c r="F10">
        <v>6528.8100586</v>
      </c>
      <c r="G10">
        <v>6647.1098633000001</v>
      </c>
      <c r="H10">
        <v>6549.8798827999999</v>
      </c>
      <c r="I10">
        <v>6667.8798827999999</v>
      </c>
      <c r="J10">
        <v>6534.8740233999997</v>
      </c>
      <c r="L10" t="str">
        <f t="shared" si="0"/>
        <v>01MAR2024:09:00:00</v>
      </c>
      <c r="M10">
        <v>9</v>
      </c>
      <c r="N10">
        <f t="shared" si="1"/>
        <v>558.22119139999995</v>
      </c>
      <c r="O10" t="str">
        <f t="shared" si="2"/>
        <v/>
      </c>
      <c r="P10">
        <f t="shared" si="3"/>
        <v>558.22119139999995</v>
      </c>
      <c r="Q10" t="str">
        <f t="shared" si="4"/>
        <v/>
      </c>
      <c r="R10">
        <f t="shared" si="5"/>
        <v>1</v>
      </c>
      <c r="S10">
        <f t="shared" si="6"/>
        <v>9.1678666088307779</v>
      </c>
      <c r="V10" s="3">
        <v>8</v>
      </c>
      <c r="W10" s="4">
        <v>-230.28082276250007</v>
      </c>
      <c r="X10" s="4">
        <v>324.03862072857146</v>
      </c>
      <c r="Y10" s="4"/>
      <c r="Z10">
        <v>8</v>
      </c>
      <c r="AA10">
        <f t="shared" si="7"/>
        <v>-230.28082276250007</v>
      </c>
      <c r="AB10">
        <f t="shared" si="7"/>
        <v>324.03862072857146</v>
      </c>
    </row>
    <row r="11" spans="1:28" x14ac:dyDescent="0.25">
      <c r="A11" t="s">
        <v>36</v>
      </c>
      <c r="B11">
        <v>6027.1943358999997</v>
      </c>
      <c r="C11">
        <v>6671.4399414</v>
      </c>
      <c r="D11">
        <v>6290.8247069999998</v>
      </c>
      <c r="E11">
        <v>6464.1147461</v>
      </c>
      <c r="F11">
        <v>6429.8598633000001</v>
      </c>
      <c r="G11">
        <v>6671.4399414</v>
      </c>
      <c r="H11">
        <v>6435.7797852000003</v>
      </c>
      <c r="I11">
        <v>6687.2299805000002</v>
      </c>
      <c r="J11">
        <v>6503.0273438000004</v>
      </c>
      <c r="L11" t="str">
        <f t="shared" si="0"/>
        <v>01MAR2024:10:00:00</v>
      </c>
      <c r="M11">
        <v>10</v>
      </c>
      <c r="N11">
        <f t="shared" si="1"/>
        <v>644.24560550000024</v>
      </c>
      <c r="O11" t="str">
        <f t="shared" si="2"/>
        <v/>
      </c>
      <c r="P11">
        <f t="shared" si="3"/>
        <v>644.24560550000024</v>
      </c>
      <c r="Q11" t="str">
        <f t="shared" si="4"/>
        <v/>
      </c>
      <c r="R11">
        <f t="shared" si="5"/>
        <v>1</v>
      </c>
      <c r="S11">
        <f t="shared" si="6"/>
        <v>10.688980138945519</v>
      </c>
      <c r="V11" s="3">
        <v>9</v>
      </c>
      <c r="W11" s="4">
        <v>-214.9842122333333</v>
      </c>
      <c r="X11" s="4">
        <v>282.09675292499998</v>
      </c>
      <c r="Y11" s="4"/>
      <c r="Z11">
        <v>9</v>
      </c>
      <c r="AA11">
        <f t="shared" si="7"/>
        <v>-214.9842122333333</v>
      </c>
      <c r="AB11">
        <f t="shared" si="7"/>
        <v>282.09675292499998</v>
      </c>
    </row>
    <row r="12" spans="1:28" x14ac:dyDescent="0.25">
      <c r="A12" t="s">
        <v>37</v>
      </c>
      <c r="B12">
        <v>6046.9243164</v>
      </c>
      <c r="C12">
        <v>6588.7700194999998</v>
      </c>
      <c r="D12">
        <v>6289.3681641000003</v>
      </c>
      <c r="E12">
        <v>6441.2685547000001</v>
      </c>
      <c r="F12">
        <v>6421.75</v>
      </c>
      <c r="G12">
        <v>6588.7700194999998</v>
      </c>
      <c r="H12">
        <v>6416.6699219000002</v>
      </c>
      <c r="I12">
        <v>6593.5800780999998</v>
      </c>
      <c r="J12">
        <v>6462.0273438000004</v>
      </c>
      <c r="L12" t="str">
        <f t="shared" si="0"/>
        <v>01MAR2024:11:00:00</v>
      </c>
      <c r="M12">
        <v>11</v>
      </c>
      <c r="N12">
        <f t="shared" si="1"/>
        <v>541.84570309999981</v>
      </c>
      <c r="O12" t="str">
        <f t="shared" si="2"/>
        <v/>
      </c>
      <c r="P12">
        <f t="shared" si="3"/>
        <v>541.84570309999981</v>
      </c>
      <c r="Q12" t="str">
        <f t="shared" si="4"/>
        <v/>
      </c>
      <c r="R12">
        <f t="shared" si="5"/>
        <v>1</v>
      </c>
      <c r="S12">
        <f t="shared" si="6"/>
        <v>8.9606827330457541</v>
      </c>
      <c r="V12" s="3">
        <v>10</v>
      </c>
      <c r="W12" s="4">
        <v>-196.19373914444441</v>
      </c>
      <c r="X12" s="4">
        <v>264.54611817000006</v>
      </c>
      <c r="Y12" s="4"/>
      <c r="Z12">
        <v>10</v>
      </c>
      <c r="AA12">
        <f t="shared" si="7"/>
        <v>-196.19373914444441</v>
      </c>
      <c r="AB12">
        <f t="shared" si="7"/>
        <v>264.54611817000006</v>
      </c>
    </row>
    <row r="13" spans="1:28" x14ac:dyDescent="0.25">
      <c r="A13" t="s">
        <v>38</v>
      </c>
      <c r="B13">
        <v>6022.4702147999997</v>
      </c>
      <c r="C13">
        <v>6542.6601563000004</v>
      </c>
      <c r="D13">
        <v>6254.8759766000003</v>
      </c>
      <c r="E13">
        <v>6411.8261719000002</v>
      </c>
      <c r="F13">
        <v>6365.0898438000004</v>
      </c>
      <c r="G13">
        <v>6542.6601563000004</v>
      </c>
      <c r="H13">
        <v>6360.1801758000001</v>
      </c>
      <c r="I13">
        <v>6544.8701172000001</v>
      </c>
      <c r="J13">
        <v>6413.5356444999998</v>
      </c>
      <c r="L13" t="str">
        <f t="shared" si="0"/>
        <v>01MAR2024:12:00:00</v>
      </c>
      <c r="M13">
        <v>12</v>
      </c>
      <c r="N13">
        <f t="shared" si="1"/>
        <v>520.18994150000071</v>
      </c>
      <c r="O13" t="str">
        <f t="shared" si="2"/>
        <v/>
      </c>
      <c r="P13">
        <f t="shared" si="3"/>
        <v>520.18994150000071</v>
      </c>
      <c r="Q13" t="str">
        <f t="shared" si="4"/>
        <v/>
      </c>
      <c r="R13">
        <f t="shared" si="5"/>
        <v>1</v>
      </c>
      <c r="S13">
        <f t="shared" si="6"/>
        <v>8.6374846690258931</v>
      </c>
      <c r="V13" s="3">
        <v>11</v>
      </c>
      <c r="W13" s="4">
        <v>-196.6404215416666</v>
      </c>
      <c r="X13" s="4">
        <v>277.17684396470577</v>
      </c>
      <c r="Y13" s="4"/>
      <c r="Z13">
        <v>11</v>
      </c>
      <c r="AA13">
        <f t="shared" si="7"/>
        <v>-196.6404215416666</v>
      </c>
      <c r="AB13">
        <f t="shared" si="7"/>
        <v>277.17684396470577</v>
      </c>
    </row>
    <row r="14" spans="1:28" x14ac:dyDescent="0.25">
      <c r="A14" t="s">
        <v>39</v>
      </c>
      <c r="B14">
        <v>6099.3374022999997</v>
      </c>
      <c r="C14">
        <v>6503.5800780999998</v>
      </c>
      <c r="D14">
        <v>6307.4863280999998</v>
      </c>
      <c r="E14">
        <v>6459.8627930000002</v>
      </c>
      <c r="F14">
        <v>6378.4501952999999</v>
      </c>
      <c r="G14">
        <v>6503.5800780999998</v>
      </c>
      <c r="H14">
        <v>6361.4199219000002</v>
      </c>
      <c r="I14">
        <v>6504.5698241999999</v>
      </c>
      <c r="J14">
        <v>6411.1015625</v>
      </c>
      <c r="L14" t="str">
        <f t="shared" si="0"/>
        <v>01MAR2024:13:00:00</v>
      </c>
      <c r="M14">
        <v>13</v>
      </c>
      <c r="N14">
        <f t="shared" si="1"/>
        <v>404.24267580000014</v>
      </c>
      <c r="O14" t="str">
        <f t="shared" si="2"/>
        <v/>
      </c>
      <c r="P14">
        <f t="shared" si="3"/>
        <v>404.24267580000014</v>
      </c>
      <c r="Q14" t="str">
        <f t="shared" si="4"/>
        <v/>
      </c>
      <c r="R14">
        <f t="shared" si="5"/>
        <v>1</v>
      </c>
      <c r="S14">
        <f t="shared" si="6"/>
        <v>6.6276490237704229</v>
      </c>
      <c r="V14" s="3">
        <v>12</v>
      </c>
      <c r="W14" s="4">
        <v>-188.37525850588239</v>
      </c>
      <c r="X14" s="4">
        <v>329.94657390000003</v>
      </c>
      <c r="Y14" s="4"/>
      <c r="Z14">
        <v>12</v>
      </c>
      <c r="AA14">
        <f t="shared" si="7"/>
        <v>-188.37525850588239</v>
      </c>
      <c r="AB14">
        <f t="shared" si="7"/>
        <v>329.94657390000003</v>
      </c>
    </row>
    <row r="15" spans="1:28" x14ac:dyDescent="0.25">
      <c r="A15" t="s">
        <v>40</v>
      </c>
      <c r="B15">
        <v>6033.7050780999998</v>
      </c>
      <c r="C15">
        <v>6428.3701172000001</v>
      </c>
      <c r="D15">
        <v>6260.8417969000002</v>
      </c>
      <c r="E15">
        <v>6387.9853516000003</v>
      </c>
      <c r="F15">
        <v>6377.5097655999998</v>
      </c>
      <c r="G15">
        <v>6428.3701172000001</v>
      </c>
      <c r="H15">
        <v>6346.2900391000003</v>
      </c>
      <c r="I15">
        <v>6425.2700194999998</v>
      </c>
      <c r="J15">
        <v>6367.6567383000001</v>
      </c>
      <c r="L15" t="str">
        <f t="shared" si="0"/>
        <v>01MAR2024:14:00:00</v>
      </c>
      <c r="M15">
        <v>14</v>
      </c>
      <c r="N15">
        <f t="shared" si="1"/>
        <v>394.66503910000029</v>
      </c>
      <c r="O15" t="str">
        <f t="shared" si="2"/>
        <v/>
      </c>
      <c r="P15">
        <f t="shared" si="3"/>
        <v>394.66503910000029</v>
      </c>
      <c r="Q15" t="str">
        <f t="shared" si="4"/>
        <v/>
      </c>
      <c r="R15">
        <f t="shared" si="5"/>
        <v>1</v>
      </c>
      <c r="S15">
        <f t="shared" si="6"/>
        <v>6.5410064627202402</v>
      </c>
      <c r="V15" s="3">
        <v>13</v>
      </c>
      <c r="W15" s="4">
        <v>-209.53664979999988</v>
      </c>
      <c r="X15" s="4">
        <v>261.97212726666658</v>
      </c>
      <c r="Y15" s="4"/>
      <c r="Z15">
        <v>13</v>
      </c>
      <c r="AA15">
        <f t="shared" si="7"/>
        <v>-209.53664979999988</v>
      </c>
      <c r="AB15">
        <f t="shared" si="7"/>
        <v>261.97212726666658</v>
      </c>
    </row>
    <row r="16" spans="1:28" x14ac:dyDescent="0.25">
      <c r="A16" t="s">
        <v>41</v>
      </c>
      <c r="B16">
        <v>6022.3374022999997</v>
      </c>
      <c r="C16">
        <v>6325.25</v>
      </c>
      <c r="D16">
        <v>6213.4970702999999</v>
      </c>
      <c r="E16">
        <v>6303.8999022999997</v>
      </c>
      <c r="F16">
        <v>6348.3901366999999</v>
      </c>
      <c r="G16">
        <v>6325.25</v>
      </c>
      <c r="H16">
        <v>6321.8901366999999</v>
      </c>
      <c r="I16">
        <v>6331.3701172000001</v>
      </c>
      <c r="J16">
        <v>6308.0795897999997</v>
      </c>
      <c r="L16" t="str">
        <f t="shared" si="0"/>
        <v>01MAR2024:15:00:00</v>
      </c>
      <c r="M16">
        <v>15</v>
      </c>
      <c r="N16">
        <f t="shared" si="1"/>
        <v>302.91259770000033</v>
      </c>
      <c r="O16" t="str">
        <f t="shared" si="2"/>
        <v/>
      </c>
      <c r="P16">
        <f t="shared" si="3"/>
        <v>302.91259770000033</v>
      </c>
      <c r="Q16" t="str">
        <f t="shared" si="4"/>
        <v/>
      </c>
      <c r="R16">
        <f t="shared" si="5"/>
        <v>1</v>
      </c>
      <c r="S16">
        <f t="shared" si="6"/>
        <v>5.0298177844422094</v>
      </c>
      <c r="V16" s="3">
        <v>14</v>
      </c>
      <c r="W16" s="4">
        <v>-192.03148128947367</v>
      </c>
      <c r="X16" s="4">
        <v>239.49399413999998</v>
      </c>
      <c r="Y16" s="4"/>
      <c r="Z16">
        <v>14</v>
      </c>
      <c r="AA16">
        <f t="shared" si="7"/>
        <v>-192.03148128947367</v>
      </c>
      <c r="AB16">
        <f t="shared" si="7"/>
        <v>239.49399413999998</v>
      </c>
    </row>
    <row r="17" spans="1:28" x14ac:dyDescent="0.25">
      <c r="A17" t="s">
        <v>42</v>
      </c>
      <c r="B17">
        <v>5983.5590819999998</v>
      </c>
      <c r="C17">
        <v>6228.4301758000001</v>
      </c>
      <c r="D17">
        <v>6232.2880858999997</v>
      </c>
      <c r="E17">
        <v>6318.7163086</v>
      </c>
      <c r="F17">
        <v>6392.9301758000001</v>
      </c>
      <c r="G17">
        <v>6228.4301758000001</v>
      </c>
      <c r="H17">
        <v>6373.2202147999997</v>
      </c>
      <c r="I17">
        <v>6240.3198241999999</v>
      </c>
      <c r="J17">
        <v>6293.4379883000001</v>
      </c>
      <c r="L17" t="str">
        <f t="shared" si="0"/>
        <v>01MAR2024:16:00:00</v>
      </c>
      <c r="M17">
        <v>16</v>
      </c>
      <c r="N17">
        <f t="shared" si="1"/>
        <v>244.87109380000038</v>
      </c>
      <c r="O17" t="str">
        <f t="shared" si="2"/>
        <v/>
      </c>
      <c r="P17">
        <f t="shared" si="3"/>
        <v>244.87109380000038</v>
      </c>
      <c r="Q17" t="str">
        <f t="shared" si="4"/>
        <v/>
      </c>
      <c r="R17">
        <f t="shared" si="5"/>
        <v>1</v>
      </c>
      <c r="S17">
        <f t="shared" si="6"/>
        <v>4.0923986952286002</v>
      </c>
      <c r="V17" s="3">
        <v>15</v>
      </c>
      <c r="W17" s="4">
        <v>-240.82749720714284</v>
      </c>
      <c r="X17" s="4">
        <v>141.96044922000002</v>
      </c>
      <c r="Y17" s="4"/>
      <c r="Z17">
        <v>15</v>
      </c>
      <c r="AA17">
        <f t="shared" si="7"/>
        <v>-240.82749720714284</v>
      </c>
      <c r="AB17">
        <f t="shared" si="7"/>
        <v>141.96044922000002</v>
      </c>
    </row>
    <row r="18" spans="1:28" x14ac:dyDescent="0.25">
      <c r="A18" t="s">
        <v>43</v>
      </c>
      <c r="B18">
        <v>6074.4018555000002</v>
      </c>
      <c r="C18">
        <v>6152.9902344000002</v>
      </c>
      <c r="D18">
        <v>6303.5166016000003</v>
      </c>
      <c r="E18">
        <v>6414.9453125</v>
      </c>
      <c r="F18">
        <v>6475.4399414</v>
      </c>
      <c r="G18">
        <v>6152.9902344000002</v>
      </c>
      <c r="H18">
        <v>6450.6699219000002</v>
      </c>
      <c r="I18">
        <v>6163.7299805000002</v>
      </c>
      <c r="J18">
        <v>6309.2695313000004</v>
      </c>
      <c r="L18" t="str">
        <f t="shared" si="0"/>
        <v>01MAR2024:17:00:00</v>
      </c>
      <c r="M18">
        <v>17</v>
      </c>
      <c r="N18">
        <f t="shared" si="1"/>
        <v>78.588378899999952</v>
      </c>
      <c r="O18" t="str">
        <f t="shared" si="2"/>
        <v/>
      </c>
      <c r="P18">
        <f t="shared" si="3"/>
        <v>78.588378899999952</v>
      </c>
      <c r="Q18" t="str">
        <f t="shared" si="4"/>
        <v/>
      </c>
      <c r="R18">
        <f t="shared" si="5"/>
        <v>1</v>
      </c>
      <c r="S18">
        <f t="shared" si="6"/>
        <v>1.2937632505963197</v>
      </c>
      <c r="V18" s="3">
        <v>16</v>
      </c>
      <c r="W18" s="4">
        <v>-311.61899037692302</v>
      </c>
      <c r="X18" s="4">
        <v>130.79077148124998</v>
      </c>
      <c r="Y18" s="4"/>
      <c r="Z18">
        <v>16</v>
      </c>
      <c r="AA18">
        <f t="shared" si="7"/>
        <v>-311.61899037692302</v>
      </c>
      <c r="AB18">
        <f t="shared" si="7"/>
        <v>130.79077148124998</v>
      </c>
    </row>
    <row r="19" spans="1:28" x14ac:dyDescent="0.25">
      <c r="A19" t="s">
        <v>44</v>
      </c>
      <c r="B19">
        <v>6081.6298827999999</v>
      </c>
      <c r="C19">
        <v>6010.9101563000004</v>
      </c>
      <c r="D19">
        <v>6255.4125977000003</v>
      </c>
      <c r="E19">
        <v>6358.0742188000004</v>
      </c>
      <c r="F19">
        <v>6526.9599608999997</v>
      </c>
      <c r="G19">
        <v>6010.9101563000004</v>
      </c>
      <c r="H19">
        <v>6491.2001952999999</v>
      </c>
      <c r="I19">
        <v>6027.6899414</v>
      </c>
      <c r="J19">
        <v>6262.4350586</v>
      </c>
      <c r="L19" t="str">
        <f t="shared" si="0"/>
        <v>01MAR2024:18:00:00</v>
      </c>
      <c r="M19">
        <v>18</v>
      </c>
      <c r="N19">
        <f t="shared" si="1"/>
        <v>-70.719726499999524</v>
      </c>
      <c r="O19">
        <f t="shared" si="2"/>
        <v>-70.719726499999524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1.1628416701254427</v>
      </c>
      <c r="V19" s="3">
        <v>17</v>
      </c>
      <c r="W19" s="4">
        <v>-270.13298482941173</v>
      </c>
      <c r="X19" s="4">
        <v>149.55065918333335</v>
      </c>
      <c r="Y19" s="4"/>
      <c r="Z19">
        <v>17</v>
      </c>
      <c r="AA19">
        <f t="shared" si="7"/>
        <v>-270.13298482941173</v>
      </c>
      <c r="AB19">
        <f t="shared" si="7"/>
        <v>149.55065918333335</v>
      </c>
    </row>
    <row r="20" spans="1:28" x14ac:dyDescent="0.25">
      <c r="A20" t="s">
        <v>45</v>
      </c>
      <c r="B20">
        <v>6187.5224608999997</v>
      </c>
      <c r="C20">
        <v>5971.8300780999998</v>
      </c>
      <c r="D20">
        <v>6214.4296875</v>
      </c>
      <c r="E20">
        <v>6280.8188477000003</v>
      </c>
      <c r="F20">
        <v>6640.6499022999997</v>
      </c>
      <c r="G20">
        <v>5971.8300780999998</v>
      </c>
      <c r="H20">
        <v>6558.5</v>
      </c>
      <c r="I20">
        <v>5984.5800780999998</v>
      </c>
      <c r="J20">
        <v>6273.9985352000003</v>
      </c>
      <c r="L20" t="str">
        <f t="shared" si="0"/>
        <v>01MAR2024:19:00:00</v>
      </c>
      <c r="M20">
        <v>19</v>
      </c>
      <c r="N20">
        <f t="shared" si="1"/>
        <v>-215.6923827999999</v>
      </c>
      <c r="O20">
        <f t="shared" si="2"/>
        <v>-215.6923827999999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3.4859248457358585</v>
      </c>
      <c r="V20" s="3">
        <v>18</v>
      </c>
      <c r="W20" s="4">
        <v>-302.92385381578941</v>
      </c>
      <c r="X20" s="4">
        <v>206.25498045999993</v>
      </c>
      <c r="Y20" s="4"/>
      <c r="Z20">
        <v>18</v>
      </c>
      <c r="AA20">
        <f t="shared" si="7"/>
        <v>-302.92385381578941</v>
      </c>
      <c r="AB20">
        <f t="shared" si="7"/>
        <v>206.25498045999993</v>
      </c>
    </row>
    <row r="21" spans="1:28" x14ac:dyDescent="0.25">
      <c r="A21" t="s">
        <v>46</v>
      </c>
      <c r="B21">
        <v>6162.5507813000004</v>
      </c>
      <c r="C21">
        <v>6021.0200194999998</v>
      </c>
      <c r="D21">
        <v>6254.9130858999997</v>
      </c>
      <c r="E21">
        <v>6262.2978516000003</v>
      </c>
      <c r="F21">
        <v>6738.2797852000003</v>
      </c>
      <c r="G21">
        <v>6021.0200194999998</v>
      </c>
      <c r="H21">
        <v>6624.1499022999997</v>
      </c>
      <c r="I21">
        <v>6035.1601563000004</v>
      </c>
      <c r="J21">
        <v>6334.7050780999998</v>
      </c>
      <c r="L21" t="str">
        <f t="shared" si="0"/>
        <v>01MAR2024:20:00:00</v>
      </c>
      <c r="M21">
        <v>20</v>
      </c>
      <c r="N21">
        <f t="shared" si="1"/>
        <v>-141.53076180000062</v>
      </c>
      <c r="O21">
        <f t="shared" si="2"/>
        <v>-141.53076180000062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2.2966262968488591</v>
      </c>
      <c r="V21" s="3">
        <v>19</v>
      </c>
      <c r="W21" s="4">
        <v>-380.21432833333324</v>
      </c>
      <c r="X21" s="4">
        <v>205.19327060000003</v>
      </c>
      <c r="Y21" s="4"/>
      <c r="Z21">
        <v>19</v>
      </c>
      <c r="AA21">
        <f t="shared" si="7"/>
        <v>-380.21432833333324</v>
      </c>
      <c r="AB21">
        <f t="shared" si="7"/>
        <v>205.19327060000003</v>
      </c>
    </row>
    <row r="22" spans="1:28" x14ac:dyDescent="0.25">
      <c r="A22" t="s">
        <v>47</v>
      </c>
      <c r="B22">
        <v>6128.7778319999998</v>
      </c>
      <c r="C22">
        <v>6115.9301758000001</v>
      </c>
      <c r="D22">
        <v>6272.6044922000001</v>
      </c>
      <c r="E22">
        <v>6370.25</v>
      </c>
      <c r="F22">
        <v>6676.5200194999998</v>
      </c>
      <c r="G22">
        <v>6115.9301758000001</v>
      </c>
      <c r="H22">
        <v>6561.25</v>
      </c>
      <c r="I22">
        <v>6117.6000977000003</v>
      </c>
      <c r="J22">
        <v>6348.7807616999999</v>
      </c>
      <c r="L22" t="str">
        <f t="shared" si="0"/>
        <v>01MAR2024:21:00:00</v>
      </c>
      <c r="M22">
        <v>21</v>
      </c>
      <c r="N22">
        <f t="shared" si="1"/>
        <v>-12.847656199999619</v>
      </c>
      <c r="O22">
        <f t="shared" si="2"/>
        <v>-12.847656199999619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0.20962835580233546</v>
      </c>
      <c r="V22" s="3">
        <v>20</v>
      </c>
      <c r="W22" s="4">
        <v>-400.6758326473684</v>
      </c>
      <c r="X22" s="4">
        <v>269.84287111000015</v>
      </c>
      <c r="Y22" s="4"/>
      <c r="Z22">
        <v>20</v>
      </c>
      <c r="AA22">
        <f t="shared" si="7"/>
        <v>-400.6758326473684</v>
      </c>
      <c r="AB22">
        <f t="shared" si="7"/>
        <v>269.84287111000015</v>
      </c>
    </row>
    <row r="23" spans="1:28" x14ac:dyDescent="0.25">
      <c r="A23" t="s">
        <v>48</v>
      </c>
      <c r="B23">
        <v>6171.0415039</v>
      </c>
      <c r="C23">
        <v>6222.1298827999999</v>
      </c>
      <c r="D23">
        <v>6270.8579102000003</v>
      </c>
      <c r="E23">
        <v>6355.0683594000002</v>
      </c>
      <c r="F23">
        <v>6575.8701172000001</v>
      </c>
      <c r="G23">
        <v>6222.1298827999999</v>
      </c>
      <c r="H23">
        <v>6467.3100586</v>
      </c>
      <c r="I23">
        <v>6227.9799805000002</v>
      </c>
      <c r="J23">
        <v>6352.8300780999998</v>
      </c>
      <c r="L23" t="str">
        <f t="shared" si="0"/>
        <v>01MAR2024:22:00:00</v>
      </c>
      <c r="M23">
        <v>22</v>
      </c>
      <c r="N23">
        <f t="shared" si="1"/>
        <v>51.088378899999952</v>
      </c>
      <c r="O23" t="str">
        <f t="shared" si="2"/>
        <v/>
      </c>
      <c r="P23">
        <f t="shared" si="3"/>
        <v>51.088378899999952</v>
      </c>
      <c r="Q23" t="str">
        <f t="shared" si="4"/>
        <v/>
      </c>
      <c r="R23">
        <f t="shared" si="5"/>
        <v>1</v>
      </c>
      <c r="S23">
        <f t="shared" si="6"/>
        <v>0.82787287798523002</v>
      </c>
      <c r="V23" s="3">
        <v>21</v>
      </c>
      <c r="W23" s="4">
        <v>-340.46499022999996</v>
      </c>
      <c r="X23" s="4">
        <v>278.00965709999986</v>
      </c>
      <c r="Y23" s="4"/>
      <c r="Z23">
        <v>21</v>
      </c>
      <c r="AA23">
        <f t="shared" si="7"/>
        <v>-340.46499022999996</v>
      </c>
      <c r="AB23">
        <f t="shared" si="7"/>
        <v>278.00965709999986</v>
      </c>
    </row>
    <row r="24" spans="1:28" x14ac:dyDescent="0.25">
      <c r="A24" t="s">
        <v>49</v>
      </c>
      <c r="B24">
        <v>6354.2597655999998</v>
      </c>
      <c r="C24">
        <v>6289.7001952999999</v>
      </c>
      <c r="D24">
        <v>6407.6445313000004</v>
      </c>
      <c r="E24">
        <v>6495.7197266000003</v>
      </c>
      <c r="F24">
        <v>6601.1699219000002</v>
      </c>
      <c r="G24">
        <v>6289.7001952999999</v>
      </c>
      <c r="H24">
        <v>6511.1298827999999</v>
      </c>
      <c r="I24">
        <v>6318.1201172000001</v>
      </c>
      <c r="J24">
        <v>6425.5532227000003</v>
      </c>
      <c r="L24" t="str">
        <f t="shared" si="0"/>
        <v>01MAR2024:23:00:00</v>
      </c>
      <c r="M24">
        <v>23</v>
      </c>
      <c r="N24">
        <f t="shared" si="1"/>
        <v>-64.559570299999905</v>
      </c>
      <c r="O24">
        <f t="shared" si="2"/>
        <v>-64.559570299999905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1.0160045808876981</v>
      </c>
      <c r="V24" s="3">
        <v>22</v>
      </c>
      <c r="W24" s="4">
        <v>-361.76025388749986</v>
      </c>
      <c r="X24" s="4">
        <v>235.37961991538481</v>
      </c>
      <c r="Y24" s="4"/>
      <c r="Z24">
        <v>22</v>
      </c>
      <c r="AA24">
        <f t="shared" si="7"/>
        <v>-361.76025388749986</v>
      </c>
      <c r="AB24">
        <f t="shared" si="7"/>
        <v>235.37961991538481</v>
      </c>
    </row>
    <row r="25" spans="1:28" x14ac:dyDescent="0.25">
      <c r="A25" t="s">
        <v>50</v>
      </c>
      <c r="B25">
        <v>6619.7729491999999</v>
      </c>
      <c r="C25">
        <v>6301.4399414</v>
      </c>
      <c r="D25">
        <v>6474.5898438000004</v>
      </c>
      <c r="E25">
        <v>6551.1787108999997</v>
      </c>
      <c r="F25">
        <v>6627.3901366999999</v>
      </c>
      <c r="G25">
        <v>6301.4399414</v>
      </c>
      <c r="H25">
        <v>6559</v>
      </c>
      <c r="I25">
        <v>6339.6401366999999</v>
      </c>
      <c r="J25">
        <v>6460.4125977000003</v>
      </c>
      <c r="L25" t="str">
        <f t="shared" si="0"/>
        <v>02MAR2024:00:00:00</v>
      </c>
      <c r="M25">
        <v>24</v>
      </c>
      <c r="N25">
        <f t="shared" si="1"/>
        <v>-318.3330077999999</v>
      </c>
      <c r="O25">
        <f t="shared" si="2"/>
        <v>-318.3330077999999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4.8088206384551375</v>
      </c>
      <c r="V25" s="3">
        <v>23</v>
      </c>
      <c r="W25" s="4">
        <v>-263.29236557647056</v>
      </c>
      <c r="X25" s="4">
        <v>256.50439452499995</v>
      </c>
      <c r="Y25" s="4"/>
      <c r="Z25">
        <v>23</v>
      </c>
      <c r="AA25">
        <f t="shared" si="7"/>
        <v>-263.29236557647056</v>
      </c>
      <c r="AB25">
        <f t="shared" si="7"/>
        <v>256.50439452499995</v>
      </c>
    </row>
    <row r="26" spans="1:28" x14ac:dyDescent="0.25">
      <c r="A26" t="s">
        <v>51</v>
      </c>
      <c r="B26">
        <v>6371.3012694999998</v>
      </c>
      <c r="C26">
        <v>6399.7119141000003</v>
      </c>
      <c r="D26">
        <v>6399.7119141000003</v>
      </c>
      <c r="E26">
        <v>6449.9326172000001</v>
      </c>
      <c r="F26">
        <v>6454.0800780999998</v>
      </c>
      <c r="G26">
        <v>6319.25</v>
      </c>
      <c r="H26">
        <v>6426.1801758000001</v>
      </c>
      <c r="I26">
        <v>6399.2700194999998</v>
      </c>
      <c r="J26">
        <v>6399.6987305000002</v>
      </c>
      <c r="L26" t="str">
        <f t="shared" si="0"/>
        <v>02MAR2024:01:00:00</v>
      </c>
      <c r="M26">
        <v>1</v>
      </c>
      <c r="N26">
        <f t="shared" si="1"/>
        <v>28.410644600000523</v>
      </c>
      <c r="O26" t="str">
        <f t="shared" si="2"/>
        <v/>
      </c>
      <c r="P26">
        <f t="shared" si="3"/>
        <v>28.410644600000523</v>
      </c>
      <c r="Q26" t="str">
        <f t="shared" si="4"/>
        <v/>
      </c>
      <c r="R26">
        <f t="shared" si="5"/>
        <v>1</v>
      </c>
      <c r="S26">
        <f t="shared" si="6"/>
        <v>0.44591588748133559</v>
      </c>
      <c r="V26" s="3">
        <v>24</v>
      </c>
      <c r="W26" s="4">
        <v>-257.44775389411757</v>
      </c>
      <c r="X26" s="4">
        <v>222.13472491666653</v>
      </c>
      <c r="Y26" s="4"/>
      <c r="Z26">
        <v>24</v>
      </c>
      <c r="AA26">
        <f t="shared" si="7"/>
        <v>-257.44775389411757</v>
      </c>
      <c r="AB26">
        <f t="shared" si="7"/>
        <v>222.13472491666653</v>
      </c>
    </row>
    <row r="27" spans="1:28" x14ac:dyDescent="0.25">
      <c r="A27" t="s">
        <v>52</v>
      </c>
      <c r="B27">
        <v>6119.6787108999997</v>
      </c>
      <c r="C27">
        <v>6373.7182616999999</v>
      </c>
      <c r="D27">
        <v>6373.7182616999999</v>
      </c>
      <c r="E27">
        <v>6377.8481444999998</v>
      </c>
      <c r="F27">
        <v>6501.4599608999997</v>
      </c>
      <c r="G27">
        <v>6302.8901366999999</v>
      </c>
      <c r="H27">
        <v>6503.1899414</v>
      </c>
      <c r="I27">
        <v>6381.6201172000001</v>
      </c>
      <c r="J27">
        <v>6412.5761719000002</v>
      </c>
      <c r="L27" t="str">
        <f t="shared" si="0"/>
        <v>02MAR2024:02:00:00</v>
      </c>
      <c r="M27">
        <v>2</v>
      </c>
      <c r="N27">
        <f t="shared" si="1"/>
        <v>254.03955080000014</v>
      </c>
      <c r="O27" t="str">
        <f t="shared" si="2"/>
        <v/>
      </c>
      <c r="P27">
        <f t="shared" si="3"/>
        <v>254.03955080000014</v>
      </c>
      <c r="Q27" t="str">
        <f t="shared" si="4"/>
        <v/>
      </c>
      <c r="R27">
        <f t="shared" si="5"/>
        <v>1</v>
      </c>
      <c r="S27">
        <f t="shared" si="6"/>
        <v>4.1511909824207001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6099.1542969000002</v>
      </c>
      <c r="C28">
        <v>6423.0214844000002</v>
      </c>
      <c r="D28">
        <v>6423.0214844000002</v>
      </c>
      <c r="E28">
        <v>6456.6567383000001</v>
      </c>
      <c r="F28">
        <v>6431.6000977000003</v>
      </c>
      <c r="G28">
        <v>6275.1899414</v>
      </c>
      <c r="H28">
        <v>6471.9199219000002</v>
      </c>
      <c r="I28">
        <v>6369.3198241999999</v>
      </c>
      <c r="J28">
        <v>6394.2109375</v>
      </c>
      <c r="L28" t="str">
        <f t="shared" si="0"/>
        <v>02MAR2024:03:00:00</v>
      </c>
      <c r="M28">
        <v>3</v>
      </c>
      <c r="N28">
        <f t="shared" si="1"/>
        <v>323.8671875</v>
      </c>
      <c r="O28" t="str">
        <f t="shared" si="2"/>
        <v/>
      </c>
      <c r="P28">
        <f t="shared" si="3"/>
        <v>323.8671875</v>
      </c>
      <c r="Q28" t="str">
        <f t="shared" si="4"/>
        <v/>
      </c>
      <c r="R28">
        <f t="shared" si="5"/>
        <v>1</v>
      </c>
      <c r="S28">
        <f t="shared" si="6"/>
        <v>5.3100343381148933</v>
      </c>
      <c r="V28" s="3" t="s">
        <v>13</v>
      </c>
      <c r="W28" s="4">
        <v>-265.35749511147037</v>
      </c>
      <c r="X28" s="4">
        <v>234.17259169187673</v>
      </c>
    </row>
    <row r="29" spans="1:28" x14ac:dyDescent="0.25">
      <c r="A29" t="s">
        <v>54</v>
      </c>
      <c r="B29">
        <v>6078.0722655999998</v>
      </c>
      <c r="C29">
        <v>6552.4663086</v>
      </c>
      <c r="D29">
        <v>6552.4663086</v>
      </c>
      <c r="E29">
        <v>6543.0693358999997</v>
      </c>
      <c r="F29">
        <v>6598.6298827999999</v>
      </c>
      <c r="G29">
        <v>6318.1699219000002</v>
      </c>
      <c r="H29">
        <v>6651.2299805000002</v>
      </c>
      <c r="I29">
        <v>6409.6201172000001</v>
      </c>
      <c r="J29">
        <v>6506.0234375</v>
      </c>
      <c r="L29" t="str">
        <f t="shared" si="0"/>
        <v>02MAR2024:04:00:00</v>
      </c>
      <c r="M29">
        <v>4</v>
      </c>
      <c r="N29">
        <f t="shared" si="1"/>
        <v>474.39404300000024</v>
      </c>
      <c r="O29" t="str">
        <f t="shared" si="2"/>
        <v/>
      </c>
      <c r="P29">
        <f t="shared" si="3"/>
        <v>474.39404300000024</v>
      </c>
      <c r="Q29" t="str">
        <f t="shared" si="4"/>
        <v/>
      </c>
      <c r="R29">
        <f t="shared" si="5"/>
        <v>1</v>
      </c>
      <c r="S29">
        <f t="shared" si="6"/>
        <v>7.8050082702195418</v>
      </c>
    </row>
    <row r="30" spans="1:28" x14ac:dyDescent="0.25">
      <c r="A30" t="s">
        <v>55</v>
      </c>
      <c r="B30">
        <v>6101.7084961</v>
      </c>
      <c r="C30">
        <v>6576.2485352000003</v>
      </c>
      <c r="D30">
        <v>6576.2485352000003</v>
      </c>
      <c r="E30">
        <v>6596.3159180000002</v>
      </c>
      <c r="F30">
        <v>6504.9199219000002</v>
      </c>
      <c r="G30">
        <v>6340.0800780999998</v>
      </c>
      <c r="H30">
        <v>6581.4399414</v>
      </c>
      <c r="I30">
        <v>6434.4599608999997</v>
      </c>
      <c r="J30">
        <v>6487.4301758000001</v>
      </c>
      <c r="L30" t="str">
        <f t="shared" si="0"/>
        <v>02MAR2024:05:00:00</v>
      </c>
      <c r="M30">
        <v>5</v>
      </c>
      <c r="N30">
        <f t="shared" si="1"/>
        <v>474.54003910000029</v>
      </c>
      <c r="O30" t="str">
        <f t="shared" si="2"/>
        <v/>
      </c>
      <c r="P30">
        <f t="shared" si="3"/>
        <v>474.54003910000029</v>
      </c>
      <c r="Q30" t="str">
        <f t="shared" si="4"/>
        <v/>
      </c>
      <c r="R30">
        <f t="shared" si="5"/>
        <v>1</v>
      </c>
      <c r="S30">
        <f t="shared" si="6"/>
        <v>7.777166664112352</v>
      </c>
    </row>
    <row r="31" spans="1:28" x14ac:dyDescent="0.25">
      <c r="A31" t="s">
        <v>56</v>
      </c>
      <c r="B31">
        <v>6085.1889647999997</v>
      </c>
      <c r="C31">
        <v>6551.7592772999997</v>
      </c>
      <c r="D31">
        <v>6551.7592772999997</v>
      </c>
      <c r="E31">
        <v>6648.3188477000003</v>
      </c>
      <c r="F31">
        <v>6431.6499022999997</v>
      </c>
      <c r="G31">
        <v>6381.5200194999998</v>
      </c>
      <c r="H31">
        <v>6497.2402344000002</v>
      </c>
      <c r="I31">
        <v>6466.7099608999997</v>
      </c>
      <c r="J31">
        <v>6465.7763672000001</v>
      </c>
      <c r="L31" t="str">
        <f t="shared" si="0"/>
        <v>02MAR2024:06:00:00</v>
      </c>
      <c r="M31">
        <v>6</v>
      </c>
      <c r="N31">
        <f t="shared" si="1"/>
        <v>466.5703125</v>
      </c>
      <c r="O31" t="str">
        <f t="shared" si="2"/>
        <v/>
      </c>
      <c r="P31">
        <f t="shared" si="3"/>
        <v>466.5703125</v>
      </c>
      <c r="Q31" t="str">
        <f t="shared" si="4"/>
        <v/>
      </c>
      <c r="R31">
        <f t="shared" si="5"/>
        <v>1</v>
      </c>
      <c r="S31">
        <f t="shared" si="6"/>
        <v>7.6673101722706267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6061.1806641000003</v>
      </c>
      <c r="C32">
        <v>6551.6826172000001</v>
      </c>
      <c r="D32">
        <v>6551.6826172000001</v>
      </c>
      <c r="E32">
        <v>6694.9145508000001</v>
      </c>
      <c r="F32">
        <v>6397.8100586</v>
      </c>
      <c r="G32">
        <v>6439.8100586</v>
      </c>
      <c r="H32">
        <v>6451.3198241999999</v>
      </c>
      <c r="I32">
        <v>6525.0800780999998</v>
      </c>
      <c r="J32">
        <v>6473.140625</v>
      </c>
      <c r="L32" t="str">
        <f t="shared" si="0"/>
        <v>02MAR2024:07:00:00</v>
      </c>
      <c r="M32">
        <v>7</v>
      </c>
      <c r="N32">
        <f t="shared" si="1"/>
        <v>490.50195309999981</v>
      </c>
      <c r="O32" t="str">
        <f t="shared" si="2"/>
        <v/>
      </c>
      <c r="P32">
        <f t="shared" si="3"/>
        <v>490.50195309999981</v>
      </c>
      <c r="Q32" t="str">
        <f t="shared" si="4"/>
        <v/>
      </c>
      <c r="R32">
        <f t="shared" si="5"/>
        <v>1</v>
      </c>
      <c r="S32">
        <f t="shared" si="6"/>
        <v>8.0925149782320904</v>
      </c>
      <c r="V32" s="3">
        <v>1</v>
      </c>
      <c r="W32" s="4">
        <v>15</v>
      </c>
      <c r="X32" s="4">
        <v>15</v>
      </c>
      <c r="Z32">
        <v>1</v>
      </c>
      <c r="AA32">
        <f>W32</f>
        <v>15</v>
      </c>
      <c r="AB32">
        <f>X32</f>
        <v>15</v>
      </c>
    </row>
    <row r="33" spans="1:28" x14ac:dyDescent="0.25">
      <c r="A33" t="s">
        <v>58</v>
      </c>
      <c r="B33">
        <v>6122.0244141000003</v>
      </c>
      <c r="C33">
        <v>6583.6367188000004</v>
      </c>
      <c r="D33">
        <v>6583.6367188000004</v>
      </c>
      <c r="E33">
        <v>6695.1293944999998</v>
      </c>
      <c r="F33">
        <v>6443.0698241999999</v>
      </c>
      <c r="G33">
        <v>6472.9902344000002</v>
      </c>
      <c r="H33">
        <v>6507.5698241999999</v>
      </c>
      <c r="I33">
        <v>6547.6201172000001</v>
      </c>
      <c r="J33">
        <v>6510.9775391000003</v>
      </c>
      <c r="L33" t="str">
        <f t="shared" si="0"/>
        <v>02MAR2024:08:00:00</v>
      </c>
      <c r="M33">
        <v>8</v>
      </c>
      <c r="N33">
        <f t="shared" si="1"/>
        <v>461.6123047000001</v>
      </c>
      <c r="O33" t="str">
        <f t="shared" si="2"/>
        <v/>
      </c>
      <c r="P33">
        <f t="shared" si="3"/>
        <v>461.6123047000001</v>
      </c>
      <c r="Q33" t="str">
        <f t="shared" si="4"/>
        <v/>
      </c>
      <c r="R33">
        <f t="shared" si="5"/>
        <v>1</v>
      </c>
      <c r="S33">
        <f t="shared" si="6"/>
        <v>7.5401905232006783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25">
      <c r="A34" t="s">
        <v>59</v>
      </c>
      <c r="B34">
        <v>6476.8120116999999</v>
      </c>
      <c r="C34">
        <v>6607.3842772999997</v>
      </c>
      <c r="D34">
        <v>6607.3842772999997</v>
      </c>
      <c r="E34">
        <v>6696.7036133000001</v>
      </c>
      <c r="F34">
        <v>6505.5400391000003</v>
      </c>
      <c r="G34">
        <v>6569.8798827999999</v>
      </c>
      <c r="H34">
        <v>6555.1000977000003</v>
      </c>
      <c r="I34">
        <v>6661.7402344000002</v>
      </c>
      <c r="J34">
        <v>6579.9291991999999</v>
      </c>
      <c r="L34" t="str">
        <f t="shared" si="0"/>
        <v>02MAR2024:09:00:00</v>
      </c>
      <c r="M34">
        <v>9</v>
      </c>
      <c r="N34">
        <f t="shared" si="1"/>
        <v>130.57226559999981</v>
      </c>
      <c r="O34" t="str">
        <f t="shared" si="2"/>
        <v/>
      </c>
      <c r="P34">
        <f t="shared" si="3"/>
        <v>130.57226559999981</v>
      </c>
      <c r="Q34" t="str">
        <f t="shared" si="4"/>
        <v/>
      </c>
      <c r="R34">
        <f t="shared" si="5"/>
        <v>1</v>
      </c>
      <c r="S34">
        <f t="shared" si="6"/>
        <v>2.015995915338106</v>
      </c>
      <c r="V34" s="3">
        <v>3</v>
      </c>
      <c r="W34" s="4">
        <v>10</v>
      </c>
      <c r="X34" s="4">
        <v>18</v>
      </c>
      <c r="Z34">
        <v>3</v>
      </c>
      <c r="AA34">
        <f t="shared" si="8"/>
        <v>10</v>
      </c>
      <c r="AB34">
        <f t="shared" si="9"/>
        <v>18</v>
      </c>
    </row>
    <row r="35" spans="1:28" x14ac:dyDescent="0.25">
      <c r="A35" t="s">
        <v>60</v>
      </c>
      <c r="B35">
        <v>6227.1181641000003</v>
      </c>
      <c r="C35">
        <v>6551.9038086</v>
      </c>
      <c r="D35">
        <v>6551.9038086</v>
      </c>
      <c r="E35">
        <v>6642.5356444999998</v>
      </c>
      <c r="F35">
        <v>6524.4301758000001</v>
      </c>
      <c r="G35">
        <v>6644.8500977000003</v>
      </c>
      <c r="H35">
        <v>6535.4902344000002</v>
      </c>
      <c r="I35">
        <v>6710.2998047000001</v>
      </c>
      <c r="J35">
        <v>6593.3950194999998</v>
      </c>
      <c r="L35" t="str">
        <f t="shared" si="0"/>
        <v>02MAR2024:10:00:00</v>
      </c>
      <c r="M35">
        <v>10</v>
      </c>
      <c r="N35">
        <f t="shared" si="1"/>
        <v>324.78564449999976</v>
      </c>
      <c r="O35" t="str">
        <f t="shared" si="2"/>
        <v/>
      </c>
      <c r="P35">
        <f t="shared" si="3"/>
        <v>324.78564449999976</v>
      </c>
      <c r="Q35" t="str">
        <f t="shared" si="4"/>
        <v/>
      </c>
      <c r="R35">
        <f t="shared" si="5"/>
        <v>1</v>
      </c>
      <c r="S35">
        <f t="shared" si="6"/>
        <v>5.2156653517902329</v>
      </c>
      <c r="V35" s="3">
        <v>4</v>
      </c>
      <c r="W35" s="4">
        <v>12</v>
      </c>
      <c r="X35" s="4">
        <v>17</v>
      </c>
      <c r="Z35">
        <v>4</v>
      </c>
      <c r="AA35">
        <f t="shared" si="8"/>
        <v>12</v>
      </c>
      <c r="AB35">
        <f t="shared" si="9"/>
        <v>17</v>
      </c>
    </row>
    <row r="36" spans="1:28" x14ac:dyDescent="0.25">
      <c r="A36" t="s">
        <v>61</v>
      </c>
      <c r="B36">
        <v>6241.5361327999999</v>
      </c>
      <c r="C36">
        <v>6531.6347655999998</v>
      </c>
      <c r="D36">
        <v>6531.6347655999998</v>
      </c>
      <c r="E36">
        <v>6564.859375</v>
      </c>
      <c r="F36">
        <v>6557.8500977000003</v>
      </c>
      <c r="G36">
        <v>6650.9199219000002</v>
      </c>
      <c r="H36">
        <v>6538.3100586</v>
      </c>
      <c r="I36">
        <v>6680.8198241999999</v>
      </c>
      <c r="J36">
        <v>6591.9072266000003</v>
      </c>
      <c r="L36" t="str">
        <f t="shared" si="0"/>
        <v>02MAR2024:11:00:00</v>
      </c>
      <c r="M36">
        <v>11</v>
      </c>
      <c r="N36">
        <f t="shared" si="1"/>
        <v>290.0986327999999</v>
      </c>
      <c r="O36" t="str">
        <f t="shared" si="2"/>
        <v/>
      </c>
      <c r="P36">
        <f t="shared" si="3"/>
        <v>290.0986327999999</v>
      </c>
      <c r="Q36" t="str">
        <f t="shared" si="4"/>
        <v/>
      </c>
      <c r="R36">
        <f t="shared" si="5"/>
        <v>1</v>
      </c>
      <c r="S36">
        <f t="shared" si="6"/>
        <v>4.6478723607077717</v>
      </c>
      <c r="V36" s="3">
        <v>5</v>
      </c>
      <c r="W36" s="4">
        <v>9</v>
      </c>
      <c r="X36" s="4">
        <v>20</v>
      </c>
      <c r="Z36">
        <v>5</v>
      </c>
      <c r="AA36">
        <f t="shared" si="8"/>
        <v>9</v>
      </c>
      <c r="AB36">
        <f t="shared" si="9"/>
        <v>20</v>
      </c>
    </row>
    <row r="37" spans="1:28" x14ac:dyDescent="0.25">
      <c r="A37" t="s">
        <v>62</v>
      </c>
      <c r="B37">
        <v>6206.4453125</v>
      </c>
      <c r="C37">
        <v>6421.3447266000003</v>
      </c>
      <c r="D37">
        <v>6421.3447266000003</v>
      </c>
      <c r="E37">
        <v>6397.3085938000004</v>
      </c>
      <c r="F37">
        <v>6542.8198241999999</v>
      </c>
      <c r="G37">
        <v>6660.4599608999997</v>
      </c>
      <c r="H37">
        <v>6508.9799805000002</v>
      </c>
      <c r="I37">
        <v>6688.6699219000002</v>
      </c>
      <c r="J37">
        <v>6564.4550780999998</v>
      </c>
      <c r="L37" t="str">
        <f t="shared" si="0"/>
        <v>02MAR2024:12:00:00</v>
      </c>
      <c r="M37">
        <v>12</v>
      </c>
      <c r="N37">
        <f t="shared" si="1"/>
        <v>214.89941410000029</v>
      </c>
      <c r="O37" t="str">
        <f t="shared" si="2"/>
        <v/>
      </c>
      <c r="P37">
        <f t="shared" si="3"/>
        <v>214.89941410000029</v>
      </c>
      <c r="Q37" t="str">
        <f t="shared" si="4"/>
        <v/>
      </c>
      <c r="R37">
        <f t="shared" si="5"/>
        <v>1</v>
      </c>
      <c r="S37">
        <f t="shared" si="6"/>
        <v>3.4625200622840469</v>
      </c>
      <c r="V37" s="3">
        <v>6</v>
      </c>
      <c r="W37" s="4">
        <v>10</v>
      </c>
      <c r="X37" s="4">
        <v>19</v>
      </c>
      <c r="Z37">
        <v>6</v>
      </c>
      <c r="AA37">
        <f t="shared" si="8"/>
        <v>10</v>
      </c>
      <c r="AB37">
        <f t="shared" si="9"/>
        <v>19</v>
      </c>
    </row>
    <row r="38" spans="1:28" x14ac:dyDescent="0.25">
      <c r="A38" t="s">
        <v>63</v>
      </c>
      <c r="B38">
        <v>6236.2431641000003</v>
      </c>
      <c r="C38">
        <v>6377.8642577999999</v>
      </c>
      <c r="D38">
        <v>6377.8642577999999</v>
      </c>
      <c r="E38">
        <v>6331.2587891000003</v>
      </c>
      <c r="F38">
        <v>6493.9799805000002</v>
      </c>
      <c r="G38">
        <v>6569.3598633000001</v>
      </c>
      <c r="H38">
        <v>6429.1601563000004</v>
      </c>
      <c r="I38">
        <v>6663.9702147999997</v>
      </c>
      <c r="J38">
        <v>6506.8666991999999</v>
      </c>
      <c r="L38" t="str">
        <f t="shared" si="0"/>
        <v>02MAR2024:13:00:00</v>
      </c>
      <c r="M38">
        <v>13</v>
      </c>
      <c r="N38">
        <f t="shared" si="1"/>
        <v>141.62109369999962</v>
      </c>
      <c r="O38" t="str">
        <f t="shared" si="2"/>
        <v/>
      </c>
      <c r="P38">
        <f t="shared" si="3"/>
        <v>141.62109369999962</v>
      </c>
      <c r="Q38" t="str">
        <f t="shared" si="4"/>
        <v/>
      </c>
      <c r="R38">
        <f t="shared" si="5"/>
        <v>1</v>
      </c>
      <c r="S38">
        <f t="shared" si="6"/>
        <v>2.2709360423157592</v>
      </c>
      <c r="V38" s="3">
        <v>7</v>
      </c>
      <c r="W38" s="4">
        <v>9</v>
      </c>
      <c r="X38" s="4">
        <v>20</v>
      </c>
      <c r="Z38">
        <v>7</v>
      </c>
      <c r="AA38">
        <f t="shared" si="8"/>
        <v>9</v>
      </c>
      <c r="AB38">
        <f t="shared" si="9"/>
        <v>20</v>
      </c>
    </row>
    <row r="39" spans="1:28" x14ac:dyDescent="0.25">
      <c r="A39" t="s">
        <v>64</v>
      </c>
      <c r="B39">
        <v>6445.9667969000002</v>
      </c>
      <c r="C39">
        <v>6392.4008789</v>
      </c>
      <c r="D39">
        <v>6392.4008789</v>
      </c>
      <c r="E39">
        <v>6395.6342772999997</v>
      </c>
      <c r="F39">
        <v>6488.6201172000001</v>
      </c>
      <c r="G39">
        <v>6550.8100586</v>
      </c>
      <c r="H39">
        <v>6427.3901366999999</v>
      </c>
      <c r="I39">
        <v>6623</v>
      </c>
      <c r="J39">
        <v>6496.4443358999997</v>
      </c>
      <c r="L39" t="str">
        <f t="shared" si="0"/>
        <v>02MAR2024:14:00:00</v>
      </c>
      <c r="M39">
        <v>14</v>
      </c>
      <c r="N39">
        <f t="shared" si="1"/>
        <v>-53.565918000000238</v>
      </c>
      <c r="O39">
        <f t="shared" si="2"/>
        <v>-53.565918000000238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0.83099897482812357</v>
      </c>
      <c r="V39" s="3">
        <v>8</v>
      </c>
      <c r="W39" s="4">
        <v>8</v>
      </c>
      <c r="X39" s="4">
        <v>21</v>
      </c>
      <c r="Z39">
        <v>8</v>
      </c>
      <c r="AA39">
        <f t="shared" si="8"/>
        <v>8</v>
      </c>
      <c r="AB39">
        <f t="shared" si="9"/>
        <v>21</v>
      </c>
    </row>
    <row r="40" spans="1:28" x14ac:dyDescent="0.25">
      <c r="A40" t="s">
        <v>65</v>
      </c>
      <c r="B40">
        <v>6266.1625977000003</v>
      </c>
      <c r="C40">
        <v>6305.71875</v>
      </c>
      <c r="D40">
        <v>6305.71875</v>
      </c>
      <c r="E40">
        <v>6291.2719727000003</v>
      </c>
      <c r="F40">
        <v>6516.1401366999999</v>
      </c>
      <c r="G40">
        <v>6499.8901366999999</v>
      </c>
      <c r="H40">
        <v>6452.8598633000001</v>
      </c>
      <c r="I40">
        <v>6608.1098633000001</v>
      </c>
      <c r="J40">
        <v>6476.5439452999999</v>
      </c>
      <c r="L40" t="str">
        <f t="shared" si="0"/>
        <v>02MAR2024:15:00:00</v>
      </c>
      <c r="M40">
        <v>15</v>
      </c>
      <c r="N40">
        <f t="shared" si="1"/>
        <v>39.556152299999667</v>
      </c>
      <c r="O40" t="str">
        <f t="shared" si="2"/>
        <v/>
      </c>
      <c r="P40">
        <f t="shared" si="3"/>
        <v>39.556152299999667</v>
      </c>
      <c r="Q40" t="str">
        <f t="shared" si="4"/>
        <v/>
      </c>
      <c r="R40">
        <f t="shared" si="5"/>
        <v>1</v>
      </c>
      <c r="S40">
        <f t="shared" si="6"/>
        <v>0.63126597312554222</v>
      </c>
      <c r="V40" s="3">
        <v>9</v>
      </c>
      <c r="W40" s="4">
        <v>9</v>
      </c>
      <c r="X40" s="4">
        <v>20</v>
      </c>
      <c r="Z40">
        <v>9</v>
      </c>
      <c r="AA40">
        <f t="shared" si="8"/>
        <v>9</v>
      </c>
      <c r="AB40">
        <f t="shared" si="9"/>
        <v>20</v>
      </c>
    </row>
    <row r="41" spans="1:28" x14ac:dyDescent="0.25">
      <c r="A41" t="s">
        <v>66</v>
      </c>
      <c r="B41">
        <v>6117.2026366999999</v>
      </c>
      <c r="C41">
        <v>6275.1416016000003</v>
      </c>
      <c r="D41">
        <v>6275.1416016000003</v>
      </c>
      <c r="E41">
        <v>6200.4165039</v>
      </c>
      <c r="F41">
        <v>6487.7001952999999</v>
      </c>
      <c r="G41">
        <v>6459.8300780999998</v>
      </c>
      <c r="H41">
        <v>6450.3500977000003</v>
      </c>
      <c r="I41">
        <v>6580.25</v>
      </c>
      <c r="J41">
        <v>6450.6542969000002</v>
      </c>
      <c r="L41" t="str">
        <f t="shared" si="0"/>
        <v>02MAR2024:16:00:00</v>
      </c>
      <c r="M41">
        <v>16</v>
      </c>
      <c r="N41">
        <f t="shared" si="1"/>
        <v>157.93896490000043</v>
      </c>
      <c r="O41" t="str">
        <f t="shared" si="2"/>
        <v/>
      </c>
      <c r="P41">
        <f t="shared" si="3"/>
        <v>157.93896490000043</v>
      </c>
      <c r="Q41" t="str">
        <f t="shared" si="4"/>
        <v/>
      </c>
      <c r="R41">
        <f t="shared" si="5"/>
        <v>1</v>
      </c>
      <c r="S41">
        <f t="shared" si="6"/>
        <v>2.581882181774553</v>
      </c>
      <c r="V41" s="3">
        <v>10</v>
      </c>
      <c r="W41" s="4">
        <v>9</v>
      </c>
      <c r="X41" s="4">
        <v>20</v>
      </c>
      <c r="Z41">
        <v>10</v>
      </c>
      <c r="AA41">
        <f t="shared" si="8"/>
        <v>9</v>
      </c>
      <c r="AB41">
        <f t="shared" si="9"/>
        <v>20</v>
      </c>
    </row>
    <row r="42" spans="1:28" x14ac:dyDescent="0.25">
      <c r="A42" t="s">
        <v>67</v>
      </c>
      <c r="B42">
        <v>6123.9477539</v>
      </c>
      <c r="C42">
        <v>6341.3183594000002</v>
      </c>
      <c r="D42">
        <v>6341.3183594000002</v>
      </c>
      <c r="E42">
        <v>6286.5092772999997</v>
      </c>
      <c r="F42">
        <v>6499.3100586</v>
      </c>
      <c r="G42">
        <v>6340.6098633000001</v>
      </c>
      <c r="H42">
        <v>6496.4902344000002</v>
      </c>
      <c r="I42">
        <v>6445.6000977000003</v>
      </c>
      <c r="J42">
        <v>6424.6660155999998</v>
      </c>
      <c r="L42" t="str">
        <f t="shared" si="0"/>
        <v>02MAR2024:17:00:00</v>
      </c>
      <c r="M42">
        <v>17</v>
      </c>
      <c r="N42">
        <f t="shared" si="1"/>
        <v>217.37060550000024</v>
      </c>
      <c r="O42" t="str">
        <f t="shared" si="2"/>
        <v/>
      </c>
      <c r="P42">
        <f t="shared" si="3"/>
        <v>217.37060550000024</v>
      </c>
      <c r="Q42" t="str">
        <f t="shared" si="4"/>
        <v/>
      </c>
      <c r="R42">
        <f t="shared" si="5"/>
        <v>1</v>
      </c>
      <c r="S42">
        <f t="shared" si="6"/>
        <v>3.5495176352797762</v>
      </c>
      <c r="V42" s="3">
        <v>11</v>
      </c>
      <c r="W42" s="4">
        <v>12</v>
      </c>
      <c r="X42" s="4">
        <v>17</v>
      </c>
      <c r="Z42">
        <v>11</v>
      </c>
      <c r="AA42">
        <f t="shared" si="8"/>
        <v>12</v>
      </c>
      <c r="AB42">
        <f t="shared" si="9"/>
        <v>17</v>
      </c>
    </row>
    <row r="43" spans="1:28" x14ac:dyDescent="0.25">
      <c r="A43" t="s">
        <v>68</v>
      </c>
      <c r="B43">
        <v>6172.2333983999997</v>
      </c>
      <c r="C43">
        <v>6350.6665039</v>
      </c>
      <c r="D43">
        <v>6350.6665039</v>
      </c>
      <c r="E43">
        <v>6303.8959961</v>
      </c>
      <c r="F43">
        <v>6468.7797852000003</v>
      </c>
      <c r="G43">
        <v>6199.1499022999997</v>
      </c>
      <c r="H43">
        <v>6486.6699219000002</v>
      </c>
      <c r="I43">
        <v>6296.1201172000001</v>
      </c>
      <c r="J43">
        <v>6360.2773438000004</v>
      </c>
      <c r="L43" t="str">
        <f t="shared" si="0"/>
        <v>02MAR2024:18:00:00</v>
      </c>
      <c r="M43">
        <v>18</v>
      </c>
      <c r="N43">
        <f t="shared" si="1"/>
        <v>178.43310550000024</v>
      </c>
      <c r="O43" t="str">
        <f t="shared" si="2"/>
        <v/>
      </c>
      <c r="P43">
        <f t="shared" si="3"/>
        <v>178.43310550000024</v>
      </c>
      <c r="Q43" t="str">
        <f t="shared" si="4"/>
        <v/>
      </c>
      <c r="R43">
        <f t="shared" si="5"/>
        <v>1</v>
      </c>
      <c r="S43">
        <f t="shared" si="6"/>
        <v>2.8909001650238091</v>
      </c>
      <c r="V43" s="3">
        <v>12</v>
      </c>
      <c r="W43" s="4">
        <v>17</v>
      </c>
      <c r="X43" s="4">
        <v>12</v>
      </c>
      <c r="Z43">
        <v>12</v>
      </c>
      <c r="AA43">
        <f t="shared" si="8"/>
        <v>17</v>
      </c>
      <c r="AB43">
        <f t="shared" si="9"/>
        <v>12</v>
      </c>
    </row>
    <row r="44" spans="1:28" x14ac:dyDescent="0.25">
      <c r="A44" t="s">
        <v>69</v>
      </c>
      <c r="B44">
        <v>6253.3994141000003</v>
      </c>
      <c r="C44">
        <v>6382.7612305000002</v>
      </c>
      <c r="D44">
        <v>6382.7612305000002</v>
      </c>
      <c r="E44">
        <v>6333.4423827999999</v>
      </c>
      <c r="F44">
        <v>6416.1601563000004</v>
      </c>
      <c r="G44">
        <v>6078.0600586</v>
      </c>
      <c r="H44">
        <v>6416.1298827999999</v>
      </c>
      <c r="I44">
        <v>6146.6098633000001</v>
      </c>
      <c r="J44">
        <v>6287.9443358999997</v>
      </c>
      <c r="L44" t="str">
        <f t="shared" si="0"/>
        <v>02MAR2024:19:00:00</v>
      </c>
      <c r="M44">
        <v>19</v>
      </c>
      <c r="N44">
        <f t="shared" si="1"/>
        <v>129.36181639999995</v>
      </c>
      <c r="O44" t="str">
        <f t="shared" si="2"/>
        <v/>
      </c>
      <c r="P44">
        <f t="shared" si="3"/>
        <v>129.36181639999995</v>
      </c>
      <c r="Q44" t="str">
        <f t="shared" si="4"/>
        <v/>
      </c>
      <c r="R44">
        <f t="shared" si="5"/>
        <v>1</v>
      </c>
      <c r="S44">
        <f t="shared" si="6"/>
        <v>2.0686639031615082</v>
      </c>
      <c r="V44" s="3">
        <v>13</v>
      </c>
      <c r="W44" s="4">
        <v>17</v>
      </c>
      <c r="X44" s="4">
        <v>12</v>
      </c>
      <c r="Z44">
        <v>13</v>
      </c>
      <c r="AA44">
        <f t="shared" si="8"/>
        <v>17</v>
      </c>
      <c r="AB44">
        <f t="shared" si="9"/>
        <v>12</v>
      </c>
    </row>
    <row r="45" spans="1:28" x14ac:dyDescent="0.25">
      <c r="A45" t="s">
        <v>70</v>
      </c>
      <c r="B45">
        <v>6298.0292969000002</v>
      </c>
      <c r="C45">
        <v>6398.6201172000001</v>
      </c>
      <c r="D45">
        <v>6398.6201172000001</v>
      </c>
      <c r="E45">
        <v>6378.7856444999998</v>
      </c>
      <c r="F45">
        <v>6434.6899414</v>
      </c>
      <c r="G45">
        <v>6073.9799805000002</v>
      </c>
      <c r="H45">
        <v>6407.5698241999999</v>
      </c>
      <c r="I45">
        <v>6142.3999022999997</v>
      </c>
      <c r="J45">
        <v>6291.4521483999997</v>
      </c>
      <c r="L45" t="str">
        <f t="shared" si="0"/>
        <v>02MAR2024:20:00:00</v>
      </c>
      <c r="M45">
        <v>20</v>
      </c>
      <c r="N45">
        <f t="shared" si="1"/>
        <v>100.5908202999999</v>
      </c>
      <c r="O45" t="str">
        <f t="shared" si="2"/>
        <v/>
      </c>
      <c r="P45">
        <f t="shared" si="3"/>
        <v>100.5908202999999</v>
      </c>
      <c r="Q45" t="str">
        <f t="shared" si="4"/>
        <v/>
      </c>
      <c r="R45">
        <f t="shared" si="5"/>
        <v>1</v>
      </c>
      <c r="S45">
        <f t="shared" si="6"/>
        <v>1.5971793009840787</v>
      </c>
      <c r="V45" s="3">
        <v>14</v>
      </c>
      <c r="W45" s="4">
        <v>19</v>
      </c>
      <c r="X45" s="4">
        <v>10</v>
      </c>
      <c r="Z45">
        <v>14</v>
      </c>
      <c r="AA45">
        <f t="shared" si="8"/>
        <v>19</v>
      </c>
      <c r="AB45">
        <f t="shared" si="9"/>
        <v>10</v>
      </c>
    </row>
    <row r="46" spans="1:28" x14ac:dyDescent="0.25">
      <c r="A46" t="s">
        <v>71</v>
      </c>
      <c r="B46">
        <v>6300.5136719000002</v>
      </c>
      <c r="C46">
        <v>6373.0185547000001</v>
      </c>
      <c r="D46">
        <v>6373.0185547000001</v>
      </c>
      <c r="E46">
        <v>6393.4746094000002</v>
      </c>
      <c r="F46">
        <v>6250.7900391000003</v>
      </c>
      <c r="G46">
        <v>6101.9101563000004</v>
      </c>
      <c r="H46">
        <v>6202.0898438000004</v>
      </c>
      <c r="I46">
        <v>6142.0600586</v>
      </c>
      <c r="J46">
        <v>6213.9736327999999</v>
      </c>
      <c r="L46" t="str">
        <f t="shared" si="0"/>
        <v>02MAR2024:21:00:00</v>
      </c>
      <c r="M46">
        <v>21</v>
      </c>
      <c r="N46">
        <f t="shared" si="1"/>
        <v>72.504882799999905</v>
      </c>
      <c r="O46" t="str">
        <f t="shared" si="2"/>
        <v/>
      </c>
      <c r="P46">
        <f t="shared" si="3"/>
        <v>72.504882799999905</v>
      </c>
      <c r="Q46" t="str">
        <f t="shared" si="4"/>
        <v/>
      </c>
      <c r="R46">
        <f t="shared" si="5"/>
        <v>1</v>
      </c>
      <c r="S46">
        <f t="shared" si="6"/>
        <v>1.1507773266704955</v>
      </c>
      <c r="V46" s="3">
        <v>15</v>
      </c>
      <c r="W46" s="4">
        <v>14</v>
      </c>
      <c r="X46" s="4">
        <v>15</v>
      </c>
      <c r="Z46">
        <v>15</v>
      </c>
      <c r="AA46">
        <f t="shared" si="8"/>
        <v>14</v>
      </c>
      <c r="AB46">
        <f t="shared" si="9"/>
        <v>15</v>
      </c>
    </row>
    <row r="47" spans="1:28" x14ac:dyDescent="0.25">
      <c r="A47" t="s">
        <v>72</v>
      </c>
      <c r="B47">
        <v>6301.5395508000001</v>
      </c>
      <c r="C47">
        <v>6382.8696289</v>
      </c>
      <c r="D47">
        <v>6382.8696289</v>
      </c>
      <c r="E47">
        <v>6393.2270508000001</v>
      </c>
      <c r="F47">
        <v>6307</v>
      </c>
      <c r="G47">
        <v>6204.2099608999997</v>
      </c>
      <c r="H47">
        <v>6241.5698241999999</v>
      </c>
      <c r="I47">
        <v>6262.4301758000001</v>
      </c>
      <c r="J47">
        <v>6279.6162108999997</v>
      </c>
      <c r="L47" t="str">
        <f t="shared" si="0"/>
        <v>02MAR2024:22:00:00</v>
      </c>
      <c r="M47">
        <v>22</v>
      </c>
      <c r="N47">
        <f t="shared" si="1"/>
        <v>81.33007809999981</v>
      </c>
      <c r="O47" t="str">
        <f t="shared" si="2"/>
        <v/>
      </c>
      <c r="P47">
        <f t="shared" si="3"/>
        <v>81.33007809999981</v>
      </c>
      <c r="Q47" t="str">
        <f t="shared" si="4"/>
        <v/>
      </c>
      <c r="R47">
        <f t="shared" si="5"/>
        <v>1</v>
      </c>
      <c r="S47">
        <f t="shared" si="6"/>
        <v>1.2906382233159943</v>
      </c>
      <c r="V47" s="3">
        <v>16</v>
      </c>
      <c r="W47" s="4">
        <v>13</v>
      </c>
      <c r="X47" s="4">
        <v>16</v>
      </c>
      <c r="Z47">
        <v>16</v>
      </c>
      <c r="AA47">
        <f t="shared" si="8"/>
        <v>13</v>
      </c>
      <c r="AB47">
        <f t="shared" si="9"/>
        <v>16</v>
      </c>
    </row>
    <row r="48" spans="1:28" x14ac:dyDescent="0.25">
      <c r="A48" t="s">
        <v>73</v>
      </c>
      <c r="B48">
        <v>6311.1606444999998</v>
      </c>
      <c r="C48">
        <v>6433.2890625</v>
      </c>
      <c r="D48">
        <v>6433.2890625</v>
      </c>
      <c r="E48">
        <v>6439.0371094000002</v>
      </c>
      <c r="F48">
        <v>6381.0600586</v>
      </c>
      <c r="G48">
        <v>6316.3598633000001</v>
      </c>
      <c r="H48">
        <v>6297.9101563000004</v>
      </c>
      <c r="I48">
        <v>6371.5200194999998</v>
      </c>
      <c r="J48">
        <v>6360.0278319999998</v>
      </c>
      <c r="L48" t="str">
        <f t="shared" si="0"/>
        <v>02MAR2024:23:00:00</v>
      </c>
      <c r="M48">
        <v>23</v>
      </c>
      <c r="N48">
        <f t="shared" si="1"/>
        <v>122.12841800000024</v>
      </c>
      <c r="O48" t="str">
        <f t="shared" si="2"/>
        <v/>
      </c>
      <c r="P48">
        <f t="shared" si="3"/>
        <v>122.12841800000024</v>
      </c>
      <c r="Q48" t="str">
        <f t="shared" si="4"/>
        <v/>
      </c>
      <c r="R48">
        <f t="shared" si="5"/>
        <v>1</v>
      </c>
      <c r="S48">
        <f t="shared" si="6"/>
        <v>1.9351181958334673</v>
      </c>
      <c r="V48" s="3">
        <v>17</v>
      </c>
      <c r="W48" s="4">
        <v>17</v>
      </c>
      <c r="X48" s="4">
        <v>12</v>
      </c>
      <c r="Z48">
        <v>17</v>
      </c>
      <c r="AA48">
        <f t="shared" si="8"/>
        <v>17</v>
      </c>
      <c r="AB48">
        <f t="shared" si="9"/>
        <v>12</v>
      </c>
    </row>
    <row r="49" spans="1:28" x14ac:dyDescent="0.25">
      <c r="A49" t="s">
        <v>74</v>
      </c>
      <c r="B49">
        <v>6267.5834961</v>
      </c>
      <c r="C49">
        <v>6451.9833983999997</v>
      </c>
      <c r="D49">
        <v>6451.9833983999997</v>
      </c>
      <c r="E49">
        <v>6440.6464844000002</v>
      </c>
      <c r="F49">
        <v>6353.8398438000004</v>
      </c>
      <c r="G49">
        <v>6348.25</v>
      </c>
      <c r="H49">
        <v>6264.3500977000003</v>
      </c>
      <c r="I49">
        <v>6370.4599608999997</v>
      </c>
      <c r="J49">
        <v>6357.7763672000001</v>
      </c>
      <c r="L49" t="str">
        <f t="shared" si="0"/>
        <v>03MAR2024:00:00:00</v>
      </c>
      <c r="M49">
        <v>24</v>
      </c>
      <c r="N49">
        <f t="shared" si="1"/>
        <v>184.39990229999967</v>
      </c>
      <c r="O49" t="str">
        <f t="shared" si="2"/>
        <v/>
      </c>
      <c r="P49">
        <f t="shared" si="3"/>
        <v>184.39990229999967</v>
      </c>
      <c r="Q49" t="str">
        <f t="shared" si="4"/>
        <v/>
      </c>
      <c r="R49">
        <f t="shared" si="5"/>
        <v>1</v>
      </c>
      <c r="S49">
        <f t="shared" si="6"/>
        <v>2.9421211925575843</v>
      </c>
      <c r="V49" s="3">
        <v>18</v>
      </c>
      <c r="W49" s="4">
        <v>19</v>
      </c>
      <c r="X49" s="4">
        <v>10</v>
      </c>
      <c r="Z49">
        <v>18</v>
      </c>
      <c r="AA49">
        <f t="shared" si="8"/>
        <v>19</v>
      </c>
      <c r="AB49">
        <f t="shared" si="9"/>
        <v>10</v>
      </c>
    </row>
    <row r="50" spans="1:28" x14ac:dyDescent="0.25">
      <c r="A50" t="s">
        <v>75</v>
      </c>
      <c r="B50">
        <v>6216.9550780999998</v>
      </c>
      <c r="C50">
        <v>6285.4199219000002</v>
      </c>
      <c r="D50">
        <v>6337.0083008000001</v>
      </c>
      <c r="E50">
        <v>6292.9926758000001</v>
      </c>
      <c r="F50">
        <v>6247.2001952999999</v>
      </c>
      <c r="G50">
        <v>6285.4199219000002</v>
      </c>
      <c r="H50">
        <v>6152</v>
      </c>
      <c r="I50">
        <v>6223.2797852000003</v>
      </c>
      <c r="J50">
        <v>6248.9814452999999</v>
      </c>
      <c r="L50" t="str">
        <f t="shared" si="0"/>
        <v>03MAR2024:01:00:00</v>
      </c>
      <c r="M50">
        <v>1</v>
      </c>
      <c r="N50">
        <f t="shared" si="1"/>
        <v>68.464843800000381</v>
      </c>
      <c r="O50" t="str">
        <f t="shared" si="2"/>
        <v/>
      </c>
      <c r="P50">
        <f t="shared" si="3"/>
        <v>68.464843800000381</v>
      </c>
      <c r="Q50" t="str">
        <f t="shared" si="4"/>
        <v/>
      </c>
      <c r="R50">
        <f t="shared" si="5"/>
        <v>1</v>
      </c>
      <c r="S50">
        <f t="shared" si="6"/>
        <v>1.1012600692769414</v>
      </c>
      <c r="V50" s="3">
        <v>19</v>
      </c>
      <c r="W50" s="4">
        <v>18</v>
      </c>
      <c r="X50" s="4">
        <v>11</v>
      </c>
      <c r="Z50">
        <v>19</v>
      </c>
      <c r="AA50">
        <f t="shared" si="8"/>
        <v>18</v>
      </c>
      <c r="AB50">
        <f t="shared" si="9"/>
        <v>11</v>
      </c>
    </row>
    <row r="51" spans="1:28" x14ac:dyDescent="0.25">
      <c r="A51" t="s">
        <v>76</v>
      </c>
      <c r="B51">
        <v>6147.6459961</v>
      </c>
      <c r="C51">
        <v>6273.8701172000001</v>
      </c>
      <c r="D51">
        <v>6302.4433594000002</v>
      </c>
      <c r="E51">
        <v>6288.5820313000004</v>
      </c>
      <c r="F51">
        <v>6259.5800780999998</v>
      </c>
      <c r="G51">
        <v>6273.8701172000001</v>
      </c>
      <c r="H51">
        <v>6186.1000977000003</v>
      </c>
      <c r="I51">
        <v>6198.0200194999998</v>
      </c>
      <c r="J51">
        <v>6244.0029297000001</v>
      </c>
      <c r="L51" t="str">
        <f t="shared" si="0"/>
        <v>03MAR2024:02:00:00</v>
      </c>
      <c r="M51">
        <v>2</v>
      </c>
      <c r="N51">
        <f t="shared" si="1"/>
        <v>126.22412110000005</v>
      </c>
      <c r="O51" t="str">
        <f t="shared" si="2"/>
        <v/>
      </c>
      <c r="P51">
        <f t="shared" si="3"/>
        <v>126.22412110000005</v>
      </c>
      <c r="Q51" t="str">
        <f t="shared" si="4"/>
        <v/>
      </c>
      <c r="R51">
        <f t="shared" si="5"/>
        <v>1</v>
      </c>
      <c r="S51">
        <f t="shared" si="6"/>
        <v>2.0532106302164319</v>
      </c>
      <c r="V51" s="3">
        <v>20</v>
      </c>
      <c r="W51" s="4">
        <v>19</v>
      </c>
      <c r="X51" s="4">
        <v>10</v>
      </c>
      <c r="Z51">
        <v>20</v>
      </c>
      <c r="AA51">
        <f t="shared" si="8"/>
        <v>19</v>
      </c>
      <c r="AB51">
        <f t="shared" si="9"/>
        <v>10</v>
      </c>
    </row>
    <row r="52" spans="1:28" x14ac:dyDescent="0.25">
      <c r="A52" t="s">
        <v>77</v>
      </c>
      <c r="B52">
        <v>6132.9243164</v>
      </c>
      <c r="C52">
        <v>6272.5</v>
      </c>
      <c r="D52">
        <v>6341.4936522999997</v>
      </c>
      <c r="E52">
        <v>6321.9580077999999</v>
      </c>
      <c r="F52">
        <v>6222.4902344000002</v>
      </c>
      <c r="G52">
        <v>6272.5</v>
      </c>
      <c r="H52">
        <v>6178.0498047000001</v>
      </c>
      <c r="I52">
        <v>6192.1499022999997</v>
      </c>
      <c r="J52">
        <v>6241.3369141000003</v>
      </c>
      <c r="L52" t="str">
        <f t="shared" si="0"/>
        <v>03MAR2024:03:00:00</v>
      </c>
      <c r="M52">
        <v>3</v>
      </c>
      <c r="N52">
        <f t="shared" si="1"/>
        <v>139.57568360000005</v>
      </c>
      <c r="O52" t="str">
        <f t="shared" si="2"/>
        <v/>
      </c>
      <c r="P52">
        <f t="shared" si="3"/>
        <v>139.57568360000005</v>
      </c>
      <c r="Q52" t="str">
        <f t="shared" si="4"/>
        <v/>
      </c>
      <c r="R52">
        <f t="shared" si="5"/>
        <v>1</v>
      </c>
      <c r="S52">
        <f t="shared" si="6"/>
        <v>2.2758422638081788</v>
      </c>
      <c r="V52" s="3">
        <v>21</v>
      </c>
      <c r="W52" s="4">
        <v>20</v>
      </c>
      <c r="X52" s="4">
        <v>9</v>
      </c>
      <c r="Z52">
        <v>21</v>
      </c>
      <c r="AA52">
        <f t="shared" si="8"/>
        <v>20</v>
      </c>
      <c r="AB52">
        <f t="shared" si="9"/>
        <v>9</v>
      </c>
    </row>
    <row r="53" spans="1:28" x14ac:dyDescent="0.25">
      <c r="A53" t="s">
        <v>78</v>
      </c>
      <c r="B53">
        <v>6173.1479491999999</v>
      </c>
      <c r="C53">
        <v>6308.2001952999999</v>
      </c>
      <c r="D53">
        <v>6354.640625</v>
      </c>
      <c r="E53">
        <v>6301.4589844000002</v>
      </c>
      <c r="F53">
        <v>6258.2099608999997</v>
      </c>
      <c r="G53">
        <v>6308.2001952999999</v>
      </c>
      <c r="H53">
        <v>6244.2299805000002</v>
      </c>
      <c r="I53">
        <v>6250.7597655999998</v>
      </c>
      <c r="J53">
        <v>6283.2080077999999</v>
      </c>
      <c r="L53" t="str">
        <f t="shared" si="0"/>
        <v>03MAR2024:04:00:00</v>
      </c>
      <c r="M53">
        <v>4</v>
      </c>
      <c r="N53">
        <f t="shared" si="1"/>
        <v>135.05224610000005</v>
      </c>
      <c r="O53" t="str">
        <f t="shared" si="2"/>
        <v/>
      </c>
      <c r="P53">
        <f t="shared" si="3"/>
        <v>135.05224610000005</v>
      </c>
      <c r="Q53" t="str">
        <f t="shared" si="4"/>
        <v/>
      </c>
      <c r="R53">
        <f t="shared" si="5"/>
        <v>1</v>
      </c>
      <c r="S53">
        <f t="shared" si="6"/>
        <v>2.1877370704763677</v>
      </c>
      <c r="V53" s="3">
        <v>22</v>
      </c>
      <c r="W53" s="4">
        <v>16</v>
      </c>
      <c r="X53" s="4">
        <v>13</v>
      </c>
      <c r="Z53">
        <v>22</v>
      </c>
      <c r="AA53">
        <f t="shared" si="8"/>
        <v>16</v>
      </c>
      <c r="AB53">
        <f t="shared" si="9"/>
        <v>13</v>
      </c>
    </row>
    <row r="54" spans="1:28" x14ac:dyDescent="0.25">
      <c r="A54" t="s">
        <v>79</v>
      </c>
      <c r="B54">
        <v>6154.7636719000002</v>
      </c>
      <c r="C54">
        <v>6300.9599608999997</v>
      </c>
      <c r="D54">
        <v>6323.4648438000004</v>
      </c>
      <c r="E54">
        <v>6281.2104491999999</v>
      </c>
      <c r="F54">
        <v>6142.5200194999998</v>
      </c>
      <c r="G54">
        <v>6300.9599608999997</v>
      </c>
      <c r="H54">
        <v>6165.2402344000002</v>
      </c>
      <c r="I54">
        <v>6261.0400391000003</v>
      </c>
      <c r="J54">
        <v>6238.6455077999999</v>
      </c>
      <c r="L54" t="str">
        <f t="shared" si="0"/>
        <v>03MAR2024:05:00:00</v>
      </c>
      <c r="M54">
        <v>5</v>
      </c>
      <c r="N54">
        <f t="shared" si="1"/>
        <v>146.19628899999952</v>
      </c>
      <c r="O54" t="str">
        <f t="shared" si="2"/>
        <v/>
      </c>
      <c r="P54">
        <f t="shared" si="3"/>
        <v>146.19628899999952</v>
      </c>
      <c r="Q54" t="str">
        <f t="shared" si="4"/>
        <v/>
      </c>
      <c r="R54">
        <f t="shared" si="5"/>
        <v>1</v>
      </c>
      <c r="S54">
        <f t="shared" si="6"/>
        <v>2.3753355415979462</v>
      </c>
      <c r="V54" s="3">
        <v>23</v>
      </c>
      <c r="W54" s="4">
        <v>17</v>
      </c>
      <c r="X54" s="4">
        <v>12</v>
      </c>
      <c r="Z54">
        <v>23</v>
      </c>
      <c r="AA54">
        <f t="shared" si="8"/>
        <v>17</v>
      </c>
      <c r="AB54">
        <f t="shared" si="9"/>
        <v>12</v>
      </c>
    </row>
    <row r="55" spans="1:28" x14ac:dyDescent="0.25">
      <c r="A55" t="s">
        <v>80</v>
      </c>
      <c r="B55">
        <v>6123.5131836</v>
      </c>
      <c r="C55">
        <v>6334.1801758000001</v>
      </c>
      <c r="D55">
        <v>6317.9521483999997</v>
      </c>
      <c r="E55">
        <v>6307.5698241999999</v>
      </c>
      <c r="F55">
        <v>6075.0800780999998</v>
      </c>
      <c r="G55">
        <v>6334.1801758000001</v>
      </c>
      <c r="H55">
        <v>6104.5800780999998</v>
      </c>
      <c r="I55">
        <v>6309.1098633000001</v>
      </c>
      <c r="J55">
        <v>6228.1806641000003</v>
      </c>
      <c r="L55" t="str">
        <f t="shared" si="0"/>
        <v>03MAR2024:06:00:00</v>
      </c>
      <c r="M55">
        <v>6</v>
      </c>
      <c r="N55">
        <f t="shared" si="1"/>
        <v>210.6669922000001</v>
      </c>
      <c r="O55" t="str">
        <f t="shared" si="2"/>
        <v/>
      </c>
      <c r="P55">
        <f t="shared" si="3"/>
        <v>210.6669922000001</v>
      </c>
      <c r="Q55" t="str">
        <f t="shared" si="4"/>
        <v/>
      </c>
      <c r="R55">
        <f t="shared" si="5"/>
        <v>1</v>
      </c>
      <c r="S55">
        <f t="shared" si="6"/>
        <v>3.4402962136867554</v>
      </c>
      <c r="V55" s="3">
        <v>24</v>
      </c>
      <c r="W55" s="4">
        <v>17</v>
      </c>
      <c r="X55" s="4">
        <v>12</v>
      </c>
      <c r="Z55">
        <v>24</v>
      </c>
      <c r="AA55">
        <f t="shared" si="8"/>
        <v>17</v>
      </c>
      <c r="AB55">
        <f t="shared" si="9"/>
        <v>12</v>
      </c>
    </row>
    <row r="56" spans="1:28" x14ac:dyDescent="0.25">
      <c r="A56" t="s">
        <v>81</v>
      </c>
      <c r="B56">
        <v>6138.1728516000003</v>
      </c>
      <c r="C56">
        <v>6379.1298827999999</v>
      </c>
      <c r="D56">
        <v>6341.2919922000001</v>
      </c>
      <c r="E56">
        <v>6285.8911133000001</v>
      </c>
      <c r="F56">
        <v>6073.4599608999997</v>
      </c>
      <c r="G56">
        <v>6379.1298827999999</v>
      </c>
      <c r="H56">
        <v>6101.1000977000003</v>
      </c>
      <c r="I56">
        <v>6369.6000977000003</v>
      </c>
      <c r="J56">
        <v>6252.9165039</v>
      </c>
      <c r="L56" t="str">
        <f t="shared" si="0"/>
        <v>03MAR2024:07:00:00</v>
      </c>
      <c r="M56">
        <v>7</v>
      </c>
      <c r="N56">
        <f t="shared" si="1"/>
        <v>240.95703119999962</v>
      </c>
      <c r="O56" t="str">
        <f t="shared" si="2"/>
        <v/>
      </c>
      <c r="P56">
        <f t="shared" si="3"/>
        <v>240.95703119999962</v>
      </c>
      <c r="Q56" t="str">
        <f t="shared" si="4"/>
        <v/>
      </c>
      <c r="R56">
        <f t="shared" si="5"/>
        <v>1</v>
      </c>
      <c r="S56">
        <f t="shared" si="6"/>
        <v>3.9255497853435459</v>
      </c>
      <c r="V56" s="3" t="s">
        <v>26</v>
      </c>
      <c r="W56" s="4"/>
      <c r="X56" s="4"/>
    </row>
    <row r="57" spans="1:28" x14ac:dyDescent="0.25">
      <c r="A57" t="s">
        <v>82</v>
      </c>
      <c r="B57">
        <v>6114.7353516000003</v>
      </c>
      <c r="C57">
        <v>6374.8901366999999</v>
      </c>
      <c r="D57">
        <v>6297.6010741999999</v>
      </c>
      <c r="E57">
        <v>6278.7939452999999</v>
      </c>
      <c r="F57">
        <v>6056.3798827999999</v>
      </c>
      <c r="G57">
        <v>6374.8901366999999</v>
      </c>
      <c r="H57">
        <v>6098.8100586</v>
      </c>
      <c r="I57">
        <v>6374.8100586</v>
      </c>
      <c r="J57">
        <v>6240.4985352000003</v>
      </c>
      <c r="L57" t="str">
        <f t="shared" si="0"/>
        <v>03MAR2024:08:00:00</v>
      </c>
      <c r="M57">
        <v>8</v>
      </c>
      <c r="N57">
        <f t="shared" si="1"/>
        <v>260.15478509999957</v>
      </c>
      <c r="O57" t="str">
        <f t="shared" si="2"/>
        <v/>
      </c>
      <c r="P57">
        <f t="shared" si="3"/>
        <v>260.15478509999957</v>
      </c>
      <c r="Q57" t="str">
        <f t="shared" si="4"/>
        <v/>
      </c>
      <c r="R57">
        <f t="shared" si="5"/>
        <v>1</v>
      </c>
      <c r="S57">
        <f t="shared" si="6"/>
        <v>4.2545551056747968</v>
      </c>
      <c r="V57" s="3" t="s">
        <v>13</v>
      </c>
      <c r="W57" s="4">
        <v>340</v>
      </c>
      <c r="X57" s="4">
        <v>357</v>
      </c>
    </row>
    <row r="58" spans="1:28" x14ac:dyDescent="0.25">
      <c r="A58" t="s">
        <v>83</v>
      </c>
      <c r="B58">
        <v>6103.6772461</v>
      </c>
      <c r="C58">
        <v>6426.9301758000001</v>
      </c>
      <c r="D58">
        <v>6386.0097655999998</v>
      </c>
      <c r="E58">
        <v>6291.4931641000003</v>
      </c>
      <c r="F58">
        <v>6106.6699219000002</v>
      </c>
      <c r="G58">
        <v>6426.9301758000001</v>
      </c>
      <c r="H58">
        <v>6149.6298827999999</v>
      </c>
      <c r="I58">
        <v>6445.5600586</v>
      </c>
      <c r="J58">
        <v>6302.9609375</v>
      </c>
      <c r="L58" t="str">
        <f t="shared" si="0"/>
        <v>03MAR2024:09:00:00</v>
      </c>
      <c r="M58">
        <v>9</v>
      </c>
      <c r="N58">
        <f t="shared" si="1"/>
        <v>323.2529297000001</v>
      </c>
      <c r="O58" t="str">
        <f t="shared" si="2"/>
        <v/>
      </c>
      <c r="P58">
        <f t="shared" si="3"/>
        <v>323.2529297000001</v>
      </c>
      <c r="Q58" t="str">
        <f t="shared" si="4"/>
        <v/>
      </c>
      <c r="R58">
        <f t="shared" si="5"/>
        <v>1</v>
      </c>
      <c r="S58">
        <f t="shared" si="6"/>
        <v>5.2960357611724227</v>
      </c>
    </row>
    <row r="59" spans="1:28" x14ac:dyDescent="0.25">
      <c r="A59" t="s">
        <v>84</v>
      </c>
      <c r="B59">
        <v>6147.5390625</v>
      </c>
      <c r="C59">
        <v>6498.7998047000001</v>
      </c>
      <c r="D59">
        <v>6364.5268555000002</v>
      </c>
      <c r="E59">
        <v>6237.5659180000002</v>
      </c>
      <c r="F59">
        <v>6211.5200194999998</v>
      </c>
      <c r="G59">
        <v>6498.7998047000001</v>
      </c>
      <c r="H59">
        <v>6194.8701172000001</v>
      </c>
      <c r="I59">
        <v>6522.7998047000001</v>
      </c>
      <c r="J59">
        <v>6358.5034180000002</v>
      </c>
      <c r="L59" t="str">
        <f t="shared" si="0"/>
        <v>03MAR2024:10:00:00</v>
      </c>
      <c r="M59">
        <v>10</v>
      </c>
      <c r="N59">
        <f t="shared" si="1"/>
        <v>351.2607422000001</v>
      </c>
      <c r="O59" t="str">
        <f t="shared" si="2"/>
        <v/>
      </c>
      <c r="P59">
        <f t="shared" si="3"/>
        <v>351.2607422000001</v>
      </c>
      <c r="Q59" t="str">
        <f t="shared" si="4"/>
        <v/>
      </c>
      <c r="R59">
        <f t="shared" si="5"/>
        <v>1</v>
      </c>
      <c r="S59">
        <f t="shared" si="6"/>
        <v>5.7138431920293327</v>
      </c>
    </row>
    <row r="60" spans="1:28" x14ac:dyDescent="0.25">
      <c r="A60" t="s">
        <v>85</v>
      </c>
      <c r="B60">
        <v>6030.5512694999998</v>
      </c>
      <c r="C60">
        <v>6485.7202147999997</v>
      </c>
      <c r="D60">
        <v>6278.7890625</v>
      </c>
      <c r="E60">
        <v>6210.3588866999999</v>
      </c>
      <c r="F60">
        <v>6118.7998047000001</v>
      </c>
      <c r="G60">
        <v>6485.7202147999997</v>
      </c>
      <c r="H60">
        <v>6074.0400391000003</v>
      </c>
      <c r="I60">
        <v>6490.5600586</v>
      </c>
      <c r="J60">
        <v>6289.5820313000004</v>
      </c>
      <c r="L60" t="str">
        <f t="shared" si="0"/>
        <v>03MAR2024:11:00:00</v>
      </c>
      <c r="M60">
        <v>11</v>
      </c>
      <c r="N60">
        <f t="shared" si="1"/>
        <v>455.1689452999999</v>
      </c>
      <c r="O60" t="str">
        <f t="shared" si="2"/>
        <v/>
      </c>
      <c r="P60">
        <f t="shared" si="3"/>
        <v>455.1689452999999</v>
      </c>
      <c r="Q60" t="str">
        <f t="shared" si="4"/>
        <v/>
      </c>
      <c r="R60">
        <f t="shared" si="5"/>
        <v>1</v>
      </c>
      <c r="S60">
        <f t="shared" si="6"/>
        <v>7.5477170321402216</v>
      </c>
    </row>
    <row r="61" spans="1:28" x14ac:dyDescent="0.25">
      <c r="A61" t="s">
        <v>86</v>
      </c>
      <c r="B61">
        <v>6062.2929688000004</v>
      </c>
      <c r="C61">
        <v>6511.1699219000002</v>
      </c>
      <c r="D61">
        <v>6170.0634766000003</v>
      </c>
      <c r="E61">
        <v>6096.953125</v>
      </c>
      <c r="F61">
        <v>6086.9399414</v>
      </c>
      <c r="G61">
        <v>6511.1699219000002</v>
      </c>
      <c r="H61">
        <v>6065.2299805000002</v>
      </c>
      <c r="I61">
        <v>6505.7202147999997</v>
      </c>
      <c r="J61">
        <v>6267.8247069999998</v>
      </c>
      <c r="L61" t="str">
        <f t="shared" si="0"/>
        <v>03MAR2024:12:00:00</v>
      </c>
      <c r="M61">
        <v>12</v>
      </c>
      <c r="N61">
        <f t="shared" si="1"/>
        <v>448.87695309999981</v>
      </c>
      <c r="O61" t="str">
        <f t="shared" si="2"/>
        <v/>
      </c>
      <c r="P61">
        <f t="shared" si="3"/>
        <v>448.87695309999981</v>
      </c>
      <c r="Q61" t="str">
        <f t="shared" si="4"/>
        <v/>
      </c>
      <c r="R61">
        <f t="shared" si="5"/>
        <v>1</v>
      </c>
      <c r="S61">
        <f t="shared" si="6"/>
        <v>7.4044087841048807</v>
      </c>
    </row>
    <row r="62" spans="1:28" x14ac:dyDescent="0.25">
      <c r="A62" t="s">
        <v>87</v>
      </c>
      <c r="B62">
        <v>6031.5810547000001</v>
      </c>
      <c r="C62">
        <v>6525.7700194999998</v>
      </c>
      <c r="D62">
        <v>6225.9213866999999</v>
      </c>
      <c r="E62">
        <v>6133.4970702999999</v>
      </c>
      <c r="F62">
        <v>6200.6699219000002</v>
      </c>
      <c r="G62">
        <v>6525.7700194999998</v>
      </c>
      <c r="H62">
        <v>6164.8798827999999</v>
      </c>
      <c r="I62">
        <v>6516.3901366999999</v>
      </c>
      <c r="J62">
        <v>6326.7265625</v>
      </c>
      <c r="L62" t="str">
        <f t="shared" si="0"/>
        <v>03MAR2024:13:00:00</v>
      </c>
      <c r="M62">
        <v>13</v>
      </c>
      <c r="N62">
        <f t="shared" si="1"/>
        <v>494.18896479999967</v>
      </c>
      <c r="O62" t="str">
        <f t="shared" si="2"/>
        <v/>
      </c>
      <c r="P62">
        <f t="shared" si="3"/>
        <v>494.18896479999967</v>
      </c>
      <c r="Q62" t="str">
        <f t="shared" si="4"/>
        <v/>
      </c>
      <c r="R62">
        <f t="shared" si="5"/>
        <v>1</v>
      </c>
      <c r="S62">
        <f t="shared" si="6"/>
        <v>8.1933569377288205</v>
      </c>
    </row>
    <row r="63" spans="1:28" x14ac:dyDescent="0.25">
      <c r="A63" t="s">
        <v>88</v>
      </c>
      <c r="B63">
        <v>6108.9526366999999</v>
      </c>
      <c r="C63">
        <v>6490.6201172000001</v>
      </c>
      <c r="D63">
        <v>6318.8012694999998</v>
      </c>
      <c r="E63">
        <v>6205.7314452999999</v>
      </c>
      <c r="F63">
        <v>6229.8198241999999</v>
      </c>
      <c r="G63">
        <v>6490.6201172000001</v>
      </c>
      <c r="H63">
        <v>6200.3999022999997</v>
      </c>
      <c r="I63">
        <v>6474.3198241999999</v>
      </c>
      <c r="J63">
        <v>6342.7919922000001</v>
      </c>
      <c r="L63" t="str">
        <f t="shared" si="0"/>
        <v>03MAR2024:14:00:00</v>
      </c>
      <c r="M63">
        <v>14</v>
      </c>
      <c r="N63">
        <f t="shared" si="1"/>
        <v>381.66748050000024</v>
      </c>
      <c r="O63" t="str">
        <f t="shared" si="2"/>
        <v/>
      </c>
      <c r="P63">
        <f t="shared" si="3"/>
        <v>381.66748050000024</v>
      </c>
      <c r="Q63" t="str">
        <f t="shared" si="4"/>
        <v/>
      </c>
      <c r="R63">
        <f t="shared" si="5"/>
        <v>1</v>
      </c>
      <c r="S63">
        <f t="shared" si="6"/>
        <v>6.2476745720224391</v>
      </c>
    </row>
    <row r="64" spans="1:28" x14ac:dyDescent="0.25">
      <c r="A64" t="s">
        <v>89</v>
      </c>
      <c r="B64">
        <v>6076.9213866999999</v>
      </c>
      <c r="C64">
        <v>6483.9101563000004</v>
      </c>
      <c r="D64">
        <v>6342.1083983999997</v>
      </c>
      <c r="E64">
        <v>6216.9697266000003</v>
      </c>
      <c r="F64">
        <v>6355.6801758000001</v>
      </c>
      <c r="G64">
        <v>6483.9101563000004</v>
      </c>
      <c r="H64">
        <v>6321.5600586</v>
      </c>
      <c r="I64">
        <v>6453.1699219000002</v>
      </c>
      <c r="J64">
        <v>6391.2861327999999</v>
      </c>
      <c r="L64" t="str">
        <f t="shared" si="0"/>
        <v>03MAR2024:15:00:00</v>
      </c>
      <c r="M64">
        <v>15</v>
      </c>
      <c r="N64">
        <f t="shared" si="1"/>
        <v>406.98876960000052</v>
      </c>
      <c r="O64" t="str">
        <f t="shared" si="2"/>
        <v/>
      </c>
      <c r="P64">
        <f t="shared" si="3"/>
        <v>406.98876960000052</v>
      </c>
      <c r="Q64" t="str">
        <f t="shared" si="4"/>
        <v/>
      </c>
      <c r="R64">
        <f t="shared" si="5"/>
        <v>1</v>
      </c>
      <c r="S64">
        <f t="shared" si="6"/>
        <v>6.6972854131491566</v>
      </c>
    </row>
    <row r="65" spans="1:19" x14ac:dyDescent="0.25">
      <c r="A65" t="s">
        <v>90</v>
      </c>
      <c r="B65">
        <v>6168.0786133000001</v>
      </c>
      <c r="C65">
        <v>6443.9702147999997</v>
      </c>
      <c r="D65">
        <v>6218.3085938000004</v>
      </c>
      <c r="E65">
        <v>6082.9335938000004</v>
      </c>
      <c r="F65">
        <v>6201.9799805000002</v>
      </c>
      <c r="G65">
        <v>6443.9702147999997</v>
      </c>
      <c r="H65">
        <v>6204.0200194999998</v>
      </c>
      <c r="I65">
        <v>6417.0097655999998</v>
      </c>
      <c r="J65">
        <v>6297.0576172000001</v>
      </c>
      <c r="L65" t="str">
        <f t="shared" si="0"/>
        <v>03MAR2024:16:00:00</v>
      </c>
      <c r="M65">
        <v>16</v>
      </c>
      <c r="N65">
        <f t="shared" si="1"/>
        <v>275.89160149999952</v>
      </c>
      <c r="O65" t="str">
        <f t="shared" si="2"/>
        <v/>
      </c>
      <c r="P65">
        <f t="shared" si="3"/>
        <v>275.89160149999952</v>
      </c>
      <c r="Q65" t="str">
        <f t="shared" si="4"/>
        <v/>
      </c>
      <c r="R65">
        <f t="shared" si="5"/>
        <v>1</v>
      </c>
      <c r="S65">
        <f t="shared" si="6"/>
        <v>4.4728937290958752</v>
      </c>
    </row>
    <row r="66" spans="1:19" x14ac:dyDescent="0.25">
      <c r="A66" t="s">
        <v>91</v>
      </c>
      <c r="B66">
        <v>6191.7626952999999</v>
      </c>
      <c r="C66">
        <v>6236.0400391000003</v>
      </c>
      <c r="D66">
        <v>6258.5800780999998</v>
      </c>
      <c r="E66">
        <v>6147.7290039</v>
      </c>
      <c r="F66">
        <v>6229.1801758000001</v>
      </c>
      <c r="G66">
        <v>6236.0400391000003</v>
      </c>
      <c r="H66">
        <v>6262.8798827999999</v>
      </c>
      <c r="I66">
        <v>6224.3100586</v>
      </c>
      <c r="J66">
        <v>6242.1982422000001</v>
      </c>
      <c r="L66" t="str">
        <f t="shared" si="0"/>
        <v>03MAR2024:17:00:00</v>
      </c>
      <c r="M66">
        <v>17</v>
      </c>
      <c r="N66">
        <f t="shared" si="1"/>
        <v>44.277343800000381</v>
      </c>
      <c r="O66" t="str">
        <f t="shared" si="2"/>
        <v/>
      </c>
      <c r="P66">
        <f t="shared" si="3"/>
        <v>44.277343800000381</v>
      </c>
      <c r="Q66" t="str">
        <f t="shared" si="4"/>
        <v/>
      </c>
      <c r="R66">
        <f t="shared" si="5"/>
        <v>1</v>
      </c>
      <c r="S66">
        <f t="shared" si="6"/>
        <v>0.7151007875933314</v>
      </c>
    </row>
    <row r="67" spans="1:19" x14ac:dyDescent="0.25">
      <c r="A67" t="s">
        <v>92</v>
      </c>
      <c r="B67">
        <v>6110.4985352000003</v>
      </c>
      <c r="C67">
        <v>6202.4301758000001</v>
      </c>
      <c r="D67">
        <v>6212.8681641000003</v>
      </c>
      <c r="E67">
        <v>6132.3862305000002</v>
      </c>
      <c r="F67">
        <v>6158.8300780999998</v>
      </c>
      <c r="G67">
        <v>6202.4301758000001</v>
      </c>
      <c r="H67">
        <v>6202.0297852000003</v>
      </c>
      <c r="I67">
        <v>6098.2900391000003</v>
      </c>
      <c r="J67">
        <v>6174.8896483999997</v>
      </c>
      <c r="L67" t="str">
        <f t="shared" ref="L67:L130" si="10">A67</f>
        <v>03MAR2024:18:00:00</v>
      </c>
      <c r="M67">
        <v>18</v>
      </c>
      <c r="N67">
        <f t="shared" ref="N67:N130" si="11">C67-B67</f>
        <v>91.93164059999981</v>
      </c>
      <c r="O67" t="str">
        <f t="shared" ref="O67:O130" si="12">IF(N67&lt;0,N67,"")</f>
        <v/>
      </c>
      <c r="P67">
        <f t="shared" ref="P67:P130" si="13">IF(N67&gt;0,N67,"")</f>
        <v>91.93164059999981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1.5044867463828109</v>
      </c>
    </row>
    <row r="68" spans="1:19" x14ac:dyDescent="0.25">
      <c r="A68" t="s">
        <v>93</v>
      </c>
      <c r="B68">
        <v>6019.8071289</v>
      </c>
      <c r="C68">
        <v>6090.5</v>
      </c>
      <c r="D68">
        <v>6207.0009766000003</v>
      </c>
      <c r="E68">
        <v>6182.4545897999997</v>
      </c>
      <c r="F68">
        <v>6013.7202147999997</v>
      </c>
      <c r="G68">
        <v>6090.5</v>
      </c>
      <c r="H68">
        <v>6008.7202147999997</v>
      </c>
      <c r="I68">
        <v>5964.0600586</v>
      </c>
      <c r="J68">
        <v>6056.8002930000002</v>
      </c>
      <c r="L68" t="str">
        <f t="shared" si="10"/>
        <v>03MAR2024:19:00:00</v>
      </c>
      <c r="M68">
        <v>19</v>
      </c>
      <c r="N68">
        <f t="shared" si="11"/>
        <v>70.692871100000048</v>
      </c>
      <c r="O68" t="str">
        <f t="shared" si="12"/>
        <v/>
      </c>
      <c r="P68">
        <f t="shared" si="13"/>
        <v>70.692871100000048</v>
      </c>
      <c r="Q68" t="str">
        <f t="shared" si="14"/>
        <v/>
      </c>
      <c r="R68">
        <f t="shared" si="15"/>
        <v>1</v>
      </c>
      <c r="S68">
        <f t="shared" si="16"/>
        <v>1.1743378082765548</v>
      </c>
    </row>
    <row r="69" spans="1:19" x14ac:dyDescent="0.25">
      <c r="A69" t="s">
        <v>94</v>
      </c>
      <c r="B69">
        <v>6185.1894530999998</v>
      </c>
      <c r="C69">
        <v>6102.3598633000001</v>
      </c>
      <c r="D69">
        <v>6238.1176758000001</v>
      </c>
      <c r="E69">
        <v>6187.7924805000002</v>
      </c>
      <c r="F69">
        <v>6087.6699219000002</v>
      </c>
      <c r="G69">
        <v>6102.3598633000001</v>
      </c>
      <c r="H69">
        <v>6043.6899414</v>
      </c>
      <c r="I69">
        <v>5998.6201172000001</v>
      </c>
      <c r="J69">
        <v>6094.0922852000003</v>
      </c>
      <c r="L69" t="str">
        <f t="shared" si="10"/>
        <v>03MAR2024:20:00:00</v>
      </c>
      <c r="M69">
        <v>20</v>
      </c>
      <c r="N69">
        <f t="shared" si="11"/>
        <v>-82.829589799999667</v>
      </c>
      <c r="O69">
        <f t="shared" si="12"/>
        <v>-82.829589799999667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1.3391601086444604</v>
      </c>
    </row>
    <row r="70" spans="1:19" x14ac:dyDescent="0.25">
      <c r="A70" t="s">
        <v>95</v>
      </c>
      <c r="B70">
        <v>6381.7480469000002</v>
      </c>
      <c r="C70">
        <v>5985.0400391000003</v>
      </c>
      <c r="D70">
        <v>6112.7480469000002</v>
      </c>
      <c r="E70">
        <v>6086.2280272999997</v>
      </c>
      <c r="F70">
        <v>5786.0400391000003</v>
      </c>
      <c r="G70">
        <v>5985.0400391000003</v>
      </c>
      <c r="H70">
        <v>5725.6000977000003</v>
      </c>
      <c r="I70">
        <v>5970.5898438000004</v>
      </c>
      <c r="J70">
        <v>5916.0039063000004</v>
      </c>
      <c r="L70" t="str">
        <f t="shared" si="10"/>
        <v>03MAR2024:21:00:00</v>
      </c>
      <c r="M70">
        <v>21</v>
      </c>
      <c r="N70">
        <f t="shared" si="11"/>
        <v>-396.7080077999999</v>
      </c>
      <c r="O70">
        <f t="shared" si="12"/>
        <v>-396.7080077999999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6.216290660247938</v>
      </c>
    </row>
    <row r="71" spans="1:19" x14ac:dyDescent="0.25">
      <c r="A71" t="s">
        <v>96</v>
      </c>
      <c r="B71">
        <v>6358.9077147999997</v>
      </c>
      <c r="C71">
        <v>6134.2900391000003</v>
      </c>
      <c r="D71">
        <v>6076.4384766000003</v>
      </c>
      <c r="E71">
        <v>6068.7402344000002</v>
      </c>
      <c r="F71">
        <v>5779.1899414</v>
      </c>
      <c r="G71">
        <v>6134.2900391000003</v>
      </c>
      <c r="H71">
        <v>5720.9399414</v>
      </c>
      <c r="I71">
        <v>6118.1298827999999</v>
      </c>
      <c r="J71">
        <v>5965.7978516000003</v>
      </c>
      <c r="L71" t="str">
        <f t="shared" si="10"/>
        <v>03MAR2024:22:00:00</v>
      </c>
      <c r="M71">
        <v>22</v>
      </c>
      <c r="N71">
        <f t="shared" si="11"/>
        <v>-224.61767569999938</v>
      </c>
      <c r="O71">
        <f t="shared" si="12"/>
        <v>-224.61767569999938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3.532331113678759</v>
      </c>
    </row>
    <row r="72" spans="1:19" x14ac:dyDescent="0.25">
      <c r="A72" t="s">
        <v>97</v>
      </c>
      <c r="B72">
        <v>6338.7104491999999</v>
      </c>
      <c r="C72">
        <v>6186.9301758000001</v>
      </c>
      <c r="D72">
        <v>6196.5693358999997</v>
      </c>
      <c r="E72">
        <v>6206.6357422000001</v>
      </c>
      <c r="F72">
        <v>5852.0498047000001</v>
      </c>
      <c r="G72">
        <v>6186.9301758000001</v>
      </c>
      <c r="H72">
        <v>5768.5097655999998</v>
      </c>
      <c r="I72">
        <v>6190.2998047000001</v>
      </c>
      <c r="J72">
        <v>6038.8720702999999</v>
      </c>
      <c r="L72" t="str">
        <f t="shared" si="10"/>
        <v>03MAR2024:23:00:00</v>
      </c>
      <c r="M72">
        <v>23</v>
      </c>
      <c r="N72">
        <f t="shared" si="11"/>
        <v>-151.78027339999971</v>
      </c>
      <c r="O72">
        <f t="shared" si="12"/>
        <v>-151.78027339999971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2.3944976603112655</v>
      </c>
    </row>
    <row r="73" spans="1:19" x14ac:dyDescent="0.25">
      <c r="A73" t="s">
        <v>98</v>
      </c>
      <c r="B73">
        <v>6349.8598633000001</v>
      </c>
      <c r="C73">
        <v>6192.9799805000002</v>
      </c>
      <c r="D73">
        <v>6379.0224608999997</v>
      </c>
      <c r="E73">
        <v>6417.0087891000003</v>
      </c>
      <c r="F73">
        <v>6023.1499022999997</v>
      </c>
      <c r="G73">
        <v>6192.9799805000002</v>
      </c>
      <c r="H73">
        <v>5895.0800780999998</v>
      </c>
      <c r="I73">
        <v>6160.8598633000001</v>
      </c>
      <c r="J73">
        <v>6130.21875</v>
      </c>
      <c r="L73" t="str">
        <f t="shared" si="10"/>
        <v>04MAR2024:00:00:00</v>
      </c>
      <c r="M73">
        <v>24</v>
      </c>
      <c r="N73">
        <f t="shared" si="11"/>
        <v>-156.8798827999999</v>
      </c>
      <c r="O73">
        <f t="shared" si="12"/>
        <v>-156.8798827999999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2.4706038586254717</v>
      </c>
    </row>
    <row r="74" spans="1:19" x14ac:dyDescent="0.25">
      <c r="A74" t="s">
        <v>99</v>
      </c>
      <c r="B74">
        <v>6548.1992188000004</v>
      </c>
      <c r="C74">
        <v>6351.5600586</v>
      </c>
      <c r="D74">
        <v>6280.7548827999999</v>
      </c>
      <c r="E74">
        <v>6291.7973633000001</v>
      </c>
      <c r="F74">
        <v>6240.2797852000003</v>
      </c>
      <c r="G74">
        <v>6351.5600586</v>
      </c>
      <c r="H74">
        <v>6181.7700194999998</v>
      </c>
      <c r="I74">
        <v>6176.6000977000003</v>
      </c>
      <c r="J74">
        <v>6246.1933594000002</v>
      </c>
      <c r="L74" t="str">
        <f t="shared" si="10"/>
        <v>04MAR2024:01:00:00</v>
      </c>
      <c r="M74">
        <v>1</v>
      </c>
      <c r="N74">
        <f t="shared" si="11"/>
        <v>-196.63916020000033</v>
      </c>
      <c r="O74">
        <f t="shared" si="12"/>
        <v>-196.63916020000033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3.0029501795767866</v>
      </c>
    </row>
    <row r="75" spans="1:19" x14ac:dyDescent="0.25">
      <c r="A75" t="s">
        <v>100</v>
      </c>
      <c r="B75">
        <v>6267.6533202999999</v>
      </c>
      <c r="C75">
        <v>6298.2099608999997</v>
      </c>
      <c r="D75">
        <v>6159.359375</v>
      </c>
      <c r="E75">
        <v>6092.3085938000004</v>
      </c>
      <c r="F75">
        <v>6189.7900391000003</v>
      </c>
      <c r="G75">
        <v>6298.2099608999997</v>
      </c>
      <c r="H75">
        <v>6125.9199219000002</v>
      </c>
      <c r="I75">
        <v>6154.8398438000004</v>
      </c>
      <c r="J75">
        <v>6185.6240233999997</v>
      </c>
      <c r="L75" t="str">
        <f t="shared" si="10"/>
        <v>04MAR2024:02:00:00</v>
      </c>
      <c r="M75">
        <v>2</v>
      </c>
      <c r="N75">
        <f t="shared" si="11"/>
        <v>30.55664059999981</v>
      </c>
      <c r="O75" t="str">
        <f t="shared" si="12"/>
        <v/>
      </c>
      <c r="P75">
        <f t="shared" si="13"/>
        <v>30.55664059999981</v>
      </c>
      <c r="Q75" t="str">
        <f t="shared" si="14"/>
        <v/>
      </c>
      <c r="R75">
        <f t="shared" si="15"/>
        <v>1</v>
      </c>
      <c r="S75">
        <f t="shared" si="16"/>
        <v>0.48752920811735678</v>
      </c>
    </row>
    <row r="76" spans="1:19" x14ac:dyDescent="0.25">
      <c r="A76" t="s">
        <v>101</v>
      </c>
      <c r="B76">
        <v>6196.9609375</v>
      </c>
      <c r="C76">
        <v>6220.8198241999999</v>
      </c>
      <c r="D76">
        <v>6221.4877930000002</v>
      </c>
      <c r="E76">
        <v>6109.6489258000001</v>
      </c>
      <c r="F76">
        <v>6348.6201172000001</v>
      </c>
      <c r="G76">
        <v>6220.8198241999999</v>
      </c>
      <c r="H76">
        <v>6287.2299805000002</v>
      </c>
      <c r="I76">
        <v>6114.6499022999997</v>
      </c>
      <c r="J76">
        <v>6238.5620116999999</v>
      </c>
      <c r="L76" t="str">
        <f t="shared" si="10"/>
        <v>04MAR2024:03:00:00</v>
      </c>
      <c r="M76">
        <v>3</v>
      </c>
      <c r="N76">
        <f t="shared" si="11"/>
        <v>23.858886699999857</v>
      </c>
      <c r="O76" t="str">
        <f t="shared" si="12"/>
        <v/>
      </c>
      <c r="P76">
        <f t="shared" si="13"/>
        <v>23.858886699999857</v>
      </c>
      <c r="Q76" t="str">
        <f t="shared" si="14"/>
        <v/>
      </c>
      <c r="R76">
        <f t="shared" si="15"/>
        <v>1</v>
      </c>
      <c r="S76">
        <f t="shared" si="16"/>
        <v>0.3850094738474355</v>
      </c>
    </row>
    <row r="77" spans="1:19" x14ac:dyDescent="0.25">
      <c r="A77" t="s">
        <v>102</v>
      </c>
      <c r="B77">
        <v>6255.4946289</v>
      </c>
      <c r="C77">
        <v>6254.6699219000002</v>
      </c>
      <c r="D77">
        <v>6230.7539063000004</v>
      </c>
      <c r="E77">
        <v>6075.9897461</v>
      </c>
      <c r="F77">
        <v>6394.2900391000003</v>
      </c>
      <c r="G77">
        <v>6254.6699219000002</v>
      </c>
      <c r="H77">
        <v>6366.0800780999998</v>
      </c>
      <c r="I77">
        <v>6148.1499022999997</v>
      </c>
      <c r="J77">
        <v>6278.7890625</v>
      </c>
      <c r="L77" t="str">
        <f t="shared" si="10"/>
        <v>04MAR2024:04:00:00</v>
      </c>
      <c r="M77">
        <v>4</v>
      </c>
      <c r="N77">
        <f t="shared" si="11"/>
        <v>-0.82470699999976205</v>
      </c>
      <c r="O77">
        <f t="shared" si="12"/>
        <v>-0.82470699999976205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1.3183721654714027E-2</v>
      </c>
    </row>
    <row r="78" spans="1:19" x14ac:dyDescent="0.25">
      <c r="A78" t="s">
        <v>103</v>
      </c>
      <c r="B78">
        <v>6217.9912108999997</v>
      </c>
      <c r="C78">
        <v>6294.1000977000003</v>
      </c>
      <c r="D78">
        <v>6220.1777344000002</v>
      </c>
      <c r="E78">
        <v>6073.3408202999999</v>
      </c>
      <c r="F78">
        <v>6502.9799805000002</v>
      </c>
      <c r="G78">
        <v>6294.1000977000003</v>
      </c>
      <c r="H78">
        <v>6531.8999022999997</v>
      </c>
      <c r="I78">
        <v>6193.8300780999998</v>
      </c>
      <c r="J78">
        <v>6348.5976563000004</v>
      </c>
      <c r="L78" t="str">
        <f t="shared" si="10"/>
        <v>04MAR2024:05:00:00</v>
      </c>
      <c r="M78">
        <v>5</v>
      </c>
      <c r="N78">
        <f t="shared" si="11"/>
        <v>76.108886800000619</v>
      </c>
      <c r="O78" t="str">
        <f t="shared" si="12"/>
        <v/>
      </c>
      <c r="P78">
        <f t="shared" si="13"/>
        <v>76.108886800000619</v>
      </c>
      <c r="Q78" t="str">
        <f t="shared" si="14"/>
        <v/>
      </c>
      <c r="R78">
        <f t="shared" si="15"/>
        <v>1</v>
      </c>
      <c r="S78">
        <f t="shared" si="16"/>
        <v>1.2240108456020884</v>
      </c>
    </row>
    <row r="79" spans="1:19" x14ac:dyDescent="0.25">
      <c r="A79" t="s">
        <v>104</v>
      </c>
      <c r="B79">
        <v>6153.21875</v>
      </c>
      <c r="C79">
        <v>6315.75</v>
      </c>
      <c r="D79">
        <v>6242.2441405999998</v>
      </c>
      <c r="E79">
        <v>6069.0600586</v>
      </c>
      <c r="F79">
        <v>6386.1201172000001</v>
      </c>
      <c r="G79">
        <v>6315.75</v>
      </c>
      <c r="H79">
        <v>6415.4902344000002</v>
      </c>
      <c r="I79">
        <v>6235.1699219000002</v>
      </c>
      <c r="J79">
        <v>6318.9550780999998</v>
      </c>
      <c r="L79" t="str">
        <f t="shared" si="10"/>
        <v>04MAR2024:06:00:00</v>
      </c>
      <c r="M79">
        <v>6</v>
      </c>
      <c r="N79">
        <f t="shared" si="11"/>
        <v>162.53125</v>
      </c>
      <c r="O79" t="str">
        <f t="shared" si="12"/>
        <v/>
      </c>
      <c r="P79">
        <f t="shared" si="13"/>
        <v>162.53125</v>
      </c>
      <c r="Q79" t="str">
        <f t="shared" si="14"/>
        <v/>
      </c>
      <c r="R79">
        <f t="shared" si="15"/>
        <v>1</v>
      </c>
      <c r="S79">
        <f t="shared" si="16"/>
        <v>2.6414021116996693</v>
      </c>
    </row>
    <row r="80" spans="1:19" x14ac:dyDescent="0.25">
      <c r="A80" t="s">
        <v>105</v>
      </c>
      <c r="B80">
        <v>6152.5078125</v>
      </c>
      <c r="C80">
        <v>6409.0498047000001</v>
      </c>
      <c r="D80">
        <v>6274.5527344000002</v>
      </c>
      <c r="E80">
        <v>6055.8828125</v>
      </c>
      <c r="F80">
        <v>6399.5498047000001</v>
      </c>
      <c r="G80">
        <v>6409.0498047000001</v>
      </c>
      <c r="H80">
        <v>6425.3198241999999</v>
      </c>
      <c r="I80">
        <v>6340.9799805000002</v>
      </c>
      <c r="J80">
        <v>6369.890625</v>
      </c>
      <c r="L80" t="str">
        <f t="shared" si="10"/>
        <v>04MAR2024:07:00:00</v>
      </c>
      <c r="M80">
        <v>7</v>
      </c>
      <c r="N80">
        <f t="shared" si="11"/>
        <v>256.5419922000001</v>
      </c>
      <c r="O80" t="str">
        <f t="shared" si="12"/>
        <v/>
      </c>
      <c r="P80">
        <f t="shared" si="13"/>
        <v>256.5419922000001</v>
      </c>
      <c r="Q80" t="str">
        <f t="shared" si="14"/>
        <v/>
      </c>
      <c r="R80">
        <f t="shared" si="15"/>
        <v>1</v>
      </c>
      <c r="S80">
        <f t="shared" si="16"/>
        <v>4.1697142046497824</v>
      </c>
    </row>
    <row r="81" spans="1:19" x14ac:dyDescent="0.25">
      <c r="A81" t="s">
        <v>106</v>
      </c>
      <c r="B81">
        <v>6051.4331055000002</v>
      </c>
      <c r="C81">
        <v>6435.4902344000002</v>
      </c>
      <c r="D81">
        <v>6299.078125</v>
      </c>
      <c r="E81">
        <v>6089.4023438000004</v>
      </c>
      <c r="F81">
        <v>6398.9399414</v>
      </c>
      <c r="G81">
        <v>6435.4902344000002</v>
      </c>
      <c r="H81">
        <v>6443.7001952999999</v>
      </c>
      <c r="I81">
        <v>6368.3798827999999</v>
      </c>
      <c r="J81">
        <v>6389.1181641000003</v>
      </c>
      <c r="L81" t="str">
        <f t="shared" si="10"/>
        <v>04MAR2024:08:00:00</v>
      </c>
      <c r="M81">
        <v>8</v>
      </c>
      <c r="N81">
        <f t="shared" si="11"/>
        <v>384.05712889999995</v>
      </c>
      <c r="O81" t="str">
        <f t="shared" si="12"/>
        <v/>
      </c>
      <c r="P81">
        <f t="shared" si="13"/>
        <v>384.05712889999995</v>
      </c>
      <c r="Q81" t="str">
        <f t="shared" si="14"/>
        <v/>
      </c>
      <c r="R81">
        <f t="shared" si="15"/>
        <v>1</v>
      </c>
      <c r="S81">
        <f t="shared" si="16"/>
        <v>6.3465483663851421</v>
      </c>
    </row>
    <row r="82" spans="1:19" x14ac:dyDescent="0.25">
      <c r="A82" t="s">
        <v>107</v>
      </c>
      <c r="B82">
        <v>6195.7504883000001</v>
      </c>
      <c r="C82">
        <v>6493.3500977000003</v>
      </c>
      <c r="D82">
        <v>6279.8271483999997</v>
      </c>
      <c r="E82">
        <v>6232.6645508000001</v>
      </c>
      <c r="F82">
        <v>6257.4199219000002</v>
      </c>
      <c r="G82">
        <v>6493.3500977000003</v>
      </c>
      <c r="H82">
        <v>6304.3999022999997</v>
      </c>
      <c r="I82">
        <v>6447.8300780999998</v>
      </c>
      <c r="J82">
        <v>6356.5654297000001</v>
      </c>
      <c r="L82" t="str">
        <f t="shared" si="10"/>
        <v>04MAR2024:09:00:00</v>
      </c>
      <c r="M82">
        <v>9</v>
      </c>
      <c r="N82">
        <f t="shared" si="11"/>
        <v>297.59960940000019</v>
      </c>
      <c r="O82" t="str">
        <f t="shared" si="12"/>
        <v/>
      </c>
      <c r="P82">
        <f t="shared" si="13"/>
        <v>297.59960940000019</v>
      </c>
      <c r="Q82" t="str">
        <f t="shared" si="14"/>
        <v/>
      </c>
      <c r="R82">
        <f t="shared" si="15"/>
        <v>1</v>
      </c>
      <c r="S82">
        <f t="shared" si="16"/>
        <v>4.803285896712346</v>
      </c>
    </row>
    <row r="83" spans="1:19" x14ac:dyDescent="0.25">
      <c r="A83" t="s">
        <v>108</v>
      </c>
      <c r="B83">
        <v>6116.8369141000003</v>
      </c>
      <c r="C83">
        <v>6578.3500977000003</v>
      </c>
      <c r="D83">
        <v>6174.5859375</v>
      </c>
      <c r="E83">
        <v>6077.4321289</v>
      </c>
      <c r="F83">
        <v>6160.1098633000001</v>
      </c>
      <c r="G83">
        <v>6578.3500977000003</v>
      </c>
      <c r="H83">
        <v>6115.6000977000003</v>
      </c>
      <c r="I83">
        <v>6545.9399414</v>
      </c>
      <c r="J83">
        <v>6314.9174805000002</v>
      </c>
      <c r="L83" t="str">
        <f t="shared" si="10"/>
        <v>04MAR2024:10:00:00</v>
      </c>
      <c r="M83">
        <v>10</v>
      </c>
      <c r="N83">
        <f t="shared" si="11"/>
        <v>461.51318360000005</v>
      </c>
      <c r="O83" t="str">
        <f t="shared" si="12"/>
        <v/>
      </c>
      <c r="P83">
        <f t="shared" si="13"/>
        <v>461.51318360000005</v>
      </c>
      <c r="Q83" t="str">
        <f t="shared" si="14"/>
        <v/>
      </c>
      <c r="R83">
        <f t="shared" si="15"/>
        <v>1</v>
      </c>
      <c r="S83">
        <f t="shared" si="16"/>
        <v>7.5449646619833857</v>
      </c>
    </row>
    <row r="84" spans="1:19" x14ac:dyDescent="0.25">
      <c r="A84" t="s">
        <v>109</v>
      </c>
      <c r="B84">
        <v>6189.1694336</v>
      </c>
      <c r="C84">
        <v>6573.4599608999997</v>
      </c>
      <c r="D84">
        <v>6189.9702147999997</v>
      </c>
      <c r="E84">
        <v>6107.9819336</v>
      </c>
      <c r="F84">
        <v>6166.4101563000004</v>
      </c>
      <c r="G84">
        <v>6573.4599608999997</v>
      </c>
      <c r="H84">
        <v>6043.1899414</v>
      </c>
      <c r="I84">
        <v>6540.8198241999999</v>
      </c>
      <c r="J84">
        <v>6302.7705077999999</v>
      </c>
      <c r="L84" t="str">
        <f t="shared" si="10"/>
        <v>04MAR2024:11:00:00</v>
      </c>
      <c r="M84">
        <v>11</v>
      </c>
      <c r="N84">
        <f t="shared" si="11"/>
        <v>384.29052729999967</v>
      </c>
      <c r="O84" t="str">
        <f t="shared" si="12"/>
        <v/>
      </c>
      <c r="P84">
        <f t="shared" si="13"/>
        <v>384.29052729999967</v>
      </c>
      <c r="Q84" t="str">
        <f t="shared" si="14"/>
        <v/>
      </c>
      <c r="R84">
        <f t="shared" si="15"/>
        <v>1</v>
      </c>
      <c r="S84">
        <f t="shared" si="16"/>
        <v>6.209080740523091</v>
      </c>
    </row>
    <row r="85" spans="1:19" x14ac:dyDescent="0.25">
      <c r="A85" t="s">
        <v>110</v>
      </c>
      <c r="B85">
        <v>6196.5488280999998</v>
      </c>
      <c r="C85">
        <v>6541.3100586</v>
      </c>
      <c r="D85">
        <v>6147.8022461</v>
      </c>
      <c r="E85">
        <v>6076.0195313000004</v>
      </c>
      <c r="F85">
        <v>6074.0097655999998</v>
      </c>
      <c r="G85">
        <v>6541.3100586</v>
      </c>
      <c r="H85">
        <v>5983.4799805000002</v>
      </c>
      <c r="I85">
        <v>6486.1499022999997</v>
      </c>
      <c r="J85">
        <v>6246.5502930000002</v>
      </c>
      <c r="L85" t="str">
        <f t="shared" si="10"/>
        <v>04MAR2024:12:00:00</v>
      </c>
      <c r="M85">
        <v>12</v>
      </c>
      <c r="N85">
        <f t="shared" si="11"/>
        <v>344.76123050000024</v>
      </c>
      <c r="O85" t="str">
        <f t="shared" si="12"/>
        <v/>
      </c>
      <c r="P85">
        <f t="shared" si="13"/>
        <v>344.76123050000024</v>
      </c>
      <c r="Q85" t="str">
        <f t="shared" si="14"/>
        <v/>
      </c>
      <c r="R85">
        <f t="shared" si="15"/>
        <v>1</v>
      </c>
      <c r="S85">
        <f t="shared" si="16"/>
        <v>5.5637620240573771</v>
      </c>
    </row>
    <row r="86" spans="1:19" x14ac:dyDescent="0.25">
      <c r="A86" t="s">
        <v>111</v>
      </c>
      <c r="B86">
        <v>6121.2265625</v>
      </c>
      <c r="C86">
        <v>6556.6801758000001</v>
      </c>
      <c r="D86">
        <v>6195.2568358999997</v>
      </c>
      <c r="E86">
        <v>6133.2495116999999</v>
      </c>
      <c r="F86">
        <v>6118.6201172000001</v>
      </c>
      <c r="G86">
        <v>6556.6801758000001</v>
      </c>
      <c r="H86">
        <v>6008.3701172000001</v>
      </c>
      <c r="I86">
        <v>6489.9599608999997</v>
      </c>
      <c r="J86">
        <v>6273.7773438000004</v>
      </c>
      <c r="L86" t="str">
        <f t="shared" si="10"/>
        <v>04MAR2024:13:00:00</v>
      </c>
      <c r="M86">
        <v>13</v>
      </c>
      <c r="N86">
        <f t="shared" si="11"/>
        <v>435.45361330000014</v>
      </c>
      <c r="O86" t="str">
        <f t="shared" si="12"/>
        <v/>
      </c>
      <c r="P86">
        <f t="shared" si="13"/>
        <v>435.45361330000014</v>
      </c>
      <c r="Q86" t="str">
        <f t="shared" si="14"/>
        <v/>
      </c>
      <c r="R86">
        <f t="shared" si="15"/>
        <v>1</v>
      </c>
      <c r="S86">
        <f t="shared" si="16"/>
        <v>7.1138293747806394</v>
      </c>
    </row>
    <row r="87" spans="1:19" x14ac:dyDescent="0.25">
      <c r="A87" t="s">
        <v>112</v>
      </c>
      <c r="B87">
        <v>6232.9321289</v>
      </c>
      <c r="C87">
        <v>6485.5800780999998</v>
      </c>
      <c r="D87">
        <v>6281.0307616999999</v>
      </c>
      <c r="E87">
        <v>6269.4306641000003</v>
      </c>
      <c r="F87">
        <v>6209.6000977000003</v>
      </c>
      <c r="G87">
        <v>6485.5800780999998</v>
      </c>
      <c r="H87">
        <v>6136.5800780999998</v>
      </c>
      <c r="I87">
        <v>6415.0898438000004</v>
      </c>
      <c r="J87">
        <v>6305.5761719000002</v>
      </c>
      <c r="L87" t="str">
        <f t="shared" si="10"/>
        <v>04MAR2024:14:00:00</v>
      </c>
      <c r="M87">
        <v>14</v>
      </c>
      <c r="N87">
        <f t="shared" si="11"/>
        <v>252.64794919999986</v>
      </c>
      <c r="O87" t="str">
        <f t="shared" si="12"/>
        <v/>
      </c>
      <c r="P87">
        <f t="shared" si="13"/>
        <v>252.64794919999986</v>
      </c>
      <c r="Q87" t="str">
        <f t="shared" si="14"/>
        <v/>
      </c>
      <c r="R87">
        <f t="shared" si="15"/>
        <v>1</v>
      </c>
      <c r="S87">
        <f t="shared" si="16"/>
        <v>4.0534365524141789</v>
      </c>
    </row>
    <row r="88" spans="1:19" x14ac:dyDescent="0.25">
      <c r="A88" t="s">
        <v>113</v>
      </c>
      <c r="B88">
        <v>6330.0180664</v>
      </c>
      <c r="C88">
        <v>6388.9199219000002</v>
      </c>
      <c r="D88">
        <v>6245.7758789</v>
      </c>
      <c r="E88">
        <v>6209.7407227000003</v>
      </c>
      <c r="F88">
        <v>6210.5800780999998</v>
      </c>
      <c r="G88">
        <v>6388.9199219000002</v>
      </c>
      <c r="H88">
        <v>6145.1098633000001</v>
      </c>
      <c r="I88">
        <v>6309.8598633000001</v>
      </c>
      <c r="J88">
        <v>6260.0493164</v>
      </c>
      <c r="L88" t="str">
        <f t="shared" si="10"/>
        <v>04MAR2024:15:00:00</v>
      </c>
      <c r="M88">
        <v>15</v>
      </c>
      <c r="N88">
        <f t="shared" si="11"/>
        <v>58.901855500000238</v>
      </c>
      <c r="O88" t="str">
        <f t="shared" si="12"/>
        <v/>
      </c>
      <c r="P88">
        <f t="shared" si="13"/>
        <v>58.901855500000238</v>
      </c>
      <c r="Q88" t="str">
        <f t="shared" si="14"/>
        <v/>
      </c>
      <c r="R88">
        <f t="shared" si="15"/>
        <v>1</v>
      </c>
      <c r="S88">
        <f t="shared" si="16"/>
        <v>0.93051638845477791</v>
      </c>
    </row>
    <row r="89" spans="1:19" x14ac:dyDescent="0.25">
      <c r="A89" t="s">
        <v>114</v>
      </c>
      <c r="B89">
        <v>6312.2353516000003</v>
      </c>
      <c r="C89">
        <v>6341.1899414</v>
      </c>
      <c r="D89">
        <v>6159.0927733999997</v>
      </c>
      <c r="E89">
        <v>6091.9570313000004</v>
      </c>
      <c r="F89">
        <v>6238.6899414</v>
      </c>
      <c r="G89">
        <v>6341.1899414</v>
      </c>
      <c r="H89">
        <v>6192.9902344000002</v>
      </c>
      <c r="I89">
        <v>6240.9902344000002</v>
      </c>
      <c r="J89">
        <v>6234.5908202999999</v>
      </c>
      <c r="L89" t="str">
        <f t="shared" si="10"/>
        <v>04MAR2024:16:00:00</v>
      </c>
      <c r="M89">
        <v>16</v>
      </c>
      <c r="N89">
        <f t="shared" si="11"/>
        <v>28.954589799999667</v>
      </c>
      <c r="O89" t="str">
        <f t="shared" si="12"/>
        <v/>
      </c>
      <c r="P89">
        <f t="shared" si="13"/>
        <v>28.954589799999667</v>
      </c>
      <c r="Q89" t="str">
        <f t="shared" si="14"/>
        <v/>
      </c>
      <c r="R89">
        <f t="shared" si="15"/>
        <v>1</v>
      </c>
      <c r="S89">
        <f t="shared" si="16"/>
        <v>0.45870580210004963</v>
      </c>
    </row>
    <row r="90" spans="1:19" x14ac:dyDescent="0.25">
      <c r="A90" t="s">
        <v>115</v>
      </c>
      <c r="B90">
        <v>6311.0610352000003</v>
      </c>
      <c r="C90">
        <v>6256.9301758000001</v>
      </c>
      <c r="D90">
        <v>6152.8920897999997</v>
      </c>
      <c r="E90">
        <v>6071.1855469000002</v>
      </c>
      <c r="F90">
        <v>6281.5</v>
      </c>
      <c r="G90">
        <v>6256.9301758000001</v>
      </c>
      <c r="H90">
        <v>6277.6000977000003</v>
      </c>
      <c r="I90">
        <v>6160.2900391000003</v>
      </c>
      <c r="J90">
        <v>6225.8427733999997</v>
      </c>
      <c r="L90" t="str">
        <f t="shared" si="10"/>
        <v>04MAR2024:17:00:00</v>
      </c>
      <c r="M90">
        <v>17</v>
      </c>
      <c r="N90">
        <f t="shared" si="11"/>
        <v>-54.13085940000019</v>
      </c>
      <c r="O90">
        <f t="shared" si="12"/>
        <v>-54.13085940000019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0.85771408481212319</v>
      </c>
    </row>
    <row r="91" spans="1:19" x14ac:dyDescent="0.25">
      <c r="A91" t="s">
        <v>116</v>
      </c>
      <c r="B91">
        <v>5941.9326172000001</v>
      </c>
      <c r="C91">
        <v>6062.6899414</v>
      </c>
      <c r="D91">
        <v>6147.0351563000004</v>
      </c>
      <c r="E91">
        <v>6079.1762694999998</v>
      </c>
      <c r="F91">
        <v>6455.6699219000002</v>
      </c>
      <c r="G91">
        <v>6062.6899414</v>
      </c>
      <c r="H91">
        <v>6471.0200194999998</v>
      </c>
      <c r="I91">
        <v>5966.8999022999997</v>
      </c>
      <c r="J91">
        <v>6220.6630858999997</v>
      </c>
      <c r="L91" t="str">
        <f t="shared" si="10"/>
        <v>04MAR2024:18:00:00</v>
      </c>
      <c r="M91">
        <v>18</v>
      </c>
      <c r="N91">
        <f t="shared" si="11"/>
        <v>120.75732419999986</v>
      </c>
      <c r="O91" t="str">
        <f t="shared" si="12"/>
        <v/>
      </c>
      <c r="P91">
        <f t="shared" si="13"/>
        <v>120.75732419999986</v>
      </c>
      <c r="Q91" t="str">
        <f t="shared" si="14"/>
        <v/>
      </c>
      <c r="R91">
        <f t="shared" si="15"/>
        <v>1</v>
      </c>
      <c r="S91">
        <f t="shared" si="16"/>
        <v>2.0322903671180303</v>
      </c>
    </row>
    <row r="92" spans="1:19" x14ac:dyDescent="0.25">
      <c r="A92" t="s">
        <v>117</v>
      </c>
      <c r="B92">
        <v>5575.0639647999997</v>
      </c>
      <c r="C92">
        <v>5985.6801758000001</v>
      </c>
      <c r="D92">
        <v>6156.5141602000003</v>
      </c>
      <c r="E92">
        <v>6115.671875</v>
      </c>
      <c r="F92">
        <v>6644.2202147999997</v>
      </c>
      <c r="G92">
        <v>5985.6801758000001</v>
      </c>
      <c r="H92">
        <v>6646.3100586</v>
      </c>
      <c r="I92">
        <v>5899.6499022999997</v>
      </c>
      <c r="J92">
        <v>6266.4755858999997</v>
      </c>
      <c r="L92" t="str">
        <f t="shared" si="10"/>
        <v>04MAR2024:19:00:00</v>
      </c>
      <c r="M92">
        <v>19</v>
      </c>
      <c r="N92">
        <f t="shared" si="11"/>
        <v>410.61621100000048</v>
      </c>
      <c r="O92" t="str">
        <f t="shared" si="12"/>
        <v/>
      </c>
      <c r="P92">
        <f t="shared" si="13"/>
        <v>410.61621100000048</v>
      </c>
      <c r="Q92" t="str">
        <f t="shared" si="14"/>
        <v/>
      </c>
      <c r="R92">
        <f t="shared" si="15"/>
        <v>1</v>
      </c>
      <c r="S92">
        <f t="shared" si="16"/>
        <v>7.3652286967927356</v>
      </c>
    </row>
    <row r="93" spans="1:19" x14ac:dyDescent="0.25">
      <c r="A93" t="s">
        <v>118</v>
      </c>
      <c r="B93">
        <v>5641.8901366999999</v>
      </c>
      <c r="C93">
        <v>6072.7700194999998</v>
      </c>
      <c r="D93">
        <v>6180.1513672000001</v>
      </c>
      <c r="E93">
        <v>6148.3789063000004</v>
      </c>
      <c r="F93">
        <v>6672.9702147999997</v>
      </c>
      <c r="G93">
        <v>6072.7700194999998</v>
      </c>
      <c r="H93">
        <v>6649.9199219000002</v>
      </c>
      <c r="I93">
        <v>5982.2202147999997</v>
      </c>
      <c r="J93">
        <v>6311.6064452999999</v>
      </c>
      <c r="L93" t="str">
        <f t="shared" si="10"/>
        <v>04MAR2024:20:00:00</v>
      </c>
      <c r="M93">
        <v>20</v>
      </c>
      <c r="N93">
        <f t="shared" si="11"/>
        <v>430.8798827999999</v>
      </c>
      <c r="O93" t="str">
        <f t="shared" si="12"/>
        <v/>
      </c>
      <c r="P93">
        <f t="shared" si="13"/>
        <v>430.8798827999999</v>
      </c>
      <c r="Q93" t="str">
        <f t="shared" si="14"/>
        <v/>
      </c>
      <c r="R93">
        <f t="shared" si="15"/>
        <v>1</v>
      </c>
      <c r="S93">
        <f t="shared" si="16"/>
        <v>7.6371547896185374</v>
      </c>
    </row>
    <row r="94" spans="1:19" x14ac:dyDescent="0.25">
      <c r="A94" t="s">
        <v>119</v>
      </c>
      <c r="B94">
        <v>5604.7368164</v>
      </c>
      <c r="C94">
        <v>6186.2099608999997</v>
      </c>
      <c r="D94">
        <v>6184.0053711</v>
      </c>
      <c r="E94">
        <v>6164.3774414</v>
      </c>
      <c r="F94">
        <v>6586.4799805000002</v>
      </c>
      <c r="G94">
        <v>6186.2099608999997</v>
      </c>
      <c r="H94">
        <v>6534.1899414</v>
      </c>
      <c r="I94">
        <v>6104.2900391000003</v>
      </c>
      <c r="J94">
        <v>6319.0351563000004</v>
      </c>
      <c r="L94" t="str">
        <f t="shared" si="10"/>
        <v>04MAR2024:21:00:00</v>
      </c>
      <c r="M94">
        <v>21</v>
      </c>
      <c r="N94">
        <f t="shared" si="11"/>
        <v>581.47314449999976</v>
      </c>
      <c r="O94" t="str">
        <f t="shared" si="12"/>
        <v/>
      </c>
      <c r="P94">
        <f t="shared" si="13"/>
        <v>581.47314449999976</v>
      </c>
      <c r="Q94" t="str">
        <f t="shared" si="14"/>
        <v/>
      </c>
      <c r="R94">
        <f t="shared" si="15"/>
        <v>1</v>
      </c>
      <c r="S94">
        <f t="shared" si="16"/>
        <v>10.374673486871913</v>
      </c>
    </row>
    <row r="95" spans="1:19" x14ac:dyDescent="0.25">
      <c r="A95" t="s">
        <v>120</v>
      </c>
      <c r="B95">
        <v>5728.1640625</v>
      </c>
      <c r="C95">
        <v>6315.5898438000004</v>
      </c>
      <c r="D95">
        <v>6164.0869141000003</v>
      </c>
      <c r="E95">
        <v>6156.2436522999997</v>
      </c>
      <c r="F95">
        <v>6591.4399414</v>
      </c>
      <c r="G95">
        <v>6315.5898438000004</v>
      </c>
      <c r="H95">
        <v>6512.2299805000002</v>
      </c>
      <c r="I95">
        <v>6238.2700194999998</v>
      </c>
      <c r="J95">
        <v>6364.3242188000004</v>
      </c>
      <c r="L95" t="str">
        <f t="shared" si="10"/>
        <v>04MAR2024:22:00:00</v>
      </c>
      <c r="M95">
        <v>22</v>
      </c>
      <c r="N95">
        <f t="shared" si="11"/>
        <v>587.42578130000038</v>
      </c>
      <c r="O95" t="str">
        <f t="shared" si="12"/>
        <v/>
      </c>
      <c r="P95">
        <f t="shared" si="13"/>
        <v>587.42578130000038</v>
      </c>
      <c r="Q95" t="str">
        <f t="shared" si="14"/>
        <v/>
      </c>
      <c r="R95">
        <f t="shared" si="15"/>
        <v>1</v>
      </c>
      <c r="S95">
        <f t="shared" si="16"/>
        <v>10.255044633683628</v>
      </c>
    </row>
    <row r="96" spans="1:19" x14ac:dyDescent="0.25">
      <c r="A96" t="s">
        <v>121</v>
      </c>
      <c r="B96">
        <v>6080.9042969000002</v>
      </c>
      <c r="C96">
        <v>6399.5698241999999</v>
      </c>
      <c r="D96">
        <v>6212.7070313000004</v>
      </c>
      <c r="E96">
        <v>6188.6000977000003</v>
      </c>
      <c r="F96">
        <v>6516.0297852000003</v>
      </c>
      <c r="G96">
        <v>6399.5698241999999</v>
      </c>
      <c r="H96">
        <v>6414.0600586</v>
      </c>
      <c r="I96">
        <v>6328.5898438000004</v>
      </c>
      <c r="J96">
        <v>6374.1914063000004</v>
      </c>
      <c r="L96" t="str">
        <f t="shared" si="10"/>
        <v>04MAR2024:23:00:00</v>
      </c>
      <c r="M96">
        <v>23</v>
      </c>
      <c r="N96">
        <f t="shared" si="11"/>
        <v>318.66552729999967</v>
      </c>
      <c r="O96" t="str">
        <f t="shared" si="12"/>
        <v/>
      </c>
      <c r="P96">
        <f t="shared" si="13"/>
        <v>318.66552729999967</v>
      </c>
      <c r="Q96" t="str">
        <f t="shared" si="14"/>
        <v/>
      </c>
      <c r="R96">
        <f t="shared" si="15"/>
        <v>1</v>
      </c>
      <c r="S96">
        <f t="shared" si="16"/>
        <v>5.2404299055068666</v>
      </c>
    </row>
    <row r="97" spans="1:19" x14ac:dyDescent="0.25">
      <c r="A97" t="s">
        <v>122</v>
      </c>
      <c r="B97">
        <v>6343.8588866999999</v>
      </c>
      <c r="C97">
        <v>6334.2700194999998</v>
      </c>
      <c r="D97">
        <v>6289.3432616999999</v>
      </c>
      <c r="E97">
        <v>6241.9960938000004</v>
      </c>
      <c r="F97">
        <v>6446.3598633000001</v>
      </c>
      <c r="G97">
        <v>6334.2700194999998</v>
      </c>
      <c r="H97">
        <v>6323.8500977000003</v>
      </c>
      <c r="I97">
        <v>6275.3999022999997</v>
      </c>
      <c r="J97">
        <v>6333.8447266000003</v>
      </c>
      <c r="L97" t="str">
        <f t="shared" si="10"/>
        <v>05MAR2024:00:00:00</v>
      </c>
      <c r="M97">
        <v>24</v>
      </c>
      <c r="N97">
        <f t="shared" si="11"/>
        <v>-9.5888672000000952</v>
      </c>
      <c r="O97">
        <f t="shared" si="12"/>
        <v>-9.5888672000000952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0.15115196241365497</v>
      </c>
    </row>
    <row r="98" spans="1:19" x14ac:dyDescent="0.25">
      <c r="A98" t="s">
        <v>123</v>
      </c>
      <c r="B98">
        <v>6254.9824219000002</v>
      </c>
      <c r="C98">
        <v>6116.5200194999998</v>
      </c>
      <c r="D98">
        <v>6248.8989258000001</v>
      </c>
      <c r="E98">
        <v>6199.1347655999998</v>
      </c>
      <c r="F98">
        <v>6209.6699219000002</v>
      </c>
      <c r="G98">
        <v>6182.7299805000002</v>
      </c>
      <c r="H98">
        <v>6134.1000977000003</v>
      </c>
      <c r="I98">
        <v>6116.5200194999998</v>
      </c>
      <c r="J98">
        <v>6178.3842772999997</v>
      </c>
      <c r="L98" t="str">
        <f t="shared" si="10"/>
        <v>05MAR2024:01:00:00</v>
      </c>
      <c r="M98">
        <v>1</v>
      </c>
      <c r="N98">
        <f t="shared" si="11"/>
        <v>-138.46240240000043</v>
      </c>
      <c r="O98">
        <f t="shared" si="12"/>
        <v>-138.46240240000043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2.2136337572303102</v>
      </c>
    </row>
    <row r="99" spans="1:19" x14ac:dyDescent="0.25">
      <c r="A99" t="s">
        <v>124</v>
      </c>
      <c r="B99">
        <v>6078.6054688000004</v>
      </c>
      <c r="C99">
        <v>6127.7797852000003</v>
      </c>
      <c r="D99">
        <v>6137.6391602000003</v>
      </c>
      <c r="E99">
        <v>6084.4389647999997</v>
      </c>
      <c r="F99">
        <v>6226.7402344000002</v>
      </c>
      <c r="G99">
        <v>6169.8701172000001</v>
      </c>
      <c r="H99">
        <v>6173.8999022999997</v>
      </c>
      <c r="I99">
        <v>6127.7797852000003</v>
      </c>
      <c r="J99">
        <v>6167.1860352000003</v>
      </c>
      <c r="L99" t="str">
        <f t="shared" si="10"/>
        <v>05MAR2024:02:00:00</v>
      </c>
      <c r="M99">
        <v>2</v>
      </c>
      <c r="N99">
        <f t="shared" si="11"/>
        <v>49.174316399999952</v>
      </c>
      <c r="O99" t="str">
        <f t="shared" si="12"/>
        <v/>
      </c>
      <c r="P99">
        <f t="shared" si="13"/>
        <v>49.174316399999952</v>
      </c>
      <c r="Q99" t="str">
        <f t="shared" si="14"/>
        <v/>
      </c>
      <c r="R99">
        <f t="shared" si="15"/>
        <v>1</v>
      </c>
      <c r="S99">
        <f t="shared" si="16"/>
        <v>0.80897364786051229</v>
      </c>
    </row>
    <row r="100" spans="1:19" x14ac:dyDescent="0.25">
      <c r="A100" t="s">
        <v>125</v>
      </c>
      <c r="B100">
        <v>5897.9970702999999</v>
      </c>
      <c r="C100">
        <v>6340.0097655999998</v>
      </c>
      <c r="D100">
        <v>6189.1479491999999</v>
      </c>
      <c r="E100">
        <v>6091.2363280999998</v>
      </c>
      <c r="F100">
        <v>6448.7998047000001</v>
      </c>
      <c r="G100">
        <v>6100.6601563000004</v>
      </c>
      <c r="H100">
        <v>6413.8901366999999</v>
      </c>
      <c r="I100">
        <v>6340.0097655999998</v>
      </c>
      <c r="J100">
        <v>6298.5019530999998</v>
      </c>
      <c r="L100" t="str">
        <f t="shared" si="10"/>
        <v>05MAR2024:03:00:00</v>
      </c>
      <c r="M100">
        <v>3</v>
      </c>
      <c r="N100">
        <f t="shared" si="11"/>
        <v>442.0126952999999</v>
      </c>
      <c r="O100" t="str">
        <f t="shared" si="12"/>
        <v/>
      </c>
      <c r="P100">
        <f t="shared" si="13"/>
        <v>442.0126952999999</v>
      </c>
      <c r="Q100" t="str">
        <f t="shared" si="14"/>
        <v/>
      </c>
      <c r="R100">
        <f t="shared" si="15"/>
        <v>1</v>
      </c>
      <c r="S100">
        <f t="shared" si="16"/>
        <v>7.4942847551722691</v>
      </c>
    </row>
    <row r="101" spans="1:19" x14ac:dyDescent="0.25">
      <c r="A101" t="s">
        <v>126</v>
      </c>
      <c r="B101">
        <v>6167.3623047000001</v>
      </c>
      <c r="C101">
        <v>6657.4101563000004</v>
      </c>
      <c r="D101">
        <v>6212.1123047000001</v>
      </c>
      <c r="E101">
        <v>6106.6752930000002</v>
      </c>
      <c r="F101">
        <v>6752.0600586</v>
      </c>
      <c r="G101">
        <v>6124.1499022999997</v>
      </c>
      <c r="H101">
        <v>6729.0898438000004</v>
      </c>
      <c r="I101">
        <v>6657.4101563000004</v>
      </c>
      <c r="J101">
        <v>6494.9643555000002</v>
      </c>
      <c r="L101" t="str">
        <f t="shared" si="10"/>
        <v>05MAR2024:04:00:00</v>
      </c>
      <c r="M101">
        <v>4</v>
      </c>
      <c r="N101">
        <f t="shared" si="11"/>
        <v>490.04785160000029</v>
      </c>
      <c r="O101" t="str">
        <f t="shared" si="12"/>
        <v/>
      </c>
      <c r="P101">
        <f t="shared" si="13"/>
        <v>490.04785160000029</v>
      </c>
      <c r="Q101" t="str">
        <f t="shared" si="14"/>
        <v/>
      </c>
      <c r="R101">
        <f t="shared" si="15"/>
        <v>1</v>
      </c>
      <c r="S101">
        <f t="shared" si="16"/>
        <v>7.9458255797060353</v>
      </c>
    </row>
    <row r="102" spans="1:19" x14ac:dyDescent="0.25">
      <c r="A102" t="s">
        <v>127</v>
      </c>
      <c r="B102">
        <v>6306.9140625</v>
      </c>
      <c r="C102">
        <v>6982.2597655999998</v>
      </c>
      <c r="D102">
        <v>6206.6264647999997</v>
      </c>
      <c r="E102">
        <v>6111.9819336</v>
      </c>
      <c r="F102">
        <v>7056.8701172000001</v>
      </c>
      <c r="G102">
        <v>6164.5297852000003</v>
      </c>
      <c r="H102">
        <v>7053</v>
      </c>
      <c r="I102">
        <v>6982.2597655999998</v>
      </c>
      <c r="J102">
        <v>6692.6572266000003</v>
      </c>
      <c r="L102" t="str">
        <f t="shared" si="10"/>
        <v>05MAR2024:05:00:00</v>
      </c>
      <c r="M102">
        <v>5</v>
      </c>
      <c r="N102">
        <f t="shared" si="11"/>
        <v>675.34570309999981</v>
      </c>
      <c r="O102" t="str">
        <f t="shared" si="12"/>
        <v/>
      </c>
      <c r="P102">
        <f t="shared" si="13"/>
        <v>675.34570309999981</v>
      </c>
      <c r="Q102" t="str">
        <f t="shared" si="14"/>
        <v/>
      </c>
      <c r="R102">
        <f t="shared" si="15"/>
        <v>1</v>
      </c>
      <c r="S102">
        <f t="shared" si="16"/>
        <v>10.708021330360403</v>
      </c>
    </row>
    <row r="103" spans="1:19" x14ac:dyDescent="0.25">
      <c r="A103" t="s">
        <v>128</v>
      </c>
      <c r="B103">
        <v>6370.2519530999998</v>
      </c>
      <c r="C103">
        <v>6840.5600586</v>
      </c>
      <c r="D103">
        <v>6226.8959961</v>
      </c>
      <c r="E103">
        <v>6134.1850586</v>
      </c>
      <c r="F103">
        <v>6897.7700194999998</v>
      </c>
      <c r="G103">
        <v>6204.5200194999998</v>
      </c>
      <c r="H103">
        <v>6909.4501952999999</v>
      </c>
      <c r="I103">
        <v>6840.5600586</v>
      </c>
      <c r="J103">
        <v>6615.8398438000004</v>
      </c>
      <c r="L103" t="str">
        <f t="shared" si="10"/>
        <v>05MAR2024:06:00:00</v>
      </c>
      <c r="M103">
        <v>6</v>
      </c>
      <c r="N103">
        <f t="shared" si="11"/>
        <v>470.30810550000024</v>
      </c>
      <c r="O103" t="str">
        <f t="shared" si="12"/>
        <v/>
      </c>
      <c r="P103">
        <f t="shared" si="13"/>
        <v>470.30810550000024</v>
      </c>
      <c r="Q103" t="str">
        <f t="shared" si="14"/>
        <v/>
      </c>
      <c r="R103">
        <f t="shared" si="15"/>
        <v>1</v>
      </c>
      <c r="S103">
        <f t="shared" si="16"/>
        <v>7.3828807551502091</v>
      </c>
    </row>
    <row r="104" spans="1:19" x14ac:dyDescent="0.25">
      <c r="A104" t="s">
        <v>129</v>
      </c>
      <c r="B104">
        <v>6312.0175780999998</v>
      </c>
      <c r="C104">
        <v>6865.6699219000002</v>
      </c>
      <c r="D104">
        <v>6260.1621094000002</v>
      </c>
      <c r="E104">
        <v>6159.0947266000003</v>
      </c>
      <c r="F104">
        <v>6913.1098633000001</v>
      </c>
      <c r="G104">
        <v>6314.3598633000001</v>
      </c>
      <c r="H104">
        <v>6915.7202147999997</v>
      </c>
      <c r="I104">
        <v>6865.6699219000002</v>
      </c>
      <c r="J104">
        <v>6653.8046875</v>
      </c>
      <c r="L104" t="str">
        <f t="shared" si="10"/>
        <v>05MAR2024:07:00:00</v>
      </c>
      <c r="M104">
        <v>7</v>
      </c>
      <c r="N104">
        <f t="shared" si="11"/>
        <v>553.65234380000038</v>
      </c>
      <c r="O104" t="str">
        <f t="shared" si="12"/>
        <v/>
      </c>
      <c r="P104">
        <f t="shared" si="13"/>
        <v>553.65234380000038</v>
      </c>
      <c r="Q104" t="str">
        <f t="shared" si="14"/>
        <v/>
      </c>
      <c r="R104">
        <f t="shared" si="15"/>
        <v>1</v>
      </c>
      <c r="S104">
        <f t="shared" si="16"/>
        <v>8.7714005379347668</v>
      </c>
    </row>
    <row r="105" spans="1:19" x14ac:dyDescent="0.25">
      <c r="A105" t="s">
        <v>130</v>
      </c>
      <c r="B105">
        <v>6342.2602539</v>
      </c>
      <c r="C105">
        <v>6886.5200194999998</v>
      </c>
      <c r="D105">
        <v>6291.3686522999997</v>
      </c>
      <c r="E105">
        <v>6225.4599608999997</v>
      </c>
      <c r="F105">
        <v>6923.1000977000003</v>
      </c>
      <c r="G105">
        <v>6339.8999022999997</v>
      </c>
      <c r="H105">
        <v>6921.8300780999998</v>
      </c>
      <c r="I105">
        <v>6886.5200194999998</v>
      </c>
      <c r="J105">
        <v>6672.5439452999999</v>
      </c>
      <c r="L105" t="str">
        <f t="shared" si="10"/>
        <v>05MAR2024:08:00:00</v>
      </c>
      <c r="M105">
        <v>8</v>
      </c>
      <c r="N105">
        <f t="shared" si="11"/>
        <v>544.25976559999981</v>
      </c>
      <c r="O105" t="str">
        <f t="shared" si="12"/>
        <v/>
      </c>
      <c r="P105">
        <f t="shared" si="13"/>
        <v>544.25976559999981</v>
      </c>
      <c r="Q105" t="str">
        <f t="shared" si="14"/>
        <v/>
      </c>
      <c r="R105">
        <f t="shared" si="15"/>
        <v>1</v>
      </c>
      <c r="S105">
        <f t="shared" si="16"/>
        <v>8.581479532715834</v>
      </c>
    </row>
    <row r="106" spans="1:19" x14ac:dyDescent="0.25">
      <c r="A106" t="s">
        <v>131</v>
      </c>
      <c r="B106">
        <v>6701.1757813000004</v>
      </c>
      <c r="C106">
        <v>6476.9301758000001</v>
      </c>
      <c r="D106">
        <v>6233.9384766000003</v>
      </c>
      <c r="E106">
        <v>6157.5234375</v>
      </c>
      <c r="F106">
        <v>6500.5800780999998</v>
      </c>
      <c r="G106">
        <v>6351.1298827999999</v>
      </c>
      <c r="H106">
        <v>6508.7099608999997</v>
      </c>
      <c r="I106">
        <v>6476.9301758000001</v>
      </c>
      <c r="J106">
        <v>6414.2583008000001</v>
      </c>
      <c r="L106" t="str">
        <f t="shared" si="10"/>
        <v>05MAR2024:09:00:00</v>
      </c>
      <c r="M106">
        <v>9</v>
      </c>
      <c r="N106">
        <f t="shared" si="11"/>
        <v>-224.24560550000024</v>
      </c>
      <c r="O106">
        <f t="shared" si="12"/>
        <v>-224.24560550000024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3.3463620835879269</v>
      </c>
    </row>
    <row r="107" spans="1:19" x14ac:dyDescent="0.25">
      <c r="A107" t="s">
        <v>132</v>
      </c>
      <c r="B107">
        <v>6543.9106444999998</v>
      </c>
      <c r="C107">
        <v>6104.4101563000004</v>
      </c>
      <c r="D107">
        <v>6148.4936522999997</v>
      </c>
      <c r="E107">
        <v>6082.5107422000001</v>
      </c>
      <c r="F107">
        <v>6141.1601563000004</v>
      </c>
      <c r="G107">
        <v>6467.5600586</v>
      </c>
      <c r="H107">
        <v>6102.2099608999997</v>
      </c>
      <c r="I107">
        <v>6104.4101563000004</v>
      </c>
      <c r="J107">
        <v>6192.7666016000003</v>
      </c>
      <c r="L107" t="str">
        <f t="shared" si="10"/>
        <v>05MAR2024:10:00:00</v>
      </c>
      <c r="M107">
        <v>10</v>
      </c>
      <c r="N107">
        <f t="shared" si="11"/>
        <v>-439.50048819999938</v>
      </c>
      <c r="O107">
        <f t="shared" si="12"/>
        <v>-439.50048819999938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6.7161749613648682</v>
      </c>
    </row>
    <row r="108" spans="1:19" x14ac:dyDescent="0.25">
      <c r="A108" t="s">
        <v>133</v>
      </c>
      <c r="B108">
        <v>6385.9179688000004</v>
      </c>
      <c r="C108">
        <v>6119.8901366999999</v>
      </c>
      <c r="D108">
        <v>6150.7802733999997</v>
      </c>
      <c r="E108">
        <v>6062.8330077999999</v>
      </c>
      <c r="F108">
        <v>6163.3198241999999</v>
      </c>
      <c r="G108">
        <v>6487.2597655999998</v>
      </c>
      <c r="H108">
        <v>6103.3500977000003</v>
      </c>
      <c r="I108">
        <v>6119.8901366999999</v>
      </c>
      <c r="J108">
        <v>6204.9199219000002</v>
      </c>
      <c r="L108" t="str">
        <f t="shared" si="10"/>
        <v>05MAR2024:11:00:00</v>
      </c>
      <c r="M108">
        <v>11</v>
      </c>
      <c r="N108">
        <f t="shared" si="11"/>
        <v>-266.02783210000052</v>
      </c>
      <c r="O108">
        <f t="shared" si="12"/>
        <v>-266.02783210000052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4.1658510710558145</v>
      </c>
    </row>
    <row r="109" spans="1:19" x14ac:dyDescent="0.25">
      <c r="A109" t="s">
        <v>134</v>
      </c>
      <c r="B109">
        <v>6309.9599608999997</v>
      </c>
      <c r="C109">
        <v>6173.8701172000001</v>
      </c>
      <c r="D109">
        <v>6132.9462891000003</v>
      </c>
      <c r="E109">
        <v>6086.2080077999999</v>
      </c>
      <c r="F109">
        <v>6204.7700194999998</v>
      </c>
      <c r="G109">
        <v>6438.8100586</v>
      </c>
      <c r="H109">
        <v>6160.0600586</v>
      </c>
      <c r="I109">
        <v>6173.8701172000001</v>
      </c>
      <c r="J109">
        <v>6222.0913086</v>
      </c>
      <c r="L109" t="str">
        <f t="shared" si="10"/>
        <v>05MAR2024:12:00:00</v>
      </c>
      <c r="M109">
        <v>12</v>
      </c>
      <c r="N109">
        <f t="shared" si="11"/>
        <v>-136.08984369999962</v>
      </c>
      <c r="O109">
        <f t="shared" si="12"/>
        <v>-136.08984369999962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2.156746549000113</v>
      </c>
    </row>
    <row r="110" spans="1:19" x14ac:dyDescent="0.25">
      <c r="A110" t="s">
        <v>135</v>
      </c>
      <c r="B110">
        <v>6209.3715819999998</v>
      </c>
      <c r="C110">
        <v>6284.7700194999998</v>
      </c>
      <c r="D110">
        <v>6157.6542969000002</v>
      </c>
      <c r="E110">
        <v>6087.8818358999997</v>
      </c>
      <c r="F110">
        <v>6315.0800780999998</v>
      </c>
      <c r="G110">
        <v>6438.5600586</v>
      </c>
      <c r="H110">
        <v>6255.2299805000002</v>
      </c>
      <c r="I110">
        <v>6284.7700194999998</v>
      </c>
      <c r="J110">
        <v>6290.2587891000003</v>
      </c>
      <c r="L110" t="str">
        <f t="shared" si="10"/>
        <v>05MAR2024:13:00:00</v>
      </c>
      <c r="M110">
        <v>13</v>
      </c>
      <c r="N110">
        <f t="shared" si="11"/>
        <v>75.3984375</v>
      </c>
      <c r="O110" t="str">
        <f t="shared" si="12"/>
        <v/>
      </c>
      <c r="P110">
        <f t="shared" si="13"/>
        <v>75.3984375</v>
      </c>
      <c r="Q110" t="str">
        <f t="shared" si="14"/>
        <v/>
      </c>
      <c r="R110">
        <f t="shared" si="15"/>
        <v>1</v>
      </c>
      <c r="S110">
        <f t="shared" si="16"/>
        <v>1.2142684087157598</v>
      </c>
    </row>
    <row r="111" spans="1:19" x14ac:dyDescent="0.25">
      <c r="A111" t="s">
        <v>136</v>
      </c>
      <c r="B111">
        <v>6208.5712891000003</v>
      </c>
      <c r="C111">
        <v>6423.3100586</v>
      </c>
      <c r="D111">
        <v>6228.6132813000004</v>
      </c>
      <c r="E111">
        <v>6158.4125977000003</v>
      </c>
      <c r="F111">
        <v>6450.3300780999998</v>
      </c>
      <c r="G111">
        <v>6392.9599608999997</v>
      </c>
      <c r="H111">
        <v>6389.4101563000004</v>
      </c>
      <c r="I111">
        <v>6423.3100586</v>
      </c>
      <c r="J111">
        <v>6376.9248047000001</v>
      </c>
      <c r="L111" t="str">
        <f t="shared" si="10"/>
        <v>05MAR2024:14:00:00</v>
      </c>
      <c r="M111">
        <v>14</v>
      </c>
      <c r="N111">
        <f t="shared" si="11"/>
        <v>214.73876949999976</v>
      </c>
      <c r="O111" t="str">
        <f t="shared" si="12"/>
        <v/>
      </c>
      <c r="P111">
        <f t="shared" si="13"/>
        <v>214.73876949999976</v>
      </c>
      <c r="Q111" t="str">
        <f t="shared" si="14"/>
        <v/>
      </c>
      <c r="R111">
        <f t="shared" si="15"/>
        <v>1</v>
      </c>
      <c r="S111">
        <f t="shared" si="16"/>
        <v>3.4587469403307516</v>
      </c>
    </row>
    <row r="112" spans="1:19" x14ac:dyDescent="0.25">
      <c r="A112" t="s">
        <v>137</v>
      </c>
      <c r="B112">
        <v>6321.7436522999997</v>
      </c>
      <c r="C112">
        <v>6369.3798827999999</v>
      </c>
      <c r="D112">
        <v>6190.7373047000001</v>
      </c>
      <c r="E112">
        <v>6115.3100586</v>
      </c>
      <c r="F112">
        <v>6399.2597655999998</v>
      </c>
      <c r="G112">
        <v>6297.9301758000001</v>
      </c>
      <c r="H112">
        <v>6338.7998047000001</v>
      </c>
      <c r="I112">
        <v>6369.3798827999999</v>
      </c>
      <c r="J112">
        <v>6319.2216797000001</v>
      </c>
      <c r="L112" t="str">
        <f t="shared" si="10"/>
        <v>05MAR2024:15:00:00</v>
      </c>
      <c r="M112">
        <v>15</v>
      </c>
      <c r="N112">
        <f t="shared" si="11"/>
        <v>47.636230500000238</v>
      </c>
      <c r="O112" t="str">
        <f t="shared" si="12"/>
        <v/>
      </c>
      <c r="P112">
        <f t="shared" si="13"/>
        <v>47.636230500000238</v>
      </c>
      <c r="Q112" t="str">
        <f t="shared" si="14"/>
        <v/>
      </c>
      <c r="R112">
        <f t="shared" si="15"/>
        <v>1</v>
      </c>
      <c r="S112">
        <f t="shared" si="16"/>
        <v>0.75352992971597399</v>
      </c>
    </row>
    <row r="113" spans="1:19" x14ac:dyDescent="0.25">
      <c r="A113" t="s">
        <v>138</v>
      </c>
      <c r="B113">
        <v>6296.7534180000002</v>
      </c>
      <c r="C113">
        <v>6382.8198241999999</v>
      </c>
      <c r="D113">
        <v>6158.4824219000002</v>
      </c>
      <c r="E113">
        <v>6144.9770508000001</v>
      </c>
      <c r="F113">
        <v>6395.9599608999997</v>
      </c>
      <c r="G113">
        <v>6183.2700194999998</v>
      </c>
      <c r="H113">
        <v>6360.9301758000001</v>
      </c>
      <c r="I113">
        <v>6382.8198241999999</v>
      </c>
      <c r="J113">
        <v>6296.2924805000002</v>
      </c>
      <c r="L113" t="str">
        <f t="shared" si="10"/>
        <v>05MAR2024:16:00:00</v>
      </c>
      <c r="M113">
        <v>16</v>
      </c>
      <c r="N113">
        <f t="shared" si="11"/>
        <v>86.066406199999619</v>
      </c>
      <c r="O113" t="str">
        <f t="shared" si="12"/>
        <v/>
      </c>
      <c r="P113">
        <f t="shared" si="13"/>
        <v>86.066406199999619</v>
      </c>
      <c r="Q113" t="str">
        <f t="shared" si="14"/>
        <v/>
      </c>
      <c r="R113">
        <f t="shared" si="15"/>
        <v>1</v>
      </c>
      <c r="S113">
        <f t="shared" si="16"/>
        <v>1.3668378049229117</v>
      </c>
    </row>
    <row r="114" spans="1:19" x14ac:dyDescent="0.25">
      <c r="A114" t="s">
        <v>139</v>
      </c>
      <c r="B114">
        <v>6367.6293944999998</v>
      </c>
      <c r="C114">
        <v>6644.0698241999999</v>
      </c>
      <c r="D114">
        <v>6148.6079102000003</v>
      </c>
      <c r="E114">
        <v>6120.7836914</v>
      </c>
      <c r="F114">
        <v>6636.6000977000003</v>
      </c>
      <c r="G114">
        <v>6112.8999022999997</v>
      </c>
      <c r="H114">
        <v>6621.6098633000001</v>
      </c>
      <c r="I114">
        <v>6644.0698241999999</v>
      </c>
      <c r="J114">
        <v>6432.7573241999999</v>
      </c>
      <c r="L114" t="str">
        <f t="shared" si="10"/>
        <v>05MAR2024:17:00:00</v>
      </c>
      <c r="M114">
        <v>17</v>
      </c>
      <c r="N114">
        <f t="shared" si="11"/>
        <v>276.4404297000001</v>
      </c>
      <c r="O114" t="str">
        <f t="shared" si="12"/>
        <v/>
      </c>
      <c r="P114">
        <f t="shared" si="13"/>
        <v>276.4404297000001</v>
      </c>
      <c r="Q114" t="str">
        <f t="shared" si="14"/>
        <v/>
      </c>
      <c r="R114">
        <f t="shared" si="15"/>
        <v>1</v>
      </c>
      <c r="S114">
        <f t="shared" si="16"/>
        <v>4.3413398075392671</v>
      </c>
    </row>
    <row r="115" spans="1:19" x14ac:dyDescent="0.25">
      <c r="A115" t="s">
        <v>140</v>
      </c>
      <c r="B115">
        <v>6384.5429688000004</v>
      </c>
      <c r="C115">
        <v>6874.9599608999997</v>
      </c>
      <c r="D115">
        <v>6135.5678711</v>
      </c>
      <c r="E115">
        <v>6093.5473633000001</v>
      </c>
      <c r="F115">
        <v>6911.3798827999999</v>
      </c>
      <c r="G115">
        <v>5936.3398438000004</v>
      </c>
      <c r="H115">
        <v>6867.8100586</v>
      </c>
      <c r="I115">
        <v>6874.9599608999997</v>
      </c>
      <c r="J115">
        <v>6545.2119141000003</v>
      </c>
      <c r="L115" t="str">
        <f t="shared" si="10"/>
        <v>05MAR2024:18:00:00</v>
      </c>
      <c r="M115">
        <v>18</v>
      </c>
      <c r="N115">
        <f t="shared" si="11"/>
        <v>490.41699209999933</v>
      </c>
      <c r="O115" t="str">
        <f t="shared" si="12"/>
        <v/>
      </c>
      <c r="P115">
        <f t="shared" si="13"/>
        <v>490.41699209999933</v>
      </c>
      <c r="Q115" t="str">
        <f t="shared" si="14"/>
        <v/>
      </c>
      <c r="R115">
        <f t="shared" si="15"/>
        <v>1</v>
      </c>
      <c r="S115">
        <f t="shared" si="16"/>
        <v>7.6813171200596537</v>
      </c>
    </row>
    <row r="116" spans="1:19" x14ac:dyDescent="0.25">
      <c r="A116" t="s">
        <v>141</v>
      </c>
      <c r="B116">
        <v>5867.6889647999997</v>
      </c>
      <c r="C116">
        <v>7197.4399414</v>
      </c>
      <c r="D116">
        <v>6128.6269530999998</v>
      </c>
      <c r="E116">
        <v>6069.3896483999997</v>
      </c>
      <c r="F116">
        <v>7297.3300780999998</v>
      </c>
      <c r="G116">
        <v>5867.1000977000003</v>
      </c>
      <c r="H116">
        <v>7173.2099608999997</v>
      </c>
      <c r="I116">
        <v>7197.4399414</v>
      </c>
      <c r="J116">
        <v>6732.7412108999997</v>
      </c>
      <c r="L116" t="str">
        <f t="shared" si="10"/>
        <v>05MAR2024:19:00:00</v>
      </c>
      <c r="M116">
        <v>19</v>
      </c>
      <c r="N116">
        <f t="shared" si="11"/>
        <v>1329.7509766000003</v>
      </c>
      <c r="O116" t="str">
        <f t="shared" si="12"/>
        <v/>
      </c>
      <c r="P116">
        <f t="shared" si="13"/>
        <v>1329.7509766000003</v>
      </c>
      <c r="Q116" t="str">
        <f t="shared" si="14"/>
        <v/>
      </c>
      <c r="R116">
        <f t="shared" si="15"/>
        <v>1</v>
      </c>
      <c r="S116">
        <f t="shared" si="16"/>
        <v>22.662260807911192</v>
      </c>
    </row>
    <row r="117" spans="1:19" x14ac:dyDescent="0.25">
      <c r="A117" t="s">
        <v>142</v>
      </c>
      <c r="B117">
        <v>5995.1328125</v>
      </c>
      <c r="C117">
        <v>7208.3300780999998</v>
      </c>
      <c r="D117">
        <v>6176.5878905999998</v>
      </c>
      <c r="E117">
        <v>6168.0395508000001</v>
      </c>
      <c r="F117">
        <v>7305.5800780999998</v>
      </c>
      <c r="G117">
        <v>5983.7299805000002</v>
      </c>
      <c r="H117">
        <v>7142.6201172000001</v>
      </c>
      <c r="I117">
        <v>7208.3300780999998</v>
      </c>
      <c r="J117">
        <v>6763.3696289</v>
      </c>
      <c r="L117" t="str">
        <f t="shared" si="10"/>
        <v>05MAR2024:20:00:00</v>
      </c>
      <c r="M117">
        <v>20</v>
      </c>
      <c r="N117">
        <f t="shared" si="11"/>
        <v>1213.1972655999998</v>
      </c>
      <c r="O117" t="str">
        <f t="shared" si="12"/>
        <v/>
      </c>
      <c r="P117">
        <f t="shared" si="13"/>
        <v>1213.1972655999998</v>
      </c>
      <c r="Q117" t="str">
        <f t="shared" si="14"/>
        <v/>
      </c>
      <c r="R117">
        <f t="shared" si="15"/>
        <v>1</v>
      </c>
      <c r="S117">
        <f t="shared" si="16"/>
        <v>20.236370127955354</v>
      </c>
    </row>
    <row r="118" spans="1:19" x14ac:dyDescent="0.25">
      <c r="A118" t="s">
        <v>143</v>
      </c>
      <c r="B118">
        <v>5933.2250977000003</v>
      </c>
      <c r="C118">
        <v>7020.3701172000001</v>
      </c>
      <c r="D118">
        <v>6241.8408202999999</v>
      </c>
      <c r="E118">
        <v>6318.5673827999999</v>
      </c>
      <c r="F118">
        <v>7177.2402344000002</v>
      </c>
      <c r="G118">
        <v>5901.6899414</v>
      </c>
      <c r="H118">
        <v>7003.4199219000002</v>
      </c>
      <c r="I118">
        <v>7020.3701172000001</v>
      </c>
      <c r="J118">
        <v>6668.9125977000003</v>
      </c>
      <c r="L118" t="str">
        <f t="shared" si="10"/>
        <v>05MAR2024:21:00:00</v>
      </c>
      <c r="M118">
        <v>21</v>
      </c>
      <c r="N118">
        <f t="shared" si="11"/>
        <v>1087.1450194999998</v>
      </c>
      <c r="O118" t="str">
        <f t="shared" si="12"/>
        <v/>
      </c>
      <c r="P118">
        <f t="shared" si="13"/>
        <v>1087.1450194999998</v>
      </c>
      <c r="Q118" t="str">
        <f t="shared" si="14"/>
        <v/>
      </c>
      <c r="R118">
        <f t="shared" si="15"/>
        <v>1</v>
      </c>
      <c r="S118">
        <f t="shared" si="16"/>
        <v>18.323003115479789</v>
      </c>
    </row>
    <row r="119" spans="1:19" x14ac:dyDescent="0.25">
      <c r="A119" t="s">
        <v>144</v>
      </c>
      <c r="B119">
        <v>6023.5869141000003</v>
      </c>
      <c r="C119">
        <v>6819.3398438000004</v>
      </c>
      <c r="D119">
        <v>6225.0361327999999</v>
      </c>
      <c r="E119">
        <v>6309.5302733999997</v>
      </c>
      <c r="F119">
        <v>6979.6499022999997</v>
      </c>
      <c r="G119">
        <v>6049.8701172000001</v>
      </c>
      <c r="H119">
        <v>6796.3500977000003</v>
      </c>
      <c r="I119">
        <v>6819.3398438000004</v>
      </c>
      <c r="J119">
        <v>6574.0493164</v>
      </c>
      <c r="L119" t="str">
        <f t="shared" si="10"/>
        <v>05MAR2024:22:00:00</v>
      </c>
      <c r="M119">
        <v>22</v>
      </c>
      <c r="N119">
        <f t="shared" si="11"/>
        <v>795.7529297000001</v>
      </c>
      <c r="O119" t="str">
        <f t="shared" si="12"/>
        <v/>
      </c>
      <c r="P119">
        <f t="shared" si="13"/>
        <v>795.7529297000001</v>
      </c>
      <c r="Q119" t="str">
        <f t="shared" si="14"/>
        <v/>
      </c>
      <c r="R119">
        <f t="shared" si="15"/>
        <v>1</v>
      </c>
      <c r="S119">
        <f t="shared" si="16"/>
        <v>13.210615884653432</v>
      </c>
    </row>
    <row r="120" spans="1:19" x14ac:dyDescent="0.25">
      <c r="A120" t="s">
        <v>145</v>
      </c>
      <c r="B120">
        <v>5992.1362305000002</v>
      </c>
      <c r="C120">
        <v>6777.6601563000004</v>
      </c>
      <c r="D120">
        <v>6242.4580077999999</v>
      </c>
      <c r="E120">
        <v>6278.5009766000003</v>
      </c>
      <c r="F120">
        <v>6913.1201172000001</v>
      </c>
      <c r="G120">
        <v>6096.8999022999997</v>
      </c>
      <c r="H120">
        <v>6760.5297852000003</v>
      </c>
      <c r="I120">
        <v>6777.6601563000004</v>
      </c>
      <c r="J120">
        <v>6558.1337891000003</v>
      </c>
      <c r="L120" t="str">
        <f t="shared" si="10"/>
        <v>05MAR2024:23:00:00</v>
      </c>
      <c r="M120">
        <v>23</v>
      </c>
      <c r="N120">
        <f t="shared" si="11"/>
        <v>785.52392580000014</v>
      </c>
      <c r="O120" t="str">
        <f t="shared" si="12"/>
        <v/>
      </c>
      <c r="P120">
        <f t="shared" si="13"/>
        <v>785.52392580000014</v>
      </c>
      <c r="Q120" t="str">
        <f t="shared" si="14"/>
        <v/>
      </c>
      <c r="R120">
        <f t="shared" si="15"/>
        <v>1</v>
      </c>
      <c r="S120">
        <f t="shared" si="16"/>
        <v>13.109246779164996</v>
      </c>
    </row>
    <row r="121" spans="1:19" x14ac:dyDescent="0.25">
      <c r="A121" t="s">
        <v>146</v>
      </c>
      <c r="B121">
        <v>6109.9228516000003</v>
      </c>
      <c r="C121">
        <v>6648.4599608999997</v>
      </c>
      <c r="D121">
        <v>6286.1054688000004</v>
      </c>
      <c r="E121">
        <v>6278.2011719000002</v>
      </c>
      <c r="F121">
        <v>6811.5498047000001</v>
      </c>
      <c r="G121">
        <v>6062.2099608999997</v>
      </c>
      <c r="H121">
        <v>6682.3901366999999</v>
      </c>
      <c r="I121">
        <v>6648.4599608999997</v>
      </c>
      <c r="J121">
        <v>6498.1430664</v>
      </c>
      <c r="L121" t="str">
        <f t="shared" si="10"/>
        <v>06MAR2024:00:00:00</v>
      </c>
      <c r="M121">
        <v>24</v>
      </c>
      <c r="N121">
        <f t="shared" si="11"/>
        <v>538.53710929999943</v>
      </c>
      <c r="O121" t="str">
        <f t="shared" si="12"/>
        <v/>
      </c>
      <c r="P121">
        <f t="shared" si="13"/>
        <v>538.53710929999943</v>
      </c>
      <c r="Q121" t="str">
        <f t="shared" si="14"/>
        <v/>
      </c>
      <c r="R121">
        <f t="shared" si="15"/>
        <v>1</v>
      </c>
      <c r="S121">
        <f t="shared" si="16"/>
        <v>8.8141392678791863</v>
      </c>
    </row>
    <row r="122" spans="1:19" x14ac:dyDescent="0.25">
      <c r="A122" t="s">
        <v>147</v>
      </c>
      <c r="B122">
        <v>6145.0146483999997</v>
      </c>
      <c r="C122">
        <v>6249.4399414</v>
      </c>
      <c r="D122">
        <v>6340.7202147999997</v>
      </c>
      <c r="E122">
        <v>6348.8793944999998</v>
      </c>
      <c r="F122">
        <v>6260.3500977000003</v>
      </c>
      <c r="G122">
        <v>6102.1098633000001</v>
      </c>
      <c r="H122">
        <v>6317.9702147999997</v>
      </c>
      <c r="I122">
        <v>6249.4399414</v>
      </c>
      <c r="J122">
        <v>6254.1186522999997</v>
      </c>
      <c r="L122" t="str">
        <f t="shared" si="10"/>
        <v>06MAR2024:01:00:00</v>
      </c>
      <c r="M122">
        <v>1</v>
      </c>
      <c r="N122">
        <f t="shared" si="11"/>
        <v>104.42529300000024</v>
      </c>
      <c r="O122" t="str">
        <f t="shared" si="12"/>
        <v/>
      </c>
      <c r="P122">
        <f t="shared" si="13"/>
        <v>104.42529300000024</v>
      </c>
      <c r="Q122" t="str">
        <f t="shared" si="14"/>
        <v/>
      </c>
      <c r="R122">
        <f t="shared" si="15"/>
        <v>1</v>
      </c>
      <c r="S122">
        <f t="shared" si="16"/>
        <v>1.6993497814881506</v>
      </c>
    </row>
    <row r="123" spans="1:19" x14ac:dyDescent="0.25">
      <c r="A123" t="s">
        <v>148</v>
      </c>
      <c r="B123">
        <v>6494.4819336</v>
      </c>
      <c r="C123">
        <v>5958.7402344000002</v>
      </c>
      <c r="D123">
        <v>6172.5683594000002</v>
      </c>
      <c r="E123">
        <v>6184.2749022999997</v>
      </c>
      <c r="F123">
        <v>5984.0800780999998</v>
      </c>
      <c r="G123">
        <v>6040.1899414</v>
      </c>
      <c r="H123">
        <v>6074.6899414</v>
      </c>
      <c r="I123">
        <v>5958.7402344000002</v>
      </c>
      <c r="J123">
        <v>6046.0537108999997</v>
      </c>
      <c r="L123" t="str">
        <f t="shared" si="10"/>
        <v>06MAR2024:02:00:00</v>
      </c>
      <c r="M123">
        <v>2</v>
      </c>
      <c r="N123">
        <f t="shared" si="11"/>
        <v>-535.74169919999986</v>
      </c>
      <c r="O123">
        <f t="shared" si="12"/>
        <v>-535.74169919999986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8.2491829937700558</v>
      </c>
    </row>
    <row r="124" spans="1:19" x14ac:dyDescent="0.25">
      <c r="A124" t="s">
        <v>149</v>
      </c>
      <c r="B124">
        <v>6498.8867188000004</v>
      </c>
      <c r="C124">
        <v>6009.1601563000004</v>
      </c>
      <c r="D124">
        <v>6190.9970702999999</v>
      </c>
      <c r="E124">
        <v>6159.8608397999997</v>
      </c>
      <c r="F124">
        <v>5978.5800780999998</v>
      </c>
      <c r="G124">
        <v>6062.2597655999998</v>
      </c>
      <c r="H124">
        <v>6122.3999022999997</v>
      </c>
      <c r="I124">
        <v>6009.1601563000004</v>
      </c>
      <c r="J124">
        <v>6072.6796875</v>
      </c>
      <c r="L124" t="str">
        <f t="shared" si="10"/>
        <v>06MAR2024:03:00:00</v>
      </c>
      <c r="M124">
        <v>3</v>
      </c>
      <c r="N124">
        <f t="shared" si="11"/>
        <v>-489.7265625</v>
      </c>
      <c r="O124">
        <f t="shared" si="12"/>
        <v>-489.7265625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7.535545450935734</v>
      </c>
    </row>
    <row r="125" spans="1:19" x14ac:dyDescent="0.25">
      <c r="A125" t="s">
        <v>150</v>
      </c>
      <c r="B125">
        <v>6446.1088866999999</v>
      </c>
      <c r="C125">
        <v>6057.4301758000001</v>
      </c>
      <c r="D125">
        <v>6231.6772461</v>
      </c>
      <c r="E125">
        <v>6201.5595702999999</v>
      </c>
      <c r="F125">
        <v>6008.6298827999999</v>
      </c>
      <c r="G125">
        <v>6140.7299805000002</v>
      </c>
      <c r="H125">
        <v>6158.1899414</v>
      </c>
      <c r="I125">
        <v>6057.4301758000001</v>
      </c>
      <c r="J125">
        <v>6119.3320313000004</v>
      </c>
      <c r="L125" t="str">
        <f t="shared" si="10"/>
        <v>06MAR2024:04:00:00</v>
      </c>
      <c r="M125">
        <v>4</v>
      </c>
      <c r="N125">
        <f t="shared" si="11"/>
        <v>-388.67871089999971</v>
      </c>
      <c r="O125">
        <f t="shared" si="12"/>
        <v>-388.67871089999971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6.0296640613990409</v>
      </c>
    </row>
    <row r="126" spans="1:19" x14ac:dyDescent="0.25">
      <c r="A126" t="s">
        <v>151</v>
      </c>
      <c r="B126">
        <v>6549.7001952999999</v>
      </c>
      <c r="C126">
        <v>6112.5297852000003</v>
      </c>
      <c r="D126">
        <v>6221.2036133000001</v>
      </c>
      <c r="E126">
        <v>6194.015625</v>
      </c>
      <c r="F126">
        <v>6058.8901366999999</v>
      </c>
      <c r="G126">
        <v>6163.2700194999998</v>
      </c>
      <c r="H126">
        <v>6240.7700194999998</v>
      </c>
      <c r="I126">
        <v>6112.5297852000003</v>
      </c>
      <c r="J126">
        <v>6159.3330077999999</v>
      </c>
      <c r="L126" t="str">
        <f t="shared" si="10"/>
        <v>06MAR2024:05:00:00</v>
      </c>
      <c r="M126">
        <v>5</v>
      </c>
      <c r="N126">
        <f t="shared" si="11"/>
        <v>-437.17041009999957</v>
      </c>
      <c r="O126">
        <f t="shared" si="12"/>
        <v>-437.17041009999957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6.674662916841732</v>
      </c>
    </row>
    <row r="127" spans="1:19" x14ac:dyDescent="0.25">
      <c r="A127" t="s">
        <v>152</v>
      </c>
      <c r="B127">
        <v>6353.5673827999999</v>
      </c>
      <c r="C127">
        <v>6101.2998047000001</v>
      </c>
      <c r="D127">
        <v>6216.8383789</v>
      </c>
      <c r="E127">
        <v>6202.2788086</v>
      </c>
      <c r="F127">
        <v>6080.3198241999999</v>
      </c>
      <c r="G127">
        <v>6155.5698241999999</v>
      </c>
      <c r="H127">
        <v>6228.6000977000003</v>
      </c>
      <c r="I127">
        <v>6101.2998047000001</v>
      </c>
      <c r="J127">
        <v>6156.5253905999998</v>
      </c>
      <c r="L127" t="str">
        <f t="shared" si="10"/>
        <v>06MAR2024:06:00:00</v>
      </c>
      <c r="M127">
        <v>6</v>
      </c>
      <c r="N127">
        <f t="shared" si="11"/>
        <v>-252.26757809999981</v>
      </c>
      <c r="O127">
        <f t="shared" si="12"/>
        <v>-252.26757809999981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3.9704871751722286</v>
      </c>
    </row>
    <row r="128" spans="1:19" x14ac:dyDescent="0.25">
      <c r="A128" t="s">
        <v>153</v>
      </c>
      <c r="B128">
        <v>6348.7504883000001</v>
      </c>
      <c r="C128">
        <v>6187.3598633000001</v>
      </c>
      <c r="D128">
        <v>6240.4541016000003</v>
      </c>
      <c r="E128">
        <v>6238.4423827999999</v>
      </c>
      <c r="F128">
        <v>6194.4902344000002</v>
      </c>
      <c r="G128">
        <v>6266.1201172000001</v>
      </c>
      <c r="H128">
        <v>6293.0698241999999</v>
      </c>
      <c r="I128">
        <v>6187.3598633000001</v>
      </c>
      <c r="J128">
        <v>6236.2993164</v>
      </c>
      <c r="L128" t="str">
        <f t="shared" si="10"/>
        <v>06MAR2024:07:00:00</v>
      </c>
      <c r="M128">
        <v>7</v>
      </c>
      <c r="N128">
        <f t="shared" si="11"/>
        <v>-161.390625</v>
      </c>
      <c r="O128">
        <f t="shared" si="12"/>
        <v>-161.390625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2.5420848605945996</v>
      </c>
    </row>
    <row r="129" spans="1:19" x14ac:dyDescent="0.25">
      <c r="A129" t="s">
        <v>154</v>
      </c>
      <c r="B129">
        <v>6350.5703125</v>
      </c>
      <c r="C129">
        <v>6141.3901366999999</v>
      </c>
      <c r="D129">
        <v>6225.4833983999997</v>
      </c>
      <c r="E129">
        <v>6239.8212891000003</v>
      </c>
      <c r="F129">
        <v>6202.2001952999999</v>
      </c>
      <c r="G129">
        <v>6242.4101563000004</v>
      </c>
      <c r="H129">
        <v>6243.7900391000003</v>
      </c>
      <c r="I129">
        <v>6141.3901366999999</v>
      </c>
      <c r="J129">
        <v>6211.0546875</v>
      </c>
      <c r="L129" t="str">
        <f t="shared" si="10"/>
        <v>06MAR2024:08:00:00</v>
      </c>
      <c r="M129">
        <v>8</v>
      </c>
      <c r="N129">
        <f t="shared" si="11"/>
        <v>-209.18017580000014</v>
      </c>
      <c r="O129">
        <f t="shared" si="12"/>
        <v>-209.18017580000014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3.2938801636171973</v>
      </c>
    </row>
    <row r="130" spans="1:19" x14ac:dyDescent="0.25">
      <c r="A130" t="s">
        <v>155</v>
      </c>
      <c r="B130">
        <v>6300.5981444999998</v>
      </c>
      <c r="C130">
        <v>6105.0698241999999</v>
      </c>
      <c r="D130">
        <v>6232.1362305000002</v>
      </c>
      <c r="E130">
        <v>6243.9140625</v>
      </c>
      <c r="F130">
        <v>6165.1000977000003</v>
      </c>
      <c r="G130">
        <v>6302.7402344000002</v>
      </c>
      <c r="H130">
        <v>6163.75</v>
      </c>
      <c r="I130">
        <v>6105.0698241999999</v>
      </c>
      <c r="J130">
        <v>6193.7592772999997</v>
      </c>
      <c r="L130" t="str">
        <f t="shared" si="10"/>
        <v>06MAR2024:09:00:00</v>
      </c>
      <c r="M130">
        <v>9</v>
      </c>
      <c r="N130">
        <f t="shared" si="11"/>
        <v>-195.5283202999999</v>
      </c>
      <c r="O130">
        <f t="shared" si="12"/>
        <v>-195.5283202999999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3.1033294905608768</v>
      </c>
    </row>
    <row r="131" spans="1:19" x14ac:dyDescent="0.25">
      <c r="A131" t="s">
        <v>156</v>
      </c>
      <c r="B131">
        <v>6297.6513672000001</v>
      </c>
      <c r="C131">
        <v>6140.9702147999997</v>
      </c>
      <c r="D131">
        <v>6141.0146483999997</v>
      </c>
      <c r="E131">
        <v>6132.2255858999997</v>
      </c>
      <c r="F131">
        <v>6181.8398438000004</v>
      </c>
      <c r="G131">
        <v>6470.4199219000002</v>
      </c>
      <c r="H131">
        <v>6145.9501952999999</v>
      </c>
      <c r="I131">
        <v>6140.9702147999997</v>
      </c>
      <c r="J131">
        <v>6216.0390625</v>
      </c>
      <c r="L131" t="str">
        <f t="shared" ref="L131:L194" si="17">A131</f>
        <v>06MAR2024:10:00:00</v>
      </c>
      <c r="M131">
        <v>10</v>
      </c>
      <c r="N131">
        <f t="shared" ref="N131:N194" si="18">C131-B131</f>
        <v>-156.68115240000043</v>
      </c>
      <c r="O131">
        <f t="shared" ref="O131:O194" si="19">IF(N131&lt;0,N131,"")</f>
        <v>-156.68115240000043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2.4879299164771398</v>
      </c>
    </row>
    <row r="132" spans="1:19" x14ac:dyDescent="0.25">
      <c r="A132" t="s">
        <v>157</v>
      </c>
      <c r="B132">
        <v>6465.6923827999999</v>
      </c>
      <c r="C132">
        <v>6217.25</v>
      </c>
      <c r="D132">
        <v>6159.8178711</v>
      </c>
      <c r="E132">
        <v>6165.6435547000001</v>
      </c>
      <c r="F132">
        <v>6252.5498047000001</v>
      </c>
      <c r="G132">
        <v>6535.1601563000004</v>
      </c>
      <c r="H132">
        <v>6220.6499022999997</v>
      </c>
      <c r="I132">
        <v>6217.25</v>
      </c>
      <c r="J132">
        <v>6277.0859375</v>
      </c>
      <c r="L132" t="str">
        <f t="shared" si="17"/>
        <v>06MAR2024:11:00:00</v>
      </c>
      <c r="M132">
        <v>11</v>
      </c>
      <c r="N132">
        <f t="shared" si="18"/>
        <v>-248.4423827999999</v>
      </c>
      <c r="O132">
        <f t="shared" si="19"/>
        <v>-248.4423827999999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3.8424714336998926</v>
      </c>
    </row>
    <row r="133" spans="1:19" x14ac:dyDescent="0.25">
      <c r="A133" t="s">
        <v>158</v>
      </c>
      <c r="B133">
        <v>6511.6347655999998</v>
      </c>
      <c r="C133">
        <v>6165.1499022999997</v>
      </c>
      <c r="D133">
        <v>6139.5332030999998</v>
      </c>
      <c r="E133">
        <v>6166.1845702999999</v>
      </c>
      <c r="F133">
        <v>6224.4902344000002</v>
      </c>
      <c r="G133">
        <v>6443.2998047000001</v>
      </c>
      <c r="H133">
        <v>6161.0600586</v>
      </c>
      <c r="I133">
        <v>6165.1499022999997</v>
      </c>
      <c r="J133">
        <v>6226.7070313000004</v>
      </c>
      <c r="L133" t="str">
        <f t="shared" si="17"/>
        <v>06MAR2024:12:00:00</v>
      </c>
      <c r="M133">
        <v>12</v>
      </c>
      <c r="N133">
        <f t="shared" si="18"/>
        <v>-346.48486330000014</v>
      </c>
      <c r="O133">
        <f t="shared" si="19"/>
        <v>-346.48486330000014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5.3210119389746531</v>
      </c>
    </row>
    <row r="134" spans="1:19" x14ac:dyDescent="0.25">
      <c r="A134" t="s">
        <v>159</v>
      </c>
      <c r="B134">
        <v>6369.4702147999997</v>
      </c>
      <c r="C134">
        <v>6202.4301758000001</v>
      </c>
      <c r="D134">
        <v>6123.4394530999998</v>
      </c>
      <c r="E134">
        <v>6105.0727539</v>
      </c>
      <c r="F134">
        <v>6276.4902344000002</v>
      </c>
      <c r="G134">
        <v>6454.7597655999998</v>
      </c>
      <c r="H134">
        <v>6186.5400391000003</v>
      </c>
      <c r="I134">
        <v>6202.4301758000001</v>
      </c>
      <c r="J134">
        <v>6248.7324219000002</v>
      </c>
      <c r="L134" t="str">
        <f t="shared" si="17"/>
        <v>06MAR2024:13:00:00</v>
      </c>
      <c r="M134">
        <v>13</v>
      </c>
      <c r="N134">
        <f t="shared" si="18"/>
        <v>-167.04003899999952</v>
      </c>
      <c r="O134">
        <f t="shared" si="19"/>
        <v>-167.04003899999952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2.6225107170117217</v>
      </c>
    </row>
    <row r="135" spans="1:19" x14ac:dyDescent="0.25">
      <c r="A135" t="s">
        <v>160</v>
      </c>
      <c r="B135">
        <v>6432.7255858999997</v>
      </c>
      <c r="C135">
        <v>6143.4599608999997</v>
      </c>
      <c r="D135">
        <v>6204.7739258000001</v>
      </c>
      <c r="E135">
        <v>6192.1748047000001</v>
      </c>
      <c r="F135">
        <v>6239.9599608999997</v>
      </c>
      <c r="G135">
        <v>6313.0200194999998</v>
      </c>
      <c r="H135">
        <v>6149.9399414</v>
      </c>
      <c r="I135">
        <v>6143.4599608999997</v>
      </c>
      <c r="J135">
        <v>6210.2309569999998</v>
      </c>
      <c r="L135" t="str">
        <f t="shared" si="17"/>
        <v>06MAR2024:14:00:00</v>
      </c>
      <c r="M135">
        <v>14</v>
      </c>
      <c r="N135">
        <f t="shared" si="18"/>
        <v>-289.265625</v>
      </c>
      <c r="O135">
        <f t="shared" si="19"/>
        <v>-289.265625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4.4967816695623739</v>
      </c>
    </row>
    <row r="136" spans="1:19" x14ac:dyDescent="0.25">
      <c r="A136" t="s">
        <v>161</v>
      </c>
      <c r="B136">
        <v>6453.7744141000003</v>
      </c>
      <c r="C136">
        <v>6098.2998047000001</v>
      </c>
      <c r="D136">
        <v>6209.6020508000001</v>
      </c>
      <c r="E136">
        <v>6232.3359375</v>
      </c>
      <c r="F136">
        <v>6185.4702147999997</v>
      </c>
      <c r="G136">
        <v>6190.1499022999997</v>
      </c>
      <c r="H136">
        <v>6130.6801758000001</v>
      </c>
      <c r="I136">
        <v>6098.2998047000001</v>
      </c>
      <c r="J136">
        <v>6162.8408202999999</v>
      </c>
      <c r="L136" t="str">
        <f t="shared" si="17"/>
        <v>06MAR2024:15:00:00</v>
      </c>
      <c r="M136">
        <v>15</v>
      </c>
      <c r="N136">
        <f t="shared" si="18"/>
        <v>-355.47460940000019</v>
      </c>
      <c r="O136">
        <f t="shared" si="19"/>
        <v>-355.47460940000019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5.5080110736962018</v>
      </c>
    </row>
    <row r="137" spans="1:19" x14ac:dyDescent="0.25">
      <c r="A137" t="s">
        <v>162</v>
      </c>
      <c r="B137">
        <v>6509.34375</v>
      </c>
      <c r="C137">
        <v>6243.2797852000003</v>
      </c>
      <c r="D137">
        <v>6182.2695313000004</v>
      </c>
      <c r="E137">
        <v>6227.5756836</v>
      </c>
      <c r="F137">
        <v>6297.5800780999998</v>
      </c>
      <c r="G137">
        <v>6227.6298827999999</v>
      </c>
      <c r="H137">
        <v>6268.2299805000002</v>
      </c>
      <c r="I137">
        <v>6243.2797852000003</v>
      </c>
      <c r="J137">
        <v>6243.7978516000003</v>
      </c>
      <c r="L137" t="str">
        <f t="shared" si="17"/>
        <v>06MAR2024:16:00:00</v>
      </c>
      <c r="M137">
        <v>16</v>
      </c>
      <c r="N137">
        <f t="shared" si="18"/>
        <v>-266.06396479999967</v>
      </c>
      <c r="O137">
        <f t="shared" si="19"/>
        <v>-266.06396479999967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4.0874161055021823</v>
      </c>
    </row>
    <row r="138" spans="1:19" x14ac:dyDescent="0.25">
      <c r="A138" t="s">
        <v>163</v>
      </c>
      <c r="B138">
        <v>6458.2978516000003</v>
      </c>
      <c r="C138">
        <v>6350.0400391000003</v>
      </c>
      <c r="D138">
        <v>6179.1342772999997</v>
      </c>
      <c r="E138">
        <v>6216.1064452999999</v>
      </c>
      <c r="F138">
        <v>6382.6699219000002</v>
      </c>
      <c r="G138">
        <v>6178.2797852000003</v>
      </c>
      <c r="H138">
        <v>6388.8100586</v>
      </c>
      <c r="I138">
        <v>6350.0400391000003</v>
      </c>
      <c r="J138">
        <v>6295.7871094000002</v>
      </c>
      <c r="L138" t="str">
        <f t="shared" si="17"/>
        <v>06MAR2024:17:00:00</v>
      </c>
      <c r="M138">
        <v>17</v>
      </c>
      <c r="N138">
        <f t="shared" si="18"/>
        <v>-108.2578125</v>
      </c>
      <c r="O138">
        <f t="shared" si="19"/>
        <v>-108.2578125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1.6762592092772532</v>
      </c>
    </row>
    <row r="139" spans="1:19" x14ac:dyDescent="0.25">
      <c r="A139" t="s">
        <v>164</v>
      </c>
      <c r="B139">
        <v>6423.9682616999999</v>
      </c>
      <c r="C139">
        <v>6293.6499022999997</v>
      </c>
      <c r="D139">
        <v>6046.5424805000002</v>
      </c>
      <c r="E139">
        <v>5967.0151366999999</v>
      </c>
      <c r="F139">
        <v>6301.2597655999998</v>
      </c>
      <c r="G139">
        <v>6032.5498047000001</v>
      </c>
      <c r="H139">
        <v>6365.3999022999997</v>
      </c>
      <c r="I139">
        <v>6293.6499022999997</v>
      </c>
      <c r="J139">
        <v>6207.8803711</v>
      </c>
      <c r="L139" t="str">
        <f t="shared" si="17"/>
        <v>06MAR2024:18:00:00</v>
      </c>
      <c r="M139">
        <v>18</v>
      </c>
      <c r="N139">
        <f t="shared" si="18"/>
        <v>-130.31835940000019</v>
      </c>
      <c r="O139">
        <f t="shared" si="19"/>
        <v>-130.31835940000019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2.0286270742799957</v>
      </c>
    </row>
    <row r="140" spans="1:19" x14ac:dyDescent="0.25">
      <c r="A140" t="s">
        <v>165</v>
      </c>
      <c r="B140">
        <v>6077.3930664</v>
      </c>
      <c r="C140">
        <v>6150.5097655999998</v>
      </c>
      <c r="D140">
        <v>5920.3476563000004</v>
      </c>
      <c r="E140">
        <v>5724.0581055000002</v>
      </c>
      <c r="F140">
        <v>6163.2099608999997</v>
      </c>
      <c r="G140">
        <v>5969.5898438000004</v>
      </c>
      <c r="H140">
        <v>6226.1401366999999</v>
      </c>
      <c r="I140">
        <v>6150.5097655999998</v>
      </c>
      <c r="J140">
        <v>6085.9594727000003</v>
      </c>
      <c r="L140" t="str">
        <f t="shared" si="17"/>
        <v>06MAR2024:19:00:00</v>
      </c>
      <c r="M140">
        <v>19</v>
      </c>
      <c r="N140">
        <f t="shared" si="18"/>
        <v>73.116699199999857</v>
      </c>
      <c r="O140" t="str">
        <f t="shared" si="19"/>
        <v/>
      </c>
      <c r="P140">
        <f t="shared" si="20"/>
        <v>73.116699199999857</v>
      </c>
      <c r="Q140" t="str">
        <f t="shared" si="21"/>
        <v/>
      </c>
      <c r="R140">
        <f t="shared" si="22"/>
        <v>1</v>
      </c>
      <c r="S140">
        <f t="shared" si="23"/>
        <v>1.2030931420947439</v>
      </c>
    </row>
    <row r="141" spans="1:19" x14ac:dyDescent="0.25">
      <c r="A141" t="s">
        <v>166</v>
      </c>
      <c r="B141">
        <v>5813.5209961</v>
      </c>
      <c r="C141">
        <v>6168.8598633000001</v>
      </c>
      <c r="D141">
        <v>5980.3139647999997</v>
      </c>
      <c r="E141">
        <v>5809.9414063000004</v>
      </c>
      <c r="F141">
        <v>6211.7797852000003</v>
      </c>
      <c r="G141">
        <v>6104.3198241999999</v>
      </c>
      <c r="H141">
        <v>6213.0297852000003</v>
      </c>
      <c r="I141">
        <v>6168.8598633000001</v>
      </c>
      <c r="J141">
        <v>6135.6606444999998</v>
      </c>
      <c r="L141" t="str">
        <f t="shared" si="17"/>
        <v>06MAR2024:20:00:00</v>
      </c>
      <c r="M141">
        <v>20</v>
      </c>
      <c r="N141">
        <f t="shared" si="18"/>
        <v>355.3388672000001</v>
      </c>
      <c r="O141" t="str">
        <f t="shared" si="19"/>
        <v/>
      </c>
      <c r="P141">
        <f t="shared" si="20"/>
        <v>355.3388672000001</v>
      </c>
      <c r="Q141" t="str">
        <f t="shared" si="21"/>
        <v/>
      </c>
      <c r="R141">
        <f t="shared" si="22"/>
        <v>1</v>
      </c>
      <c r="S141">
        <f t="shared" si="23"/>
        <v>6.1122832004628371</v>
      </c>
    </row>
    <row r="142" spans="1:19" x14ac:dyDescent="0.25">
      <c r="A142" t="s">
        <v>167</v>
      </c>
      <c r="B142">
        <v>6057.8452147999997</v>
      </c>
      <c r="C142">
        <v>6053.0800780999998</v>
      </c>
      <c r="D142">
        <v>6020.7651366999999</v>
      </c>
      <c r="E142">
        <v>5848.2978516000003</v>
      </c>
      <c r="F142">
        <v>6115.2099608999997</v>
      </c>
      <c r="G142">
        <v>6005.3999022999997</v>
      </c>
      <c r="H142">
        <v>6074.9599608999997</v>
      </c>
      <c r="I142">
        <v>6053.0800780999998</v>
      </c>
      <c r="J142">
        <v>6053.8833008000001</v>
      </c>
      <c r="L142" t="str">
        <f t="shared" si="17"/>
        <v>06MAR2024:21:00:00</v>
      </c>
      <c r="M142">
        <v>21</v>
      </c>
      <c r="N142">
        <f t="shared" si="18"/>
        <v>-4.7651366999998572</v>
      </c>
      <c r="O142">
        <f t="shared" si="19"/>
        <v>-4.7651366999998572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7.8660588559742173E-2</v>
      </c>
    </row>
    <row r="143" spans="1:19" x14ac:dyDescent="0.25">
      <c r="A143" t="s">
        <v>168</v>
      </c>
      <c r="B143">
        <v>6224.6098633000001</v>
      </c>
      <c r="C143">
        <v>6060.1000977000003</v>
      </c>
      <c r="D143">
        <v>6054.0673827999999</v>
      </c>
      <c r="E143">
        <v>5930.2314452999999</v>
      </c>
      <c r="F143">
        <v>6126.0400391000003</v>
      </c>
      <c r="G143">
        <v>6135.2700194999998</v>
      </c>
      <c r="H143">
        <v>6065.4799805000002</v>
      </c>
      <c r="I143">
        <v>6060.1000977000003</v>
      </c>
      <c r="J143">
        <v>6088.1918944999998</v>
      </c>
      <c r="L143" t="str">
        <f t="shared" si="17"/>
        <v>06MAR2024:22:00:00</v>
      </c>
      <c r="M143">
        <v>22</v>
      </c>
      <c r="N143">
        <f t="shared" si="18"/>
        <v>-164.50976559999981</v>
      </c>
      <c r="O143">
        <f t="shared" si="19"/>
        <v>-164.50976559999981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2.6428927950961469</v>
      </c>
    </row>
    <row r="144" spans="1:19" x14ac:dyDescent="0.25">
      <c r="A144" t="s">
        <v>169</v>
      </c>
      <c r="B144">
        <v>6299.0727539</v>
      </c>
      <c r="C144">
        <v>6207.0800780999998</v>
      </c>
      <c r="D144">
        <v>6185.8544922000001</v>
      </c>
      <c r="E144">
        <v>6150.5786133000001</v>
      </c>
      <c r="F144">
        <v>6251.8398438000004</v>
      </c>
      <c r="G144">
        <v>6240.0698241999999</v>
      </c>
      <c r="H144">
        <v>6176.9599608999997</v>
      </c>
      <c r="I144">
        <v>6207.0800780999998</v>
      </c>
      <c r="J144">
        <v>6212.3613280999998</v>
      </c>
      <c r="L144" t="str">
        <f t="shared" si="17"/>
        <v>06MAR2024:23:00:00</v>
      </c>
      <c r="M144">
        <v>23</v>
      </c>
      <c r="N144">
        <f t="shared" si="18"/>
        <v>-91.992675800000143</v>
      </c>
      <c r="O144">
        <f t="shared" si="19"/>
        <v>-91.992675800000143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1.4604161500284929</v>
      </c>
    </row>
    <row r="145" spans="1:19" x14ac:dyDescent="0.25">
      <c r="A145" t="s">
        <v>170</v>
      </c>
      <c r="B145">
        <v>6173.9008789</v>
      </c>
      <c r="C145">
        <v>6303.1801758000001</v>
      </c>
      <c r="D145">
        <v>6302.6757813000004</v>
      </c>
      <c r="E145">
        <v>6320.4267577999999</v>
      </c>
      <c r="F145">
        <v>6325.5297852000003</v>
      </c>
      <c r="G145">
        <v>6204.2202147999997</v>
      </c>
      <c r="H145">
        <v>6247.9301758000001</v>
      </c>
      <c r="I145">
        <v>6303.1801758000001</v>
      </c>
      <c r="J145">
        <v>6276.7075194999998</v>
      </c>
      <c r="L145" t="str">
        <f t="shared" si="17"/>
        <v>07MAR2024:00:00:00</v>
      </c>
      <c r="M145">
        <v>24</v>
      </c>
      <c r="N145">
        <f t="shared" si="18"/>
        <v>129.27929690000019</v>
      </c>
      <c r="O145" t="str">
        <f t="shared" si="19"/>
        <v/>
      </c>
      <c r="P145">
        <f t="shared" si="20"/>
        <v>129.27929690000019</v>
      </c>
      <c r="Q145" t="str">
        <f t="shared" si="21"/>
        <v/>
      </c>
      <c r="R145">
        <f t="shared" si="22"/>
        <v>1</v>
      </c>
      <c r="S145">
        <f t="shared" si="23"/>
        <v>2.0939645685246862</v>
      </c>
    </row>
    <row r="146" spans="1:19" x14ac:dyDescent="0.25">
      <c r="A146" t="s">
        <v>171</v>
      </c>
      <c r="B146">
        <v>6113.6987305000002</v>
      </c>
      <c r="C146">
        <v>6287.7680664</v>
      </c>
      <c r="D146">
        <v>6313.0449219000002</v>
      </c>
      <c r="E146">
        <v>6287.7680664</v>
      </c>
      <c r="F146">
        <v>6276.9101563000004</v>
      </c>
      <c r="G146">
        <v>6232.5400391000003</v>
      </c>
      <c r="H146">
        <v>6324.3300780999998</v>
      </c>
      <c r="I146">
        <v>6321.9101563000004</v>
      </c>
      <c r="J146">
        <v>6293.7470702999999</v>
      </c>
      <c r="L146" t="str">
        <f t="shared" si="17"/>
        <v>07MAR2024:01:00:00</v>
      </c>
      <c r="M146">
        <v>1</v>
      </c>
      <c r="N146">
        <f t="shared" si="18"/>
        <v>174.06933589999971</v>
      </c>
      <c r="O146" t="str">
        <f t="shared" si="19"/>
        <v/>
      </c>
      <c r="P146">
        <f t="shared" si="20"/>
        <v>174.06933589999971</v>
      </c>
      <c r="Q146" t="str">
        <f t="shared" si="21"/>
        <v/>
      </c>
      <c r="R146">
        <f t="shared" si="22"/>
        <v>1</v>
      </c>
      <c r="S146">
        <f t="shared" si="23"/>
        <v>2.8472017280080091</v>
      </c>
    </row>
    <row r="147" spans="1:19" x14ac:dyDescent="0.25">
      <c r="A147" t="s">
        <v>172</v>
      </c>
      <c r="B147">
        <v>6054.7167969000002</v>
      </c>
      <c r="C147">
        <v>6108.4106444999998</v>
      </c>
      <c r="D147">
        <v>6130.6484375</v>
      </c>
      <c r="E147">
        <v>6108.4106444999998</v>
      </c>
      <c r="F147">
        <v>5974.7797852000003</v>
      </c>
      <c r="G147">
        <v>6040.8100586</v>
      </c>
      <c r="H147">
        <v>6165.0400391000003</v>
      </c>
      <c r="I147">
        <v>6148.1298827999999</v>
      </c>
      <c r="J147">
        <v>6091.8818358999997</v>
      </c>
      <c r="L147" t="str">
        <f t="shared" si="17"/>
        <v>07MAR2024:02:00:00</v>
      </c>
      <c r="M147">
        <v>2</v>
      </c>
      <c r="N147">
        <f t="shared" si="18"/>
        <v>53.693847599999572</v>
      </c>
      <c r="O147" t="str">
        <f t="shared" si="19"/>
        <v/>
      </c>
      <c r="P147">
        <f t="shared" si="20"/>
        <v>53.693847599999572</v>
      </c>
      <c r="Q147" t="str">
        <f t="shared" si="21"/>
        <v/>
      </c>
      <c r="R147">
        <f t="shared" si="22"/>
        <v>1</v>
      </c>
      <c r="S147">
        <f t="shared" si="23"/>
        <v>0.88681022417911748</v>
      </c>
    </row>
    <row r="148" spans="1:19" x14ac:dyDescent="0.25">
      <c r="A148" t="s">
        <v>173</v>
      </c>
      <c r="B148">
        <v>5912.0537108999997</v>
      </c>
      <c r="C148">
        <v>5978.0361327999999</v>
      </c>
      <c r="D148">
        <v>6076.1904297000001</v>
      </c>
      <c r="E148">
        <v>5978.0361327999999</v>
      </c>
      <c r="F148">
        <v>5887.5297852000003</v>
      </c>
      <c r="G148">
        <v>5952</v>
      </c>
      <c r="H148">
        <v>6239.3398438000004</v>
      </c>
      <c r="I148">
        <v>6215.5400391000003</v>
      </c>
      <c r="J148">
        <v>6074.1201172000001</v>
      </c>
      <c r="L148" t="str">
        <f t="shared" si="17"/>
        <v>07MAR2024:03:00:00</v>
      </c>
      <c r="M148">
        <v>3</v>
      </c>
      <c r="N148">
        <f t="shared" si="18"/>
        <v>65.98242190000019</v>
      </c>
      <c r="O148" t="str">
        <f t="shared" si="19"/>
        <v/>
      </c>
      <c r="P148">
        <f t="shared" si="20"/>
        <v>65.98242190000019</v>
      </c>
      <c r="Q148" t="str">
        <f t="shared" si="21"/>
        <v/>
      </c>
      <c r="R148">
        <f t="shared" si="22"/>
        <v>1</v>
      </c>
      <c r="S148">
        <f t="shared" si="23"/>
        <v>1.1160660089800774</v>
      </c>
    </row>
    <row r="149" spans="1:19" x14ac:dyDescent="0.25">
      <c r="A149" t="s">
        <v>174</v>
      </c>
      <c r="B149">
        <v>5829.7744141000003</v>
      </c>
      <c r="C149">
        <v>6162.8212891000003</v>
      </c>
      <c r="D149">
        <v>6187.265625</v>
      </c>
      <c r="E149">
        <v>6162.8212891000003</v>
      </c>
      <c r="F149">
        <v>5827.3598633000001</v>
      </c>
      <c r="G149">
        <v>5906.7900391000003</v>
      </c>
      <c r="H149">
        <v>6311.8500977000003</v>
      </c>
      <c r="I149">
        <v>6282.1000977000003</v>
      </c>
      <c r="J149">
        <v>6103.0732422000001</v>
      </c>
      <c r="L149" t="str">
        <f t="shared" si="17"/>
        <v>07MAR2024:04:00:00</v>
      </c>
      <c r="M149">
        <v>4</v>
      </c>
      <c r="N149">
        <f t="shared" si="18"/>
        <v>333.046875</v>
      </c>
      <c r="O149" t="str">
        <f t="shared" si="19"/>
        <v/>
      </c>
      <c r="P149">
        <f t="shared" si="20"/>
        <v>333.046875</v>
      </c>
      <c r="Q149" t="str">
        <f t="shared" si="21"/>
        <v/>
      </c>
      <c r="R149">
        <f t="shared" si="22"/>
        <v>1</v>
      </c>
      <c r="S149">
        <f t="shared" si="23"/>
        <v>5.7128604186550795</v>
      </c>
    </row>
    <row r="150" spans="1:19" x14ac:dyDescent="0.25">
      <c r="A150" t="s">
        <v>175</v>
      </c>
      <c r="B150">
        <v>5895.9042969000002</v>
      </c>
      <c r="C150">
        <v>6242.8120116999999</v>
      </c>
      <c r="D150">
        <v>6219.0903319999998</v>
      </c>
      <c r="E150">
        <v>6242.8120116999999</v>
      </c>
      <c r="F150">
        <v>5433.9799805000002</v>
      </c>
      <c r="G150">
        <v>5534.6601563000004</v>
      </c>
      <c r="H150">
        <v>6313.7299805000002</v>
      </c>
      <c r="I150">
        <v>6276.1899414</v>
      </c>
      <c r="J150">
        <v>5955.5302733999997</v>
      </c>
      <c r="L150" t="str">
        <f t="shared" si="17"/>
        <v>07MAR2024:05:00:00</v>
      </c>
      <c r="M150">
        <v>5</v>
      </c>
      <c r="N150">
        <f t="shared" si="18"/>
        <v>346.90771479999967</v>
      </c>
      <c r="O150" t="str">
        <f t="shared" si="19"/>
        <v/>
      </c>
      <c r="P150">
        <f t="shared" si="20"/>
        <v>346.90771479999967</v>
      </c>
      <c r="Q150" t="str">
        <f t="shared" si="21"/>
        <v/>
      </c>
      <c r="R150">
        <f t="shared" si="22"/>
        <v>1</v>
      </c>
      <c r="S150">
        <f t="shared" si="23"/>
        <v>5.8838762864994232</v>
      </c>
    </row>
    <row r="151" spans="1:19" x14ac:dyDescent="0.25">
      <c r="A151" t="s">
        <v>176</v>
      </c>
      <c r="B151">
        <v>6344.1708983999997</v>
      </c>
      <c r="C151">
        <v>6278.4335938000004</v>
      </c>
      <c r="D151">
        <v>6229.8403319999998</v>
      </c>
      <c r="E151">
        <v>6278.4335938000004</v>
      </c>
      <c r="F151">
        <v>5544.5297852000003</v>
      </c>
      <c r="G151">
        <v>5602.5200194999998</v>
      </c>
      <c r="H151">
        <v>6349.3999022999997</v>
      </c>
      <c r="I151">
        <v>6310.5800780999998</v>
      </c>
      <c r="J151">
        <v>6007.3740233999997</v>
      </c>
      <c r="L151" t="str">
        <f t="shared" si="17"/>
        <v>07MAR2024:06:00:00</v>
      </c>
      <c r="M151">
        <v>6</v>
      </c>
      <c r="N151">
        <f t="shared" si="18"/>
        <v>-65.737304599999334</v>
      </c>
      <c r="O151">
        <f t="shared" si="19"/>
        <v>-65.737304599999334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1.0361843281456729</v>
      </c>
    </row>
    <row r="152" spans="1:19" x14ac:dyDescent="0.25">
      <c r="A152" t="s">
        <v>177</v>
      </c>
      <c r="B152">
        <v>6294.7021483999997</v>
      </c>
      <c r="C152">
        <v>6245.6547852000003</v>
      </c>
      <c r="D152">
        <v>6219.9370116999999</v>
      </c>
      <c r="E152">
        <v>6245.6547852000003</v>
      </c>
      <c r="F152">
        <v>5617.3901366999999</v>
      </c>
      <c r="G152">
        <v>5700.9702147999997</v>
      </c>
      <c r="H152">
        <v>6396.2299805000002</v>
      </c>
      <c r="I152">
        <v>6364.4799805000002</v>
      </c>
      <c r="J152">
        <v>6059.8012694999998</v>
      </c>
      <c r="L152" t="str">
        <f t="shared" si="17"/>
        <v>07MAR2024:07:00:00</v>
      </c>
      <c r="M152">
        <v>7</v>
      </c>
      <c r="N152">
        <f t="shared" si="18"/>
        <v>-49.047363199999381</v>
      </c>
      <c r="O152">
        <f t="shared" si="19"/>
        <v>-49.047363199999381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0.77918481357321001</v>
      </c>
    </row>
    <row r="153" spans="1:19" x14ac:dyDescent="0.25">
      <c r="A153" t="s">
        <v>178</v>
      </c>
      <c r="B153">
        <v>6308.2143555000002</v>
      </c>
      <c r="C153">
        <v>6257.5048827999999</v>
      </c>
      <c r="D153">
        <v>6215.4614258000001</v>
      </c>
      <c r="E153">
        <v>6257.5048827999999</v>
      </c>
      <c r="F153">
        <v>5544.1499022999997</v>
      </c>
      <c r="G153">
        <v>5641.75</v>
      </c>
      <c r="H153">
        <v>6331.3100586</v>
      </c>
      <c r="I153">
        <v>6306.5498047000001</v>
      </c>
      <c r="J153">
        <v>6007.8447266000003</v>
      </c>
      <c r="L153" t="str">
        <f t="shared" si="17"/>
        <v>07MAR2024:08:00:00</v>
      </c>
      <c r="M153">
        <v>8</v>
      </c>
      <c r="N153">
        <f t="shared" si="18"/>
        <v>-50.709472700000333</v>
      </c>
      <c r="O153">
        <f t="shared" si="19"/>
        <v>-50.709472700000333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0.80386413400470136</v>
      </c>
    </row>
    <row r="154" spans="1:19" x14ac:dyDescent="0.25">
      <c r="A154" t="s">
        <v>179</v>
      </c>
      <c r="B154">
        <v>6399.7353516000003</v>
      </c>
      <c r="C154">
        <v>6493.3242188000004</v>
      </c>
      <c r="D154">
        <v>6344.3491211</v>
      </c>
      <c r="E154">
        <v>6493.3242188000004</v>
      </c>
      <c r="F154">
        <v>5843.3500977000003</v>
      </c>
      <c r="G154">
        <v>5970.8500977000003</v>
      </c>
      <c r="H154">
        <v>6310.3798827999999</v>
      </c>
      <c r="I154">
        <v>6285.3300780999998</v>
      </c>
      <c r="J154">
        <v>6150.8520508000001</v>
      </c>
      <c r="L154" t="str">
        <f t="shared" si="17"/>
        <v>07MAR2024:09:00:00</v>
      </c>
      <c r="M154">
        <v>9</v>
      </c>
      <c r="N154">
        <f t="shared" si="18"/>
        <v>93.588867200000095</v>
      </c>
      <c r="O154" t="str">
        <f t="shared" si="19"/>
        <v/>
      </c>
      <c r="P154">
        <f t="shared" si="20"/>
        <v>93.588867200000095</v>
      </c>
      <c r="Q154" t="str">
        <f t="shared" si="21"/>
        <v/>
      </c>
      <c r="R154">
        <f t="shared" si="22"/>
        <v>1</v>
      </c>
      <c r="S154">
        <f t="shared" si="23"/>
        <v>1.462386521602052</v>
      </c>
    </row>
    <row r="155" spans="1:19" x14ac:dyDescent="0.25">
      <c r="A155" t="s">
        <v>180</v>
      </c>
      <c r="B155">
        <v>6519.6699219000002</v>
      </c>
      <c r="C155">
        <v>6363.6357422000001</v>
      </c>
      <c r="D155">
        <v>6247.6245116999999</v>
      </c>
      <c r="E155">
        <v>6363.6357422000001</v>
      </c>
      <c r="F155">
        <v>6166.8701172000001</v>
      </c>
      <c r="G155">
        <v>6456.8701172000001</v>
      </c>
      <c r="H155">
        <v>6280.6499022999997</v>
      </c>
      <c r="I155">
        <v>6262.6298827999999</v>
      </c>
      <c r="J155">
        <v>6282.9287108999997</v>
      </c>
      <c r="L155" t="str">
        <f t="shared" si="17"/>
        <v>07MAR2024:10:00:00</v>
      </c>
      <c r="M155">
        <v>10</v>
      </c>
      <c r="N155">
        <f t="shared" si="18"/>
        <v>-156.0341797000001</v>
      </c>
      <c r="O155">
        <f t="shared" si="19"/>
        <v>-156.0341797000001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2.3932834264487992</v>
      </c>
    </row>
    <row r="156" spans="1:19" x14ac:dyDescent="0.25">
      <c r="A156" t="s">
        <v>181</v>
      </c>
      <c r="B156">
        <v>6628.6171875</v>
      </c>
      <c r="C156">
        <v>6286.3691405999998</v>
      </c>
      <c r="D156">
        <v>6220.1118164</v>
      </c>
      <c r="E156">
        <v>6286.3691405999998</v>
      </c>
      <c r="F156">
        <v>6312.6000977000003</v>
      </c>
      <c r="G156">
        <v>6688.6000977000003</v>
      </c>
      <c r="H156">
        <v>6284.4501952999999</v>
      </c>
      <c r="I156">
        <v>6266.1899414</v>
      </c>
      <c r="J156">
        <v>6354.390625</v>
      </c>
      <c r="L156" t="str">
        <f t="shared" si="17"/>
        <v>07MAR2024:11:00:00</v>
      </c>
      <c r="M156">
        <v>11</v>
      </c>
      <c r="N156">
        <f t="shared" si="18"/>
        <v>-342.24804690000019</v>
      </c>
      <c r="O156">
        <f t="shared" si="19"/>
        <v>-342.24804690000019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5.16318920249911</v>
      </c>
    </row>
    <row r="157" spans="1:19" x14ac:dyDescent="0.25">
      <c r="A157" t="s">
        <v>182</v>
      </c>
      <c r="B157">
        <v>6690.4389647999997</v>
      </c>
      <c r="C157">
        <v>6247.4213866999999</v>
      </c>
      <c r="D157">
        <v>6190.9780272999997</v>
      </c>
      <c r="E157">
        <v>6247.4213866999999</v>
      </c>
      <c r="F157">
        <v>6173.7402344000002</v>
      </c>
      <c r="G157">
        <v>6598.8398438000004</v>
      </c>
      <c r="H157">
        <v>6194.4399414</v>
      </c>
      <c r="I157">
        <v>6175.2900391000003</v>
      </c>
      <c r="J157">
        <v>6266.6582030999998</v>
      </c>
      <c r="L157" t="str">
        <f t="shared" si="17"/>
        <v>07MAR2024:12:00:00</v>
      </c>
      <c r="M157">
        <v>12</v>
      </c>
      <c r="N157">
        <f t="shared" si="18"/>
        <v>-443.01757809999981</v>
      </c>
      <c r="O157">
        <f t="shared" si="19"/>
        <v>-443.01757809999981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6.6216518890736671</v>
      </c>
    </row>
    <row r="158" spans="1:19" x14ac:dyDescent="0.25">
      <c r="A158" t="s">
        <v>183</v>
      </c>
      <c r="B158">
        <v>6590.2910155999998</v>
      </c>
      <c r="C158">
        <v>6165.7485352000003</v>
      </c>
      <c r="D158">
        <v>6150.4726563000004</v>
      </c>
      <c r="E158">
        <v>6165.7485352000003</v>
      </c>
      <c r="F158">
        <v>6217.4301758000001</v>
      </c>
      <c r="G158">
        <v>6646.5200194999998</v>
      </c>
      <c r="H158">
        <v>6217.9301758000001</v>
      </c>
      <c r="I158">
        <v>6201.0698241999999</v>
      </c>
      <c r="J158">
        <v>6286.6845702999999</v>
      </c>
      <c r="L158" t="str">
        <f t="shared" si="17"/>
        <v>07MAR2024:13:00:00</v>
      </c>
      <c r="M158">
        <v>13</v>
      </c>
      <c r="N158">
        <f t="shared" si="18"/>
        <v>-424.54248039999948</v>
      </c>
      <c r="O158">
        <f t="shared" si="19"/>
        <v>-424.54248039999948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6.4419382906620832</v>
      </c>
    </row>
    <row r="159" spans="1:19" x14ac:dyDescent="0.25">
      <c r="A159" t="s">
        <v>184</v>
      </c>
      <c r="B159">
        <v>6585.125</v>
      </c>
      <c r="C159">
        <v>6200.9433594000002</v>
      </c>
      <c r="D159">
        <v>6208.96875</v>
      </c>
      <c r="E159">
        <v>6200.9433594000002</v>
      </c>
      <c r="F159">
        <v>6076.9101563000004</v>
      </c>
      <c r="G159">
        <v>6291.1601563000004</v>
      </c>
      <c r="H159">
        <v>6289.6499022999997</v>
      </c>
      <c r="I159">
        <v>6268.9301758000001</v>
      </c>
      <c r="J159">
        <v>6227.1240233999997</v>
      </c>
      <c r="L159" t="str">
        <f t="shared" si="17"/>
        <v>07MAR2024:14:00:00</v>
      </c>
      <c r="M159">
        <v>14</v>
      </c>
      <c r="N159">
        <f t="shared" si="18"/>
        <v>-384.18164059999981</v>
      </c>
      <c r="O159">
        <f t="shared" si="19"/>
        <v>-384.18164059999981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5.834082733433303</v>
      </c>
    </row>
    <row r="160" spans="1:19" x14ac:dyDescent="0.25">
      <c r="A160" t="s">
        <v>185</v>
      </c>
      <c r="B160">
        <v>6757.3803711</v>
      </c>
      <c r="C160">
        <v>6290.7197266000003</v>
      </c>
      <c r="D160">
        <v>6248.6416016000003</v>
      </c>
      <c r="E160">
        <v>6290.7197266000003</v>
      </c>
      <c r="F160">
        <v>6000.2597655999998</v>
      </c>
      <c r="G160">
        <v>6087.3598633000001</v>
      </c>
      <c r="H160">
        <v>6313.4702147999997</v>
      </c>
      <c r="I160">
        <v>6286.8100586</v>
      </c>
      <c r="J160">
        <v>6187.3085938000004</v>
      </c>
      <c r="L160" t="str">
        <f t="shared" si="17"/>
        <v>07MAR2024:15:00:00</v>
      </c>
      <c r="M160">
        <v>15</v>
      </c>
      <c r="N160">
        <f t="shared" si="18"/>
        <v>-466.66064449999976</v>
      </c>
      <c r="O160">
        <f t="shared" si="19"/>
        <v>-466.66064449999976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6.9059401553864932</v>
      </c>
    </row>
    <row r="161" spans="1:19" x14ac:dyDescent="0.25">
      <c r="A161" t="s">
        <v>186</v>
      </c>
      <c r="B161">
        <v>6846.6435547000001</v>
      </c>
      <c r="C161">
        <v>6273.9589844000002</v>
      </c>
      <c r="D161">
        <v>6222.3999022999997</v>
      </c>
      <c r="E161">
        <v>6273.9589844000002</v>
      </c>
      <c r="F161">
        <v>5831.7900391000003</v>
      </c>
      <c r="G161">
        <v>5963.5600586</v>
      </c>
      <c r="H161">
        <v>6234.1401366999999</v>
      </c>
      <c r="I161">
        <v>6198.7597655999998</v>
      </c>
      <c r="J161">
        <v>6090.1298827999999</v>
      </c>
      <c r="L161" t="str">
        <f t="shared" si="17"/>
        <v>07MAR2024:16:00:00</v>
      </c>
      <c r="M161">
        <v>16</v>
      </c>
      <c r="N161">
        <f t="shared" si="18"/>
        <v>-572.6845702999999</v>
      </c>
      <c r="O161">
        <f t="shared" si="19"/>
        <v>-572.6845702999999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8.3644572077491954</v>
      </c>
    </row>
    <row r="162" spans="1:19" x14ac:dyDescent="0.25">
      <c r="A162" t="s">
        <v>187</v>
      </c>
      <c r="B162">
        <v>6586.0161133000001</v>
      </c>
      <c r="C162">
        <v>6316.1435547000001</v>
      </c>
      <c r="D162">
        <v>6246.1503905999998</v>
      </c>
      <c r="E162">
        <v>6316.1435547000001</v>
      </c>
      <c r="F162">
        <v>5672.8500977000003</v>
      </c>
      <c r="G162">
        <v>5708.2299805000002</v>
      </c>
      <c r="H162">
        <v>6266.2797852000003</v>
      </c>
      <c r="I162">
        <v>6224.1298827999999</v>
      </c>
      <c r="J162">
        <v>6023.5283202999999</v>
      </c>
      <c r="L162" t="str">
        <f t="shared" si="17"/>
        <v>07MAR2024:17:00:00</v>
      </c>
      <c r="M162">
        <v>17</v>
      </c>
      <c r="N162">
        <f t="shared" si="18"/>
        <v>-269.87255860000005</v>
      </c>
      <c r="O162">
        <f t="shared" si="19"/>
        <v>-269.87255860000005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4.0976601629475402</v>
      </c>
    </row>
    <row r="163" spans="1:19" x14ac:dyDescent="0.25">
      <c r="A163" t="s">
        <v>188</v>
      </c>
      <c r="B163">
        <v>6597.3139647999997</v>
      </c>
      <c r="C163">
        <v>6233.6337891000003</v>
      </c>
      <c r="D163">
        <v>6156.9794922000001</v>
      </c>
      <c r="E163">
        <v>6233.6337891000003</v>
      </c>
      <c r="F163">
        <v>5351.5800780999998</v>
      </c>
      <c r="G163">
        <v>5308.75</v>
      </c>
      <c r="H163">
        <v>6208.2900391000003</v>
      </c>
      <c r="I163">
        <v>6172.9702147999997</v>
      </c>
      <c r="J163">
        <v>5839.7143555000002</v>
      </c>
      <c r="L163" t="str">
        <f t="shared" si="17"/>
        <v>07MAR2024:18:00:00</v>
      </c>
      <c r="M163">
        <v>18</v>
      </c>
      <c r="N163">
        <f t="shared" si="18"/>
        <v>-363.68017569999938</v>
      </c>
      <c r="O163">
        <f t="shared" si="19"/>
        <v>-363.68017569999938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5.5125491622866019</v>
      </c>
    </row>
    <row r="164" spans="1:19" x14ac:dyDescent="0.25">
      <c r="A164" t="s">
        <v>189</v>
      </c>
      <c r="B164">
        <v>6337.3354491999999</v>
      </c>
      <c r="C164">
        <v>5806.9467772999997</v>
      </c>
      <c r="D164">
        <v>5890.2216797000001</v>
      </c>
      <c r="E164">
        <v>5806.9467772999997</v>
      </c>
      <c r="F164">
        <v>4924.0800780999998</v>
      </c>
      <c r="G164">
        <v>4959.3300780999998</v>
      </c>
      <c r="H164">
        <v>6035.3398438000004</v>
      </c>
      <c r="I164">
        <v>6014.0400391000003</v>
      </c>
      <c r="J164">
        <v>5564.6025391000003</v>
      </c>
      <c r="L164" t="str">
        <f t="shared" si="17"/>
        <v>07MAR2024:19:00:00</v>
      </c>
      <c r="M164">
        <v>19</v>
      </c>
      <c r="N164">
        <f t="shared" si="18"/>
        <v>-530.38867190000019</v>
      </c>
      <c r="O164">
        <f t="shared" si="19"/>
        <v>-530.38867190000019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8.3692693270158891</v>
      </c>
    </row>
    <row r="165" spans="1:19" x14ac:dyDescent="0.25">
      <c r="A165" t="s">
        <v>190</v>
      </c>
      <c r="B165">
        <v>5901.1821289</v>
      </c>
      <c r="C165">
        <v>5920.2753905999998</v>
      </c>
      <c r="D165">
        <v>5972.2851563000004</v>
      </c>
      <c r="E165">
        <v>5920.2753905999998</v>
      </c>
      <c r="F165">
        <v>4929.2797852000003</v>
      </c>
      <c r="G165">
        <v>4979.9799805000002</v>
      </c>
      <c r="H165">
        <v>6097.4501952999999</v>
      </c>
      <c r="I165">
        <v>6087.6601563000004</v>
      </c>
      <c r="J165">
        <v>5613.3315430000002</v>
      </c>
      <c r="L165" t="str">
        <f t="shared" si="17"/>
        <v>07MAR2024:20:00:00</v>
      </c>
      <c r="M165">
        <v>20</v>
      </c>
      <c r="N165">
        <f t="shared" si="18"/>
        <v>19.093261699999857</v>
      </c>
      <c r="O165" t="str">
        <f t="shared" si="19"/>
        <v/>
      </c>
      <c r="P165">
        <f t="shared" si="20"/>
        <v>19.093261699999857</v>
      </c>
      <c r="Q165" t="str">
        <f t="shared" si="21"/>
        <v/>
      </c>
      <c r="R165">
        <f t="shared" si="22"/>
        <v>1</v>
      </c>
      <c r="S165">
        <f t="shared" si="23"/>
        <v>0.32354977838243582</v>
      </c>
    </row>
    <row r="166" spans="1:19" x14ac:dyDescent="0.25">
      <c r="A166" t="s">
        <v>191</v>
      </c>
      <c r="B166">
        <v>5736.5908202999999</v>
      </c>
      <c r="C166">
        <v>5893.8120116999999</v>
      </c>
      <c r="D166">
        <v>5978.3325194999998</v>
      </c>
      <c r="E166">
        <v>5893.8120116999999</v>
      </c>
      <c r="F166">
        <v>5049.5600586</v>
      </c>
      <c r="G166">
        <v>5171.4702147999997</v>
      </c>
      <c r="H166">
        <v>6044.5297852000003</v>
      </c>
      <c r="I166">
        <v>6044.3500977000003</v>
      </c>
      <c r="J166">
        <v>5657.6484375</v>
      </c>
      <c r="L166" t="str">
        <f t="shared" si="17"/>
        <v>07MAR2024:21:00:00</v>
      </c>
      <c r="M166">
        <v>21</v>
      </c>
      <c r="N166">
        <f t="shared" si="18"/>
        <v>157.22119139999995</v>
      </c>
      <c r="O166" t="str">
        <f t="shared" si="19"/>
        <v/>
      </c>
      <c r="P166">
        <f t="shared" si="20"/>
        <v>157.22119139999995</v>
      </c>
      <c r="Q166" t="str">
        <f t="shared" si="21"/>
        <v/>
      </c>
      <c r="R166">
        <f t="shared" si="22"/>
        <v>1</v>
      </c>
      <c r="S166">
        <f t="shared" si="23"/>
        <v>2.7406729244770842</v>
      </c>
    </row>
    <row r="167" spans="1:19" x14ac:dyDescent="0.25">
      <c r="A167" t="s">
        <v>192</v>
      </c>
      <c r="B167">
        <v>5743.6606444999998</v>
      </c>
      <c r="C167">
        <v>5982.7490233999997</v>
      </c>
      <c r="D167">
        <v>6032.0786133000001</v>
      </c>
      <c r="E167">
        <v>5982.7490233999997</v>
      </c>
      <c r="F167">
        <v>5219.3300780999998</v>
      </c>
      <c r="G167">
        <v>5403.0898438000004</v>
      </c>
      <c r="H167">
        <v>6054.7900391000003</v>
      </c>
      <c r="I167">
        <v>6073.8798827999999</v>
      </c>
      <c r="J167">
        <v>5756.6337891000003</v>
      </c>
      <c r="L167" t="str">
        <f t="shared" si="17"/>
        <v>07MAR2024:22:00:00</v>
      </c>
      <c r="M167">
        <v>22</v>
      </c>
      <c r="N167">
        <f t="shared" si="18"/>
        <v>239.08837889999995</v>
      </c>
      <c r="O167" t="str">
        <f t="shared" si="19"/>
        <v/>
      </c>
      <c r="P167">
        <f t="shared" si="20"/>
        <v>239.08837889999995</v>
      </c>
      <c r="Q167" t="str">
        <f t="shared" si="21"/>
        <v/>
      </c>
      <c r="R167">
        <f t="shared" si="22"/>
        <v>1</v>
      </c>
      <c r="S167">
        <f t="shared" si="23"/>
        <v>4.1626480688573695</v>
      </c>
    </row>
    <row r="168" spans="1:19" x14ac:dyDescent="0.25">
      <c r="A168" t="s">
        <v>193</v>
      </c>
      <c r="B168">
        <v>5926.5263672000001</v>
      </c>
      <c r="C168">
        <v>6044.5302733999997</v>
      </c>
      <c r="D168">
        <v>6116.3310547000001</v>
      </c>
      <c r="E168">
        <v>6044.5302733999997</v>
      </c>
      <c r="F168">
        <v>5511.3398438000004</v>
      </c>
      <c r="G168">
        <v>5671.1499022999997</v>
      </c>
      <c r="H168">
        <v>6109.5200194999998</v>
      </c>
      <c r="I168">
        <v>6133.5</v>
      </c>
      <c r="J168">
        <v>5908.3681641000003</v>
      </c>
      <c r="L168" t="str">
        <f t="shared" si="17"/>
        <v>07MAR2024:23:00:00</v>
      </c>
      <c r="M168">
        <v>23</v>
      </c>
      <c r="N168">
        <f t="shared" si="18"/>
        <v>118.00390619999962</v>
      </c>
      <c r="O168" t="str">
        <f t="shared" si="19"/>
        <v/>
      </c>
      <c r="P168">
        <f t="shared" si="20"/>
        <v>118.00390619999962</v>
      </c>
      <c r="Q168" t="str">
        <f t="shared" si="21"/>
        <v/>
      </c>
      <c r="R168">
        <f t="shared" si="22"/>
        <v>1</v>
      </c>
      <c r="S168">
        <f t="shared" si="23"/>
        <v>1.9911141685471114</v>
      </c>
    </row>
    <row r="169" spans="1:19" x14ac:dyDescent="0.25">
      <c r="A169" t="s">
        <v>194</v>
      </c>
      <c r="B169">
        <v>6079.6235352000003</v>
      </c>
      <c r="C169">
        <v>6184.0166016000003</v>
      </c>
      <c r="D169">
        <v>6238.7299805000002</v>
      </c>
      <c r="E169">
        <v>6184.0166016000003</v>
      </c>
      <c r="F169">
        <v>5871.6298827999999</v>
      </c>
      <c r="G169">
        <v>5924.1601563000004</v>
      </c>
      <c r="H169">
        <v>6177.8798827999999</v>
      </c>
      <c r="I169">
        <v>6196.7001952999999</v>
      </c>
      <c r="J169">
        <v>6081.8203125</v>
      </c>
      <c r="L169" t="str">
        <f t="shared" si="17"/>
        <v>08MAR2024:00:00:00</v>
      </c>
      <c r="M169">
        <v>24</v>
      </c>
      <c r="N169">
        <f t="shared" si="18"/>
        <v>104.39306639999995</v>
      </c>
      <c r="O169" t="str">
        <f t="shared" si="19"/>
        <v/>
      </c>
      <c r="P169">
        <f t="shared" si="20"/>
        <v>104.39306639999995</v>
      </c>
      <c r="Q169" t="str">
        <f t="shared" si="21"/>
        <v/>
      </c>
      <c r="R169">
        <f t="shared" si="22"/>
        <v>1</v>
      </c>
      <c r="S169">
        <f t="shared" si="23"/>
        <v>1.7170975438788538</v>
      </c>
    </row>
    <row r="170" spans="1:19" x14ac:dyDescent="0.25">
      <c r="A170" t="s">
        <v>195</v>
      </c>
      <c r="B170">
        <v>5967.7421875</v>
      </c>
      <c r="C170">
        <v>6243.9301758000001</v>
      </c>
      <c r="D170">
        <v>6236.1586914</v>
      </c>
      <c r="E170">
        <v>6206.1723633000001</v>
      </c>
      <c r="F170">
        <v>6235.6601563000004</v>
      </c>
      <c r="G170">
        <v>6456.9501952999999</v>
      </c>
      <c r="H170">
        <v>6153.3398438000004</v>
      </c>
      <c r="I170">
        <v>6243.9301758000001</v>
      </c>
      <c r="J170">
        <v>6265.2080077999999</v>
      </c>
      <c r="L170" t="str">
        <f t="shared" si="17"/>
        <v>08MAR2024:01:00:00</v>
      </c>
      <c r="M170">
        <v>1</v>
      </c>
      <c r="N170">
        <f t="shared" si="18"/>
        <v>276.18798830000014</v>
      </c>
      <c r="O170" t="str">
        <f t="shared" si="19"/>
        <v/>
      </c>
      <c r="P170">
        <f t="shared" si="20"/>
        <v>276.18798830000014</v>
      </c>
      <c r="Q170" t="str">
        <f t="shared" si="21"/>
        <v/>
      </c>
      <c r="R170">
        <f t="shared" si="22"/>
        <v>1</v>
      </c>
      <c r="S170">
        <f t="shared" si="23"/>
        <v>4.6280147436412715</v>
      </c>
    </row>
    <row r="171" spans="1:19" x14ac:dyDescent="0.25">
      <c r="A171" t="s">
        <v>196</v>
      </c>
      <c r="B171">
        <v>6417.8178711</v>
      </c>
      <c r="C171">
        <v>6237.3901366999999</v>
      </c>
      <c r="D171">
        <v>6226.9091797000001</v>
      </c>
      <c r="E171">
        <v>6367.6425780999998</v>
      </c>
      <c r="F171">
        <v>6250.6298827999999</v>
      </c>
      <c r="G171">
        <v>6458.9702147999997</v>
      </c>
      <c r="H171">
        <v>6104.8198241999999</v>
      </c>
      <c r="I171">
        <v>6237.3901366999999</v>
      </c>
      <c r="J171">
        <v>6255.7436522999997</v>
      </c>
      <c r="L171" t="str">
        <f t="shared" si="17"/>
        <v>08MAR2024:02:00:00</v>
      </c>
      <c r="M171">
        <v>2</v>
      </c>
      <c r="N171">
        <f t="shared" si="18"/>
        <v>-180.42773440000019</v>
      </c>
      <c r="O171">
        <f t="shared" si="19"/>
        <v>-180.42773440000019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2.8113564146543051</v>
      </c>
    </row>
    <row r="172" spans="1:19" x14ac:dyDescent="0.25">
      <c r="A172" t="s">
        <v>197</v>
      </c>
      <c r="B172">
        <v>6581.4345702999999</v>
      </c>
      <c r="C172">
        <v>6215.9301758000001</v>
      </c>
      <c r="D172">
        <v>6161.1772461</v>
      </c>
      <c r="E172">
        <v>6319.7895508000001</v>
      </c>
      <c r="F172">
        <v>6203.4101563000004</v>
      </c>
      <c r="G172">
        <v>6363.3500977000003</v>
      </c>
      <c r="H172">
        <v>6125.7797852000003</v>
      </c>
      <c r="I172">
        <v>6215.9301758000001</v>
      </c>
      <c r="J172">
        <v>6213.9291991999999</v>
      </c>
      <c r="L172" t="str">
        <f t="shared" si="17"/>
        <v>08MAR2024:03:00:00</v>
      </c>
      <c r="M172">
        <v>3</v>
      </c>
      <c r="N172">
        <f t="shared" si="18"/>
        <v>-365.50439449999976</v>
      </c>
      <c r="O172">
        <f t="shared" si="19"/>
        <v>-365.50439449999976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5.5535672442815018</v>
      </c>
    </row>
    <row r="173" spans="1:19" x14ac:dyDescent="0.25">
      <c r="A173" t="s">
        <v>198</v>
      </c>
      <c r="B173">
        <v>6677.1689452999999</v>
      </c>
      <c r="C173">
        <v>6243.9799805000002</v>
      </c>
      <c r="D173">
        <v>6205.9599608999997</v>
      </c>
      <c r="E173">
        <v>6349.5766602000003</v>
      </c>
      <c r="F173">
        <v>6222</v>
      </c>
      <c r="G173">
        <v>6335.6000977000003</v>
      </c>
      <c r="H173">
        <v>6173.2001952999999</v>
      </c>
      <c r="I173">
        <v>6243.9799805000002</v>
      </c>
      <c r="J173">
        <v>6236.1479491999999</v>
      </c>
      <c r="L173" t="str">
        <f t="shared" si="17"/>
        <v>08MAR2024:04:00:00</v>
      </c>
      <c r="M173">
        <v>4</v>
      </c>
      <c r="N173">
        <f t="shared" si="18"/>
        <v>-433.18896479999967</v>
      </c>
      <c r="O173">
        <f t="shared" si="19"/>
        <v>-433.18896479999967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6.4876142621030652</v>
      </c>
    </row>
    <row r="174" spans="1:19" x14ac:dyDescent="0.25">
      <c r="A174" t="s">
        <v>199</v>
      </c>
      <c r="B174">
        <v>6668.3208008000001</v>
      </c>
      <c r="C174">
        <v>6324.1401366999999</v>
      </c>
      <c r="D174">
        <v>6291.2753905999998</v>
      </c>
      <c r="E174">
        <v>6444.3627930000002</v>
      </c>
      <c r="F174">
        <v>6306.2402344000002</v>
      </c>
      <c r="G174">
        <v>6385.3300780999998</v>
      </c>
      <c r="H174">
        <v>6259.0200194999998</v>
      </c>
      <c r="I174">
        <v>6324.1401366999999</v>
      </c>
      <c r="J174">
        <v>6313.2016602000003</v>
      </c>
      <c r="L174" t="str">
        <f t="shared" si="17"/>
        <v>08MAR2024:05:00:00</v>
      </c>
      <c r="M174">
        <v>5</v>
      </c>
      <c r="N174">
        <f t="shared" si="18"/>
        <v>-344.18066410000029</v>
      </c>
      <c r="O174">
        <f t="shared" si="19"/>
        <v>-344.18066410000029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5.1614293070409696</v>
      </c>
    </row>
    <row r="175" spans="1:19" x14ac:dyDescent="0.25">
      <c r="A175" t="s">
        <v>200</v>
      </c>
      <c r="B175">
        <v>6386.1508789</v>
      </c>
      <c r="C175">
        <v>6338.3100586</v>
      </c>
      <c r="D175">
        <v>6261.7900391000003</v>
      </c>
      <c r="E175">
        <v>6325.9892577999999</v>
      </c>
      <c r="F175">
        <v>6328.3999022999997</v>
      </c>
      <c r="G175">
        <v>6445.6801758000001</v>
      </c>
      <c r="H175">
        <v>6285.1801758000001</v>
      </c>
      <c r="I175">
        <v>6338.3100586</v>
      </c>
      <c r="J175">
        <v>6331.8725586</v>
      </c>
      <c r="L175" t="str">
        <f t="shared" si="17"/>
        <v>08MAR2024:06:00:00</v>
      </c>
      <c r="M175">
        <v>6</v>
      </c>
      <c r="N175">
        <f t="shared" si="18"/>
        <v>-47.840820299999905</v>
      </c>
      <c r="O175">
        <f t="shared" si="19"/>
        <v>-47.840820299999905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0.74913388686238458</v>
      </c>
    </row>
    <row r="176" spans="1:19" x14ac:dyDescent="0.25">
      <c r="A176" t="s">
        <v>201</v>
      </c>
      <c r="B176">
        <v>6374.1777344000002</v>
      </c>
      <c r="C176">
        <v>6296.1601563000004</v>
      </c>
      <c r="D176">
        <v>6239.9838866999999</v>
      </c>
      <c r="E176">
        <v>6308.8383789</v>
      </c>
      <c r="F176">
        <v>6292.6899414</v>
      </c>
      <c r="G176">
        <v>6571.2998047000001</v>
      </c>
      <c r="H176">
        <v>6262.8300780999998</v>
      </c>
      <c r="I176">
        <v>6296.1601563000004</v>
      </c>
      <c r="J176">
        <v>6332.5927733999997</v>
      </c>
      <c r="L176" t="str">
        <f t="shared" si="17"/>
        <v>08MAR2024:07:00:00</v>
      </c>
      <c r="M176">
        <v>7</v>
      </c>
      <c r="N176">
        <f t="shared" si="18"/>
        <v>-78.01757809999981</v>
      </c>
      <c r="O176">
        <f t="shared" si="19"/>
        <v>-78.01757809999981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1.2239630168916773</v>
      </c>
    </row>
    <row r="177" spans="1:19" x14ac:dyDescent="0.25">
      <c r="A177" t="s">
        <v>202</v>
      </c>
      <c r="B177">
        <v>6438.5805664</v>
      </c>
      <c r="C177">
        <v>6262.3398438000004</v>
      </c>
      <c r="D177">
        <v>6206.0058594000002</v>
      </c>
      <c r="E177">
        <v>6233.4243164</v>
      </c>
      <c r="F177">
        <v>6272.2402344000002</v>
      </c>
      <c r="G177">
        <v>6583.2001952999999</v>
      </c>
      <c r="H177">
        <v>6249.3598633000001</v>
      </c>
      <c r="I177">
        <v>6262.3398438000004</v>
      </c>
      <c r="J177">
        <v>6314.6298827999999</v>
      </c>
      <c r="L177" t="str">
        <f t="shared" si="17"/>
        <v>08MAR2024:08:00:00</v>
      </c>
      <c r="M177">
        <v>8</v>
      </c>
      <c r="N177">
        <f t="shared" si="18"/>
        <v>-176.24072259999957</v>
      </c>
      <c r="O177">
        <f t="shared" si="19"/>
        <v>-176.24072259999957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2.7372604999263208</v>
      </c>
    </row>
    <row r="178" spans="1:19" x14ac:dyDescent="0.25">
      <c r="A178" t="s">
        <v>203</v>
      </c>
      <c r="B178">
        <v>6441.9951172000001</v>
      </c>
      <c r="C178">
        <v>6228.9199219000002</v>
      </c>
      <c r="D178">
        <v>6260.4545897999997</v>
      </c>
      <c r="E178">
        <v>6291.578125</v>
      </c>
      <c r="F178">
        <v>6225.3500977000003</v>
      </c>
      <c r="G178">
        <v>6658.8598633000001</v>
      </c>
      <c r="H178">
        <v>6219.8798827999999</v>
      </c>
      <c r="I178">
        <v>6228.9199219000002</v>
      </c>
      <c r="J178">
        <v>6318.6933594000002</v>
      </c>
      <c r="L178" t="str">
        <f t="shared" si="17"/>
        <v>08MAR2024:09:00:00</v>
      </c>
      <c r="M178">
        <v>9</v>
      </c>
      <c r="N178">
        <f t="shared" si="18"/>
        <v>-213.0751952999999</v>
      </c>
      <c r="O178">
        <f t="shared" si="19"/>
        <v>-213.0751952999999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3.3075963490114004</v>
      </c>
    </row>
    <row r="179" spans="1:19" x14ac:dyDescent="0.25">
      <c r="A179" t="s">
        <v>204</v>
      </c>
      <c r="B179">
        <v>6473.8320313000004</v>
      </c>
      <c r="C179">
        <v>6178.6098633000001</v>
      </c>
      <c r="D179">
        <v>6179.4550780999998</v>
      </c>
      <c r="E179">
        <v>6261.8852539</v>
      </c>
      <c r="F179">
        <v>6181.1899414</v>
      </c>
      <c r="G179">
        <v>6782.5097655999998</v>
      </c>
      <c r="H179">
        <v>6207.3198241999999</v>
      </c>
      <c r="I179">
        <v>6178.6098633000001</v>
      </c>
      <c r="J179">
        <v>6305.8168944999998</v>
      </c>
      <c r="L179" t="str">
        <f t="shared" si="17"/>
        <v>08MAR2024:10:00:00</v>
      </c>
      <c r="M179">
        <v>10</v>
      </c>
      <c r="N179">
        <f t="shared" si="18"/>
        <v>-295.22216800000024</v>
      </c>
      <c r="O179">
        <f t="shared" si="19"/>
        <v>-295.22216800000024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4.5602383035680507</v>
      </c>
    </row>
    <row r="180" spans="1:19" x14ac:dyDescent="0.25">
      <c r="A180" t="s">
        <v>205</v>
      </c>
      <c r="B180">
        <v>6449.7587891000003</v>
      </c>
      <c r="C180">
        <v>6199.3100586</v>
      </c>
      <c r="D180">
        <v>6193.7167969000002</v>
      </c>
      <c r="E180">
        <v>6333.9462891000003</v>
      </c>
      <c r="F180">
        <v>6192.5</v>
      </c>
      <c r="G180">
        <v>6741.8701172000001</v>
      </c>
      <c r="H180">
        <v>6223.8500977000003</v>
      </c>
      <c r="I180">
        <v>6199.3100586</v>
      </c>
      <c r="J180">
        <v>6310.25</v>
      </c>
      <c r="L180" t="str">
        <f t="shared" si="17"/>
        <v>08MAR2024:11:00:00</v>
      </c>
      <c r="M180">
        <v>11</v>
      </c>
      <c r="N180">
        <f t="shared" si="18"/>
        <v>-250.44873050000024</v>
      </c>
      <c r="O180">
        <f t="shared" si="19"/>
        <v>-250.44873050000024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3.8830712696303462</v>
      </c>
    </row>
    <row r="181" spans="1:19" x14ac:dyDescent="0.25">
      <c r="A181" t="s">
        <v>206</v>
      </c>
      <c r="B181">
        <v>6486.3925780999998</v>
      </c>
      <c r="C181">
        <v>6133.1201172000001</v>
      </c>
      <c r="D181">
        <v>6197.4409180000002</v>
      </c>
      <c r="E181">
        <v>6360.8388672000001</v>
      </c>
      <c r="F181">
        <v>6147.3598633000001</v>
      </c>
      <c r="G181">
        <v>6675.4799805000002</v>
      </c>
      <c r="H181">
        <v>6176.1298827999999</v>
      </c>
      <c r="I181">
        <v>6133.1201172000001</v>
      </c>
      <c r="J181">
        <v>6265.90625</v>
      </c>
      <c r="L181" t="str">
        <f t="shared" si="17"/>
        <v>08MAR2024:12:00:00</v>
      </c>
      <c r="M181">
        <v>12</v>
      </c>
      <c r="N181">
        <f t="shared" si="18"/>
        <v>-353.27246089999971</v>
      </c>
      <c r="O181">
        <f t="shared" si="19"/>
        <v>-353.27246089999971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5.446362622156931</v>
      </c>
    </row>
    <row r="182" spans="1:19" x14ac:dyDescent="0.25">
      <c r="A182" t="s">
        <v>207</v>
      </c>
      <c r="B182">
        <v>6438.2290039</v>
      </c>
      <c r="C182">
        <v>6121.8798827999999</v>
      </c>
      <c r="D182">
        <v>6180.5356444999998</v>
      </c>
      <c r="E182">
        <v>6298.2172852000003</v>
      </c>
      <c r="F182">
        <v>6141.2700194999998</v>
      </c>
      <c r="G182">
        <v>6642.75</v>
      </c>
      <c r="H182">
        <v>6180.5498047000001</v>
      </c>
      <c r="I182">
        <v>6121.8798827999999</v>
      </c>
      <c r="J182">
        <v>6253.3974608999997</v>
      </c>
      <c r="L182" t="str">
        <f t="shared" si="17"/>
        <v>08MAR2024:13:00:00</v>
      </c>
      <c r="M182">
        <v>13</v>
      </c>
      <c r="N182">
        <f t="shared" si="18"/>
        <v>-316.34912110000005</v>
      </c>
      <c r="O182">
        <f t="shared" si="19"/>
        <v>-316.34912110000005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4.9136046715388577</v>
      </c>
    </row>
    <row r="183" spans="1:19" x14ac:dyDescent="0.25">
      <c r="A183" t="s">
        <v>208</v>
      </c>
      <c r="B183">
        <v>6440.6928711</v>
      </c>
      <c r="C183">
        <v>6155.4199219000002</v>
      </c>
      <c r="D183">
        <v>6175.9638672000001</v>
      </c>
      <c r="E183">
        <v>6304.7485352000003</v>
      </c>
      <c r="F183">
        <v>6162.0097655999998</v>
      </c>
      <c r="G183">
        <v>6605.5600586</v>
      </c>
      <c r="H183">
        <v>6214.5297852000003</v>
      </c>
      <c r="I183">
        <v>6155.4199219000002</v>
      </c>
      <c r="J183">
        <v>6262.6967772999997</v>
      </c>
      <c r="L183" t="str">
        <f t="shared" si="17"/>
        <v>08MAR2024:14:00:00</v>
      </c>
      <c r="M183">
        <v>14</v>
      </c>
      <c r="N183">
        <f t="shared" si="18"/>
        <v>-285.27294919999986</v>
      </c>
      <c r="O183">
        <f t="shared" si="19"/>
        <v>-285.27294919999986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4.4292276453678863</v>
      </c>
    </row>
    <row r="184" spans="1:19" x14ac:dyDescent="0.25">
      <c r="A184" t="s">
        <v>209</v>
      </c>
      <c r="B184">
        <v>6497.2924805000002</v>
      </c>
      <c r="C184">
        <v>6138.3500977000003</v>
      </c>
      <c r="D184">
        <v>6179.1142577999999</v>
      </c>
      <c r="E184">
        <v>6322.3417969000002</v>
      </c>
      <c r="F184">
        <v>6124.7202147999997</v>
      </c>
      <c r="G184">
        <v>6441.7299805000002</v>
      </c>
      <c r="H184">
        <v>6158.5097655999998</v>
      </c>
      <c r="I184">
        <v>6138.3500977000003</v>
      </c>
      <c r="J184">
        <v>6208.4853516000003</v>
      </c>
      <c r="L184" t="str">
        <f t="shared" si="17"/>
        <v>08MAR2024:15:00:00</v>
      </c>
      <c r="M184">
        <v>15</v>
      </c>
      <c r="N184">
        <f t="shared" si="18"/>
        <v>-358.9423827999999</v>
      </c>
      <c r="O184">
        <f t="shared" si="19"/>
        <v>-358.9423827999999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5.5244916844558833</v>
      </c>
    </row>
    <row r="185" spans="1:19" x14ac:dyDescent="0.25">
      <c r="A185" t="s">
        <v>210</v>
      </c>
      <c r="B185">
        <v>6498.9018555000002</v>
      </c>
      <c r="C185">
        <v>6080.0698241999999</v>
      </c>
      <c r="D185">
        <v>6188.3383789</v>
      </c>
      <c r="E185">
        <v>6355.8442383000001</v>
      </c>
      <c r="F185">
        <v>6094.7299805000002</v>
      </c>
      <c r="G185">
        <v>6281</v>
      </c>
      <c r="H185">
        <v>6100.0097655999998</v>
      </c>
      <c r="I185">
        <v>6080.0698241999999</v>
      </c>
      <c r="J185">
        <v>6148.8300780999998</v>
      </c>
      <c r="L185" t="str">
        <f t="shared" si="17"/>
        <v>08MAR2024:16:00:00</v>
      </c>
      <c r="M185">
        <v>16</v>
      </c>
      <c r="N185">
        <f t="shared" si="18"/>
        <v>-418.83203130000038</v>
      </c>
      <c r="O185">
        <f t="shared" si="19"/>
        <v>-418.83203130000038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6.4446585071221554</v>
      </c>
    </row>
    <row r="186" spans="1:19" x14ac:dyDescent="0.25">
      <c r="A186" t="s">
        <v>211</v>
      </c>
      <c r="B186">
        <v>6650.3706055000002</v>
      </c>
      <c r="C186">
        <v>6208.6298827999999</v>
      </c>
      <c r="D186">
        <v>6256.3774414</v>
      </c>
      <c r="E186">
        <v>6398.7172852000003</v>
      </c>
      <c r="F186">
        <v>6209.8198241999999</v>
      </c>
      <c r="G186">
        <v>6245.4902344000002</v>
      </c>
      <c r="H186">
        <v>6224.6601563000004</v>
      </c>
      <c r="I186">
        <v>6208.6298827999999</v>
      </c>
      <c r="J186">
        <v>6228.9956055000002</v>
      </c>
      <c r="L186" t="str">
        <f t="shared" si="17"/>
        <v>08MAR2024:17:00:00</v>
      </c>
      <c r="M186">
        <v>17</v>
      </c>
      <c r="N186">
        <f t="shared" si="18"/>
        <v>-441.74072270000033</v>
      </c>
      <c r="O186">
        <f t="shared" si="19"/>
        <v>-441.74072270000033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6.6423474555639226</v>
      </c>
    </row>
    <row r="187" spans="1:19" x14ac:dyDescent="0.25">
      <c r="A187" t="s">
        <v>212</v>
      </c>
      <c r="B187">
        <v>6522.3959961</v>
      </c>
      <c r="C187">
        <v>6252.0400391000003</v>
      </c>
      <c r="D187">
        <v>6194.6318358999997</v>
      </c>
      <c r="E187">
        <v>6348.8291016000003</v>
      </c>
      <c r="F187">
        <v>6248.3598633000001</v>
      </c>
      <c r="G187">
        <v>6125.5898438000004</v>
      </c>
      <c r="H187">
        <v>6264.2998047000001</v>
      </c>
      <c r="I187">
        <v>6252.0400391000003</v>
      </c>
      <c r="J187">
        <v>6216.984375</v>
      </c>
      <c r="L187" t="str">
        <f t="shared" si="17"/>
        <v>08MAR2024:18:00:00</v>
      </c>
      <c r="M187">
        <v>18</v>
      </c>
      <c r="N187">
        <f t="shared" si="18"/>
        <v>-270.35595699999976</v>
      </c>
      <c r="O187">
        <f t="shared" si="19"/>
        <v>-270.35595699999976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4.1450405213307553</v>
      </c>
    </row>
    <row r="188" spans="1:19" x14ac:dyDescent="0.25">
      <c r="A188" t="s">
        <v>213</v>
      </c>
      <c r="B188">
        <v>6530.8999022999997</v>
      </c>
      <c r="C188">
        <v>6271.2700194999998</v>
      </c>
      <c r="D188">
        <v>5999.6826172000001</v>
      </c>
      <c r="E188">
        <v>6041.9965819999998</v>
      </c>
      <c r="F188">
        <v>6266.8798827999999</v>
      </c>
      <c r="G188">
        <v>6163.4902344000002</v>
      </c>
      <c r="H188">
        <v>6298.8901366999999</v>
      </c>
      <c r="I188">
        <v>6271.2700194999998</v>
      </c>
      <c r="J188">
        <v>6200.0429688000004</v>
      </c>
      <c r="L188" t="str">
        <f t="shared" si="17"/>
        <v>08MAR2024:19:00:00</v>
      </c>
      <c r="M188">
        <v>19</v>
      </c>
      <c r="N188">
        <f t="shared" si="18"/>
        <v>-259.6298827999999</v>
      </c>
      <c r="O188">
        <f t="shared" si="19"/>
        <v>-259.6298827999999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3.9754074734565372</v>
      </c>
    </row>
    <row r="189" spans="1:19" x14ac:dyDescent="0.25">
      <c r="A189" t="s">
        <v>214</v>
      </c>
      <c r="B189">
        <v>6584.7998047000001</v>
      </c>
      <c r="C189">
        <v>6275.4399414</v>
      </c>
      <c r="D189">
        <v>6000.4599608999997</v>
      </c>
      <c r="E189">
        <v>5934.8691405999998</v>
      </c>
      <c r="F189">
        <v>6276.3999022999997</v>
      </c>
      <c r="G189">
        <v>6298.1499022999997</v>
      </c>
      <c r="H189">
        <v>6333.0097655999998</v>
      </c>
      <c r="I189">
        <v>6275.4399414</v>
      </c>
      <c r="J189">
        <v>6236.6918944999998</v>
      </c>
      <c r="L189" t="str">
        <f t="shared" si="17"/>
        <v>08MAR2024:20:00:00</v>
      </c>
      <c r="M189">
        <v>20</v>
      </c>
      <c r="N189">
        <f t="shared" si="18"/>
        <v>-309.35986330000014</v>
      </c>
      <c r="O189">
        <f t="shared" si="19"/>
        <v>-309.35986330000014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4.6980906401921274</v>
      </c>
    </row>
    <row r="190" spans="1:19" x14ac:dyDescent="0.25">
      <c r="A190" t="s">
        <v>215</v>
      </c>
      <c r="B190">
        <v>6577.9790039</v>
      </c>
      <c r="C190">
        <v>6218.7998047000001</v>
      </c>
      <c r="D190">
        <v>6086.9594727000003</v>
      </c>
      <c r="E190">
        <v>6091.6391602000003</v>
      </c>
      <c r="F190">
        <v>6200.0400391000003</v>
      </c>
      <c r="G190">
        <v>6329.7998047000001</v>
      </c>
      <c r="H190">
        <v>6208.1801758000001</v>
      </c>
      <c r="I190">
        <v>6218.7998047000001</v>
      </c>
      <c r="J190">
        <v>6208.7558594000002</v>
      </c>
      <c r="L190" t="str">
        <f t="shared" si="17"/>
        <v>08MAR2024:21:00:00</v>
      </c>
      <c r="M190">
        <v>21</v>
      </c>
      <c r="N190">
        <f t="shared" si="18"/>
        <v>-359.17919919999986</v>
      </c>
      <c r="O190">
        <f t="shared" si="19"/>
        <v>-359.17919919999986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5.4603275411345509</v>
      </c>
    </row>
    <row r="191" spans="1:19" x14ac:dyDescent="0.25">
      <c r="A191" t="s">
        <v>216</v>
      </c>
      <c r="B191">
        <v>6626.4194336</v>
      </c>
      <c r="C191">
        <v>6282.3798827999999</v>
      </c>
      <c r="D191">
        <v>6200.7758789</v>
      </c>
      <c r="E191">
        <v>6258.5986327999999</v>
      </c>
      <c r="F191">
        <v>6305.3300780999998</v>
      </c>
      <c r="G191">
        <v>6471.7299805000002</v>
      </c>
      <c r="H191">
        <v>6284.2001952999999</v>
      </c>
      <c r="I191">
        <v>6282.3798827999999</v>
      </c>
      <c r="J191">
        <v>6308.8833008000001</v>
      </c>
      <c r="L191" t="str">
        <f t="shared" si="17"/>
        <v>08MAR2024:22:00:00</v>
      </c>
      <c r="M191">
        <v>22</v>
      </c>
      <c r="N191">
        <f t="shared" si="18"/>
        <v>-344.03955080000014</v>
      </c>
      <c r="O191">
        <f t="shared" si="19"/>
        <v>-344.03955080000014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5.1919374293681013</v>
      </c>
    </row>
    <row r="192" spans="1:19" x14ac:dyDescent="0.25">
      <c r="A192" t="s">
        <v>217</v>
      </c>
      <c r="B192">
        <v>6662.3120116999999</v>
      </c>
      <c r="C192">
        <v>6403.25</v>
      </c>
      <c r="D192">
        <v>6365.9560547000001</v>
      </c>
      <c r="E192">
        <v>6403.2797852000003</v>
      </c>
      <c r="F192">
        <v>6423.2998047000001</v>
      </c>
      <c r="G192">
        <v>6512.7402344000002</v>
      </c>
      <c r="H192">
        <v>6402.6699219000002</v>
      </c>
      <c r="I192">
        <v>6403.25</v>
      </c>
      <c r="J192">
        <v>6421.5834961</v>
      </c>
      <c r="L192" t="str">
        <f t="shared" si="17"/>
        <v>08MAR2024:23:00:00</v>
      </c>
      <c r="M192">
        <v>23</v>
      </c>
      <c r="N192">
        <f t="shared" si="18"/>
        <v>-259.06201169999986</v>
      </c>
      <c r="O192">
        <f t="shared" si="19"/>
        <v>-259.06201169999986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3.8884701173563898</v>
      </c>
    </row>
    <row r="193" spans="1:19" x14ac:dyDescent="0.25">
      <c r="A193" t="s">
        <v>218</v>
      </c>
      <c r="B193">
        <v>6685.5625</v>
      </c>
      <c r="C193">
        <v>6578.7597655999998</v>
      </c>
      <c r="D193">
        <v>6463.4145508000001</v>
      </c>
      <c r="E193">
        <v>6413.1171875</v>
      </c>
      <c r="F193">
        <v>6605.6601563000004</v>
      </c>
      <c r="G193">
        <v>6503.3701172000001</v>
      </c>
      <c r="H193">
        <v>6552.7900391000003</v>
      </c>
      <c r="I193">
        <v>6578.7597655999998</v>
      </c>
      <c r="J193">
        <v>6540.7988280999998</v>
      </c>
      <c r="L193" t="str">
        <f t="shared" si="17"/>
        <v>09MAR2024:00:00:00</v>
      </c>
      <c r="M193">
        <v>24</v>
      </c>
      <c r="N193">
        <f t="shared" si="18"/>
        <v>-106.80273440000019</v>
      </c>
      <c r="O193">
        <f t="shared" si="19"/>
        <v>-106.80273440000019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1.5975130649066578</v>
      </c>
    </row>
    <row r="194" spans="1:19" x14ac:dyDescent="0.25">
      <c r="A194" t="s">
        <v>219</v>
      </c>
      <c r="B194">
        <v>6699.1821289</v>
      </c>
      <c r="C194">
        <v>6432.8300780999998</v>
      </c>
      <c r="D194">
        <v>6356.6684569999998</v>
      </c>
      <c r="E194">
        <v>6331.8818358999997</v>
      </c>
      <c r="F194">
        <v>6502.8100586</v>
      </c>
      <c r="G194">
        <v>6432.8300780999998</v>
      </c>
      <c r="H194">
        <v>6314.0498047000001</v>
      </c>
      <c r="I194">
        <v>6487.6098633000001</v>
      </c>
      <c r="J194">
        <v>6418.7939452999999</v>
      </c>
      <c r="L194" t="str">
        <f t="shared" si="17"/>
        <v>09MAR2024:01:00:00</v>
      </c>
      <c r="M194">
        <v>1</v>
      </c>
      <c r="N194">
        <f t="shared" si="18"/>
        <v>-266.35205080000014</v>
      </c>
      <c r="O194">
        <f t="shared" si="19"/>
        <v>-266.35205080000014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3.9758890813099144</v>
      </c>
    </row>
    <row r="195" spans="1:19" x14ac:dyDescent="0.25">
      <c r="A195" t="s">
        <v>220</v>
      </c>
      <c r="B195">
        <v>6706.0590819999998</v>
      </c>
      <c r="C195">
        <v>6404.8701172000001</v>
      </c>
      <c r="D195">
        <v>6337.4155272999997</v>
      </c>
      <c r="E195">
        <v>6346.7294922000001</v>
      </c>
      <c r="F195">
        <v>6337.3798827999999</v>
      </c>
      <c r="G195">
        <v>6404.8701172000001</v>
      </c>
      <c r="H195">
        <v>6102.3798827999999</v>
      </c>
      <c r="I195">
        <v>6310.2402344000002</v>
      </c>
      <c r="J195">
        <v>6298.4570313000004</v>
      </c>
      <c r="L195" t="str">
        <f t="shared" ref="L195:L258" si="24">A195</f>
        <v>09MAR2024:02:00:00</v>
      </c>
      <c r="M195">
        <v>2</v>
      </c>
      <c r="N195">
        <f t="shared" ref="N195:N258" si="25">C195-B195</f>
        <v>-301.18896479999967</v>
      </c>
      <c r="O195">
        <f t="shared" ref="O195:O258" si="26">IF(N195&lt;0,N195,"")</f>
        <v>-301.18896479999967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4.4912960222559475</v>
      </c>
    </row>
    <row r="196" spans="1:19" x14ac:dyDescent="0.25">
      <c r="A196" t="s">
        <v>221</v>
      </c>
      <c r="B196">
        <v>6682.6992188000004</v>
      </c>
      <c r="C196">
        <v>6349.3701172000001</v>
      </c>
      <c r="D196">
        <v>6251.6391602000003</v>
      </c>
      <c r="E196">
        <v>6251.4970702999999</v>
      </c>
      <c r="F196">
        <v>6324.9101563000004</v>
      </c>
      <c r="G196">
        <v>6349.3701172000001</v>
      </c>
      <c r="H196">
        <v>6123.1601563000004</v>
      </c>
      <c r="I196">
        <v>6303.9399414</v>
      </c>
      <c r="J196">
        <v>6270.6044922000001</v>
      </c>
      <c r="L196" t="str">
        <f t="shared" si="24"/>
        <v>09MAR2024:03:00:00</v>
      </c>
      <c r="M196">
        <v>3</v>
      </c>
      <c r="N196">
        <f t="shared" si="25"/>
        <v>-333.32910160000029</v>
      </c>
      <c r="O196">
        <f t="shared" si="26"/>
        <v>-333.32910160000029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4.9879411101171121</v>
      </c>
    </row>
    <row r="197" spans="1:19" x14ac:dyDescent="0.25">
      <c r="A197" t="s">
        <v>222</v>
      </c>
      <c r="B197">
        <v>6630.4096680000002</v>
      </c>
      <c r="C197">
        <v>6355.6201172000001</v>
      </c>
      <c r="D197">
        <v>6278.9804688000004</v>
      </c>
      <c r="E197">
        <v>6292.7163086</v>
      </c>
      <c r="F197">
        <v>6254.4902344000002</v>
      </c>
      <c r="G197">
        <v>6355.6201172000001</v>
      </c>
      <c r="H197">
        <v>6043.1098633000001</v>
      </c>
      <c r="I197">
        <v>6241.1000977000003</v>
      </c>
      <c r="J197">
        <v>6234.6606444999998</v>
      </c>
      <c r="L197" t="str">
        <f t="shared" si="24"/>
        <v>09MAR2024:04:00:00</v>
      </c>
      <c r="M197">
        <v>4</v>
      </c>
      <c r="N197">
        <f t="shared" si="25"/>
        <v>-274.78955080000014</v>
      </c>
      <c r="O197">
        <f t="shared" si="26"/>
        <v>-274.78955080000014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4.1443826936697832</v>
      </c>
    </row>
    <row r="198" spans="1:19" x14ac:dyDescent="0.25">
      <c r="A198" t="s">
        <v>223</v>
      </c>
      <c r="B198">
        <v>6701.8393555000002</v>
      </c>
      <c r="C198">
        <v>6401.0400391000003</v>
      </c>
      <c r="D198">
        <v>6335.1777344000002</v>
      </c>
      <c r="E198">
        <v>6376.3413086</v>
      </c>
      <c r="F198">
        <v>6291.2202147999997</v>
      </c>
      <c r="G198">
        <v>6401.0400391000003</v>
      </c>
      <c r="H198">
        <v>6109.2597655999998</v>
      </c>
      <c r="I198">
        <v>6287.8999022999997</v>
      </c>
      <c r="J198">
        <v>6284.9194336</v>
      </c>
      <c r="L198" t="str">
        <f t="shared" si="24"/>
        <v>09MAR2024:05:00:00</v>
      </c>
      <c r="M198">
        <v>5</v>
      </c>
      <c r="N198">
        <f t="shared" si="25"/>
        <v>-300.79931639999995</v>
      </c>
      <c r="O198">
        <f t="shared" si="26"/>
        <v>-300.79931639999995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4.4883098571012878</v>
      </c>
    </row>
    <row r="199" spans="1:19" x14ac:dyDescent="0.25">
      <c r="A199" t="s">
        <v>224</v>
      </c>
      <c r="B199">
        <v>6717.1723633000001</v>
      </c>
      <c r="C199">
        <v>6481.6499022999997</v>
      </c>
      <c r="D199">
        <v>6378.7353516000003</v>
      </c>
      <c r="E199">
        <v>6537.8383789</v>
      </c>
      <c r="F199">
        <v>6251.4501952999999</v>
      </c>
      <c r="G199">
        <v>6481.6499022999997</v>
      </c>
      <c r="H199">
        <v>5974.4199219000002</v>
      </c>
      <c r="I199">
        <v>6255.5</v>
      </c>
      <c r="J199">
        <v>6268.3510741999999</v>
      </c>
      <c r="L199" t="str">
        <f t="shared" si="24"/>
        <v>09MAR2024:06:00:00</v>
      </c>
      <c r="M199">
        <v>6</v>
      </c>
      <c r="N199">
        <f t="shared" si="25"/>
        <v>-235.52246100000048</v>
      </c>
      <c r="O199">
        <f t="shared" si="26"/>
        <v>-235.52246100000048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3.5062738941582476</v>
      </c>
    </row>
    <row r="200" spans="1:19" x14ac:dyDescent="0.25">
      <c r="A200" t="s">
        <v>225</v>
      </c>
      <c r="B200">
        <v>6749.7709961</v>
      </c>
      <c r="C200">
        <v>6537.7299805000002</v>
      </c>
      <c r="D200">
        <v>6292.9545897999997</v>
      </c>
      <c r="E200">
        <v>6418.2739258000001</v>
      </c>
      <c r="F200">
        <v>6252.4599608999997</v>
      </c>
      <c r="G200">
        <v>6537.7299805000002</v>
      </c>
      <c r="H200">
        <v>6031.9902344000002</v>
      </c>
      <c r="I200">
        <v>6255.4799805000002</v>
      </c>
      <c r="J200">
        <v>6274.1230469000002</v>
      </c>
      <c r="L200" t="str">
        <f t="shared" si="24"/>
        <v>09MAR2024:07:00:00</v>
      </c>
      <c r="M200">
        <v>7</v>
      </c>
      <c r="N200">
        <f t="shared" si="25"/>
        <v>-212.04101559999981</v>
      </c>
      <c r="O200">
        <f t="shared" si="26"/>
        <v>-212.04101559999981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3.141454957842519</v>
      </c>
    </row>
    <row r="201" spans="1:19" x14ac:dyDescent="0.25">
      <c r="A201" t="s">
        <v>226</v>
      </c>
      <c r="B201">
        <v>6765.9658202999999</v>
      </c>
      <c r="C201">
        <v>6516.5698241999999</v>
      </c>
      <c r="D201">
        <v>6319.1088866999999</v>
      </c>
      <c r="E201">
        <v>6397.0185547000001</v>
      </c>
      <c r="F201">
        <v>6275.6298827999999</v>
      </c>
      <c r="G201">
        <v>6516.5698241999999</v>
      </c>
      <c r="H201">
        <v>6125.9599608999997</v>
      </c>
      <c r="I201">
        <v>6283.9599608999997</v>
      </c>
      <c r="J201">
        <v>6304.2456055000002</v>
      </c>
      <c r="L201" t="str">
        <f t="shared" si="24"/>
        <v>09MAR2024:08:00:00</v>
      </c>
      <c r="M201">
        <v>8</v>
      </c>
      <c r="N201">
        <f t="shared" si="25"/>
        <v>-249.39599610000005</v>
      </c>
      <c r="O201">
        <f t="shared" si="26"/>
        <v>-249.39599610000005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3.6860368899844955</v>
      </c>
    </row>
    <row r="202" spans="1:19" x14ac:dyDescent="0.25">
      <c r="A202" t="s">
        <v>227</v>
      </c>
      <c r="B202">
        <v>6776.2700194999998</v>
      </c>
      <c r="C202">
        <v>6659.4599608999997</v>
      </c>
      <c r="D202">
        <v>6531.8603516000003</v>
      </c>
      <c r="E202">
        <v>6588.7050780999998</v>
      </c>
      <c r="F202">
        <v>6526.0297852000003</v>
      </c>
      <c r="G202">
        <v>6659.4599608999997</v>
      </c>
      <c r="H202">
        <v>6361.2202147999997</v>
      </c>
      <c r="I202">
        <v>6540.6298827999999</v>
      </c>
      <c r="J202">
        <v>6523.8403319999998</v>
      </c>
      <c r="L202" t="str">
        <f t="shared" si="24"/>
        <v>09MAR2024:09:00:00</v>
      </c>
      <c r="M202">
        <v>9</v>
      </c>
      <c r="N202">
        <f t="shared" si="25"/>
        <v>-116.81005860000005</v>
      </c>
      <c r="O202">
        <f t="shared" si="26"/>
        <v>-116.81005860000005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1.7238105663419108</v>
      </c>
    </row>
    <row r="203" spans="1:19" x14ac:dyDescent="0.25">
      <c r="A203" t="s">
        <v>228</v>
      </c>
      <c r="B203">
        <v>6751.1928711</v>
      </c>
      <c r="C203">
        <v>6758.7099608999997</v>
      </c>
      <c r="D203">
        <v>6502.6904297000001</v>
      </c>
      <c r="E203">
        <v>6656.3994141000003</v>
      </c>
      <c r="F203">
        <v>6396.9799805000002</v>
      </c>
      <c r="G203">
        <v>6758.7099608999997</v>
      </c>
      <c r="H203">
        <v>6307.9902344000002</v>
      </c>
      <c r="I203">
        <v>6409.4399414</v>
      </c>
      <c r="J203">
        <v>6475.1625977000003</v>
      </c>
      <c r="L203" t="str">
        <f t="shared" si="24"/>
        <v>09MAR2024:10:00:00</v>
      </c>
      <c r="M203">
        <v>10</v>
      </c>
      <c r="N203">
        <f t="shared" si="25"/>
        <v>7.5170897999996669</v>
      </c>
      <c r="O203" t="str">
        <f t="shared" si="26"/>
        <v/>
      </c>
      <c r="P203">
        <f t="shared" si="27"/>
        <v>7.5170897999996669</v>
      </c>
      <c r="Q203" t="str">
        <f t="shared" si="28"/>
        <v/>
      </c>
      <c r="R203">
        <f t="shared" si="29"/>
        <v>1</v>
      </c>
      <c r="S203">
        <f t="shared" si="30"/>
        <v>0.11134461632963058</v>
      </c>
    </row>
    <row r="204" spans="1:19" x14ac:dyDescent="0.25">
      <c r="A204" t="s">
        <v>229</v>
      </c>
      <c r="B204">
        <v>6769.0068358999997</v>
      </c>
      <c r="C204">
        <v>6699.0898438000004</v>
      </c>
      <c r="D204">
        <v>6573.6938477000003</v>
      </c>
      <c r="E204">
        <v>6774.2446289</v>
      </c>
      <c r="F204">
        <v>6338.3598633000001</v>
      </c>
      <c r="G204">
        <v>6699.0898438000004</v>
      </c>
      <c r="H204">
        <v>6295.5400391000003</v>
      </c>
      <c r="I204">
        <v>6347.0400391000003</v>
      </c>
      <c r="J204">
        <v>6450.7446289</v>
      </c>
      <c r="L204" t="str">
        <f t="shared" si="24"/>
        <v>09MAR2024:11:00:00</v>
      </c>
      <c r="M204">
        <v>11</v>
      </c>
      <c r="N204">
        <f t="shared" si="25"/>
        <v>-69.916992099999334</v>
      </c>
      <c r="O204">
        <f t="shared" si="26"/>
        <v>-69.916992099999334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1.0328988254109697</v>
      </c>
    </row>
    <row r="205" spans="1:19" x14ac:dyDescent="0.25">
      <c r="A205" t="s">
        <v>230</v>
      </c>
      <c r="B205">
        <v>6699.3056641000003</v>
      </c>
      <c r="C205">
        <v>6606.9199219000002</v>
      </c>
      <c r="D205">
        <v>6579.9399414</v>
      </c>
      <c r="E205">
        <v>6837.3188477000003</v>
      </c>
      <c r="F205">
        <v>6233.3798827999999</v>
      </c>
      <c r="G205">
        <v>6606.9199219000002</v>
      </c>
      <c r="H205">
        <v>6191.6601563000004</v>
      </c>
      <c r="I205">
        <v>6243.9799805000002</v>
      </c>
      <c r="J205">
        <v>6371.1757813000004</v>
      </c>
      <c r="L205" t="str">
        <f t="shared" si="24"/>
        <v>09MAR2024:12:00:00</v>
      </c>
      <c r="M205">
        <v>12</v>
      </c>
      <c r="N205">
        <f t="shared" si="25"/>
        <v>-92.385742200000095</v>
      </c>
      <c r="O205">
        <f t="shared" si="26"/>
        <v>-92.385742200000095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1.379034587047931</v>
      </c>
    </row>
    <row r="206" spans="1:19" x14ac:dyDescent="0.25">
      <c r="A206" t="s">
        <v>231</v>
      </c>
      <c r="B206">
        <v>6679.0800780999998</v>
      </c>
      <c r="C206">
        <v>6551.8500977000003</v>
      </c>
      <c r="D206">
        <v>6476.2734375</v>
      </c>
      <c r="E206">
        <v>6726.5961914</v>
      </c>
      <c r="F206">
        <v>6151.8598633000001</v>
      </c>
      <c r="G206">
        <v>6551.8500977000003</v>
      </c>
      <c r="H206">
        <v>5977.8398438000004</v>
      </c>
      <c r="I206">
        <v>6167.75</v>
      </c>
      <c r="J206">
        <v>6265.1142577999999</v>
      </c>
      <c r="L206" t="str">
        <f t="shared" si="24"/>
        <v>09MAR2024:13:00:00</v>
      </c>
      <c r="M206">
        <v>13</v>
      </c>
      <c r="N206">
        <f t="shared" si="25"/>
        <v>-127.22998039999948</v>
      </c>
      <c r="O206">
        <f t="shared" si="26"/>
        <v>-127.22998039999948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1.9049027547547031</v>
      </c>
    </row>
    <row r="207" spans="1:19" x14ac:dyDescent="0.25">
      <c r="A207" t="s">
        <v>232</v>
      </c>
      <c r="B207">
        <v>6641.2333983999997</v>
      </c>
      <c r="C207">
        <v>6535</v>
      </c>
      <c r="D207">
        <v>6507.4008789</v>
      </c>
      <c r="E207">
        <v>6687.9399414</v>
      </c>
      <c r="F207">
        <v>6369.1201172000001</v>
      </c>
      <c r="G207">
        <v>6535</v>
      </c>
      <c r="H207">
        <v>6238.7402344000002</v>
      </c>
      <c r="I207">
        <v>6392.3598633000001</v>
      </c>
      <c r="J207">
        <v>6408.5244141000003</v>
      </c>
      <c r="L207" t="str">
        <f t="shared" si="24"/>
        <v>09MAR2024:14:00:00</v>
      </c>
      <c r="M207">
        <v>14</v>
      </c>
      <c r="N207">
        <f t="shared" si="25"/>
        <v>-106.23339839999971</v>
      </c>
      <c r="O207">
        <f t="shared" si="26"/>
        <v>-106.23339839999971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1.5996034475402321</v>
      </c>
    </row>
    <row r="208" spans="1:19" x14ac:dyDescent="0.25">
      <c r="A208" t="s">
        <v>233</v>
      </c>
      <c r="B208">
        <v>6577.5390625</v>
      </c>
      <c r="C208">
        <v>6511.4501952999999</v>
      </c>
      <c r="D208">
        <v>6445.4575194999998</v>
      </c>
      <c r="E208">
        <v>6692.4204102000003</v>
      </c>
      <c r="F208">
        <v>6211.0400391000003</v>
      </c>
      <c r="G208">
        <v>6511.4501952999999</v>
      </c>
      <c r="H208">
        <v>6041.9799805000002</v>
      </c>
      <c r="I208">
        <v>6234.0400391000003</v>
      </c>
      <c r="J208">
        <v>6288.7934569999998</v>
      </c>
      <c r="L208" t="str">
        <f t="shared" si="24"/>
        <v>09MAR2024:15:00:00</v>
      </c>
      <c r="M208">
        <v>15</v>
      </c>
      <c r="N208">
        <f t="shared" si="25"/>
        <v>-66.088867200000095</v>
      </c>
      <c r="O208">
        <f t="shared" si="26"/>
        <v>-66.088867200000095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1.0047658641327923</v>
      </c>
    </row>
    <row r="209" spans="1:19" x14ac:dyDescent="0.25">
      <c r="A209" t="s">
        <v>234</v>
      </c>
      <c r="B209">
        <v>6471.1103516000003</v>
      </c>
      <c r="C209">
        <v>6412.8901366999999</v>
      </c>
      <c r="D209">
        <v>6432.8510741999999</v>
      </c>
      <c r="E209">
        <v>6722.4570313000004</v>
      </c>
      <c r="F209">
        <v>6073.7202147999997</v>
      </c>
      <c r="G209">
        <v>6412.8901366999999</v>
      </c>
      <c r="H209">
        <v>5900.3798827999999</v>
      </c>
      <c r="I209">
        <v>6094.5600586</v>
      </c>
      <c r="J209">
        <v>6182.8803711</v>
      </c>
      <c r="L209" t="str">
        <f t="shared" si="24"/>
        <v>09MAR2024:16:00:00</v>
      </c>
      <c r="M209">
        <v>16</v>
      </c>
      <c r="N209">
        <f t="shared" si="25"/>
        <v>-58.220214900000428</v>
      </c>
      <c r="O209">
        <f t="shared" si="26"/>
        <v>-58.220214900000428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0.89969436057608443</v>
      </c>
    </row>
    <row r="210" spans="1:19" x14ac:dyDescent="0.25">
      <c r="A210" t="s">
        <v>235</v>
      </c>
      <c r="B210">
        <v>6494.5151366999999</v>
      </c>
      <c r="C210">
        <v>6276.7001952999999</v>
      </c>
      <c r="D210">
        <v>6393.9907227000003</v>
      </c>
      <c r="E210">
        <v>6581.3725586</v>
      </c>
      <c r="F210">
        <v>6096.2202147999997</v>
      </c>
      <c r="G210">
        <v>6276.7001952999999</v>
      </c>
      <c r="H210">
        <v>5935.75</v>
      </c>
      <c r="I210">
        <v>6103</v>
      </c>
      <c r="J210">
        <v>6161.1323241999999</v>
      </c>
      <c r="L210" t="str">
        <f t="shared" si="24"/>
        <v>09MAR2024:17:00:00</v>
      </c>
      <c r="M210">
        <v>17</v>
      </c>
      <c r="N210">
        <f t="shared" si="25"/>
        <v>-217.81494139999995</v>
      </c>
      <c r="O210">
        <f t="shared" si="26"/>
        <v>-217.81494139999995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3.3538291437515433</v>
      </c>
    </row>
    <row r="211" spans="1:19" x14ac:dyDescent="0.25">
      <c r="A211" t="s">
        <v>236</v>
      </c>
      <c r="B211">
        <v>6508.2988280999998</v>
      </c>
      <c r="C211">
        <v>6110.6899414</v>
      </c>
      <c r="D211">
        <v>6397.7407227000003</v>
      </c>
      <c r="E211">
        <v>6607.6650391000003</v>
      </c>
      <c r="F211">
        <v>6134.7700194999998</v>
      </c>
      <c r="G211">
        <v>6110.6899414</v>
      </c>
      <c r="H211">
        <v>5998.9199219000002</v>
      </c>
      <c r="I211">
        <v>6126.7099608999997</v>
      </c>
      <c r="J211">
        <v>6153.7666016000003</v>
      </c>
      <c r="L211" t="str">
        <f t="shared" si="24"/>
        <v>09MAR2024:18:00:00</v>
      </c>
      <c r="M211">
        <v>18</v>
      </c>
      <c r="N211">
        <f t="shared" si="25"/>
        <v>-397.60888669999986</v>
      </c>
      <c r="O211">
        <f t="shared" si="26"/>
        <v>-397.60888669999986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6.1092598419620474</v>
      </c>
    </row>
    <row r="212" spans="1:19" x14ac:dyDescent="0.25">
      <c r="A212" t="s">
        <v>237</v>
      </c>
      <c r="B212">
        <v>6236.7109375</v>
      </c>
      <c r="C212">
        <v>6025.9799805000002</v>
      </c>
      <c r="D212">
        <v>6258.7280272999997</v>
      </c>
      <c r="E212">
        <v>6423.125</v>
      </c>
      <c r="F212">
        <v>6218.1298827999999</v>
      </c>
      <c r="G212">
        <v>6025.9799805000002</v>
      </c>
      <c r="H212">
        <v>6091.9501952999999</v>
      </c>
      <c r="I212">
        <v>6198.1499022999997</v>
      </c>
      <c r="J212">
        <v>6158.5874022999997</v>
      </c>
      <c r="L212" t="str">
        <f t="shared" si="24"/>
        <v>09MAR2024:19:00:00</v>
      </c>
      <c r="M212">
        <v>19</v>
      </c>
      <c r="N212">
        <f t="shared" si="25"/>
        <v>-210.73095699999976</v>
      </c>
      <c r="O212">
        <f t="shared" si="26"/>
        <v>-210.73095699999976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3.3788796548661555</v>
      </c>
    </row>
    <row r="213" spans="1:19" x14ac:dyDescent="0.25">
      <c r="A213" t="s">
        <v>238</v>
      </c>
      <c r="B213">
        <v>6143.6235352000003</v>
      </c>
      <c r="C213">
        <v>6055.4399414</v>
      </c>
      <c r="D213">
        <v>6142.8774414</v>
      </c>
      <c r="E213">
        <v>6125.4599608999997</v>
      </c>
      <c r="F213">
        <v>6283.9799805000002</v>
      </c>
      <c r="G213">
        <v>6055.4399414</v>
      </c>
      <c r="H213">
        <v>6164.3100586</v>
      </c>
      <c r="I213">
        <v>6262.5200194999998</v>
      </c>
      <c r="J213">
        <v>6181.8251952999999</v>
      </c>
      <c r="L213" t="str">
        <f t="shared" si="24"/>
        <v>09MAR2024:20:00:00</v>
      </c>
      <c r="M213">
        <v>20</v>
      </c>
      <c r="N213">
        <f t="shared" si="25"/>
        <v>-88.183593800000381</v>
      </c>
      <c r="O213">
        <f t="shared" si="26"/>
        <v>-88.183593800000381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1.4353677971111172</v>
      </c>
    </row>
    <row r="214" spans="1:19" x14ac:dyDescent="0.25">
      <c r="A214" t="s">
        <v>239</v>
      </c>
      <c r="B214">
        <v>6129.3481444999998</v>
      </c>
      <c r="C214">
        <v>6160.2099608999997</v>
      </c>
      <c r="D214">
        <v>6148.1787108999997</v>
      </c>
      <c r="E214">
        <v>6061.5776366999999</v>
      </c>
      <c r="F214">
        <v>6406.6401366999999</v>
      </c>
      <c r="G214">
        <v>6160.2099608999997</v>
      </c>
      <c r="H214">
        <v>6275.6000977000003</v>
      </c>
      <c r="I214">
        <v>6390.8100586</v>
      </c>
      <c r="J214">
        <v>6276.2880858999997</v>
      </c>
      <c r="L214" t="str">
        <f t="shared" si="24"/>
        <v>09MAR2024:21:00:00</v>
      </c>
      <c r="M214">
        <v>21</v>
      </c>
      <c r="N214">
        <f t="shared" si="25"/>
        <v>30.861816399999952</v>
      </c>
      <c r="O214" t="str">
        <f t="shared" si="26"/>
        <v/>
      </c>
      <c r="P214">
        <f t="shared" si="27"/>
        <v>30.861816399999952</v>
      </c>
      <c r="Q214" t="str">
        <f t="shared" si="28"/>
        <v/>
      </c>
      <c r="R214">
        <f t="shared" si="29"/>
        <v>1</v>
      </c>
      <c r="S214">
        <f t="shared" si="30"/>
        <v>0.50350894862601248</v>
      </c>
    </row>
    <row r="215" spans="1:19" x14ac:dyDescent="0.25">
      <c r="A215" t="s">
        <v>240</v>
      </c>
      <c r="B215">
        <v>6032.0668944999998</v>
      </c>
      <c r="C215">
        <v>6285.9101563000004</v>
      </c>
      <c r="D215">
        <v>6238.0258789</v>
      </c>
      <c r="E215">
        <v>6124.9340819999998</v>
      </c>
      <c r="F215">
        <v>6400.8398438000004</v>
      </c>
      <c r="G215">
        <v>6285.9101563000004</v>
      </c>
      <c r="H215">
        <v>6266.0400391000003</v>
      </c>
      <c r="I215">
        <v>6391.0200194999998</v>
      </c>
      <c r="J215">
        <v>6316.3671875</v>
      </c>
      <c r="L215" t="str">
        <f t="shared" si="24"/>
        <v>09MAR2024:22:00:00</v>
      </c>
      <c r="M215">
        <v>22</v>
      </c>
      <c r="N215">
        <f t="shared" si="25"/>
        <v>253.84326180000062</v>
      </c>
      <c r="O215" t="str">
        <f t="shared" si="26"/>
        <v/>
      </c>
      <c r="P215">
        <f t="shared" si="27"/>
        <v>253.84326180000062</v>
      </c>
      <c r="Q215" t="str">
        <f t="shared" si="28"/>
        <v/>
      </c>
      <c r="R215">
        <f t="shared" si="29"/>
        <v>1</v>
      </c>
      <c r="S215">
        <f t="shared" si="30"/>
        <v>4.2082302175967792</v>
      </c>
    </row>
    <row r="216" spans="1:19" x14ac:dyDescent="0.25">
      <c r="A216" t="s">
        <v>241</v>
      </c>
      <c r="B216">
        <v>5951.0678711</v>
      </c>
      <c r="C216">
        <v>6458.0600586</v>
      </c>
      <c r="D216">
        <v>6336.5664063000004</v>
      </c>
      <c r="E216">
        <v>6260.4453125</v>
      </c>
      <c r="F216">
        <v>6430.8398438000004</v>
      </c>
      <c r="G216">
        <v>6458.0600586</v>
      </c>
      <c r="H216">
        <v>6308.7202147999997</v>
      </c>
      <c r="I216">
        <v>6403.9399414</v>
      </c>
      <c r="J216">
        <v>6387.6254883000001</v>
      </c>
      <c r="L216" t="str">
        <f t="shared" si="24"/>
        <v>09MAR2024:23:00:00</v>
      </c>
      <c r="M216">
        <v>23</v>
      </c>
      <c r="N216">
        <f t="shared" si="25"/>
        <v>506.9921875</v>
      </c>
      <c r="O216" t="str">
        <f t="shared" si="26"/>
        <v/>
      </c>
      <c r="P216">
        <f t="shared" si="27"/>
        <v>506.9921875</v>
      </c>
      <c r="Q216" t="str">
        <f t="shared" si="28"/>
        <v/>
      </c>
      <c r="R216">
        <f t="shared" si="29"/>
        <v>1</v>
      </c>
      <c r="S216">
        <f t="shared" si="30"/>
        <v>8.5193480982142979</v>
      </c>
    </row>
    <row r="217" spans="1:19" x14ac:dyDescent="0.25">
      <c r="A217" t="s">
        <v>242</v>
      </c>
      <c r="B217">
        <v>6001.1435547000001</v>
      </c>
      <c r="C217">
        <v>6562.1401366999999</v>
      </c>
      <c r="D217">
        <v>6360.8164063000004</v>
      </c>
      <c r="E217">
        <v>6308.0751952999999</v>
      </c>
      <c r="F217">
        <v>6504.4399414</v>
      </c>
      <c r="G217">
        <v>6562.1401366999999</v>
      </c>
      <c r="H217">
        <v>6392.0297852000003</v>
      </c>
      <c r="I217">
        <v>6476.4101563000004</v>
      </c>
      <c r="J217">
        <v>6459.1679688000004</v>
      </c>
      <c r="L217" t="str">
        <f t="shared" si="24"/>
        <v>10MAR2024:00:00:00</v>
      </c>
      <c r="M217">
        <v>24</v>
      </c>
      <c r="N217">
        <f t="shared" si="25"/>
        <v>560.99658199999976</v>
      </c>
      <c r="O217" t="str">
        <f t="shared" si="26"/>
        <v/>
      </c>
      <c r="P217">
        <f t="shared" si="27"/>
        <v>560.99658199999976</v>
      </c>
      <c r="Q217" t="str">
        <f t="shared" si="28"/>
        <v/>
      </c>
      <c r="R217">
        <f t="shared" si="29"/>
        <v>1</v>
      </c>
      <c r="S217">
        <f t="shared" si="30"/>
        <v>9.3481613443597116</v>
      </c>
    </row>
    <row r="218" spans="1:19" x14ac:dyDescent="0.25">
      <c r="A218" t="s">
        <v>243</v>
      </c>
      <c r="B218">
        <v>5873.7451172000001</v>
      </c>
      <c r="C218">
        <v>6556.8652344000002</v>
      </c>
      <c r="D218">
        <v>6269.7456055000002</v>
      </c>
      <c r="E218">
        <v>6192.8017577999999</v>
      </c>
      <c r="F218">
        <v>6700.7099608999997</v>
      </c>
      <c r="G218">
        <v>6442.6699219000002</v>
      </c>
      <c r="H218">
        <v>6707.6000977000003</v>
      </c>
      <c r="I218">
        <v>6663.6000977000003</v>
      </c>
      <c r="J218">
        <v>6556.8652344000002</v>
      </c>
      <c r="L218" t="str">
        <f t="shared" si="24"/>
        <v>10MAR2024:01:00:00</v>
      </c>
      <c r="M218">
        <v>1</v>
      </c>
      <c r="N218">
        <f t="shared" si="25"/>
        <v>683.1201172000001</v>
      </c>
      <c r="O218" t="str">
        <f t="shared" si="26"/>
        <v/>
      </c>
      <c r="P218">
        <f t="shared" si="27"/>
        <v>683.1201172000001</v>
      </c>
      <c r="Q218" t="str">
        <f t="shared" si="28"/>
        <v/>
      </c>
      <c r="R218">
        <f t="shared" si="29"/>
        <v>1</v>
      </c>
      <c r="S218">
        <f t="shared" si="30"/>
        <v>11.630060609876136</v>
      </c>
    </row>
    <row r="219" spans="1:19" x14ac:dyDescent="0.25">
      <c r="A219" t="s">
        <v>244</v>
      </c>
      <c r="B219">
        <v>5820.3691405999998</v>
      </c>
      <c r="C219">
        <v>6523.7148438000004</v>
      </c>
      <c r="D219">
        <v>6342.5649414</v>
      </c>
      <c r="E219">
        <v>6512.9624022999997</v>
      </c>
      <c r="F219">
        <v>6636.4902344000002</v>
      </c>
      <c r="G219">
        <v>6413.8701172000001</v>
      </c>
      <c r="H219">
        <v>6635.0297852000003</v>
      </c>
      <c r="I219">
        <v>6590.6201172000001</v>
      </c>
      <c r="J219">
        <v>6523.7148438000004</v>
      </c>
      <c r="L219" t="str">
        <f t="shared" si="24"/>
        <v>10MAR2024:02:00:00</v>
      </c>
      <c r="M219">
        <v>2</v>
      </c>
      <c r="N219">
        <f t="shared" si="25"/>
        <v>703.34570320000057</v>
      </c>
      <c r="O219" t="str">
        <f t="shared" si="26"/>
        <v/>
      </c>
      <c r="P219">
        <f t="shared" si="27"/>
        <v>703.34570320000057</v>
      </c>
      <c r="Q219" t="str">
        <f t="shared" si="28"/>
        <v/>
      </c>
      <c r="R219">
        <f t="shared" si="29"/>
        <v>1</v>
      </c>
      <c r="S219">
        <f t="shared" si="30"/>
        <v>12.084211262371845</v>
      </c>
    </row>
    <row r="220" spans="1:19" x14ac:dyDescent="0.25">
      <c r="A220" t="s">
        <v>245</v>
      </c>
      <c r="B220">
        <v>5887.5708008000001</v>
      </c>
      <c r="C220">
        <v>6543.7382813000004</v>
      </c>
      <c r="D220">
        <v>6311.8520508000001</v>
      </c>
      <c r="E220">
        <v>6621.1171875</v>
      </c>
      <c r="F220">
        <v>6654.5698241999999</v>
      </c>
      <c r="G220">
        <v>6493.6098633000001</v>
      </c>
      <c r="H220">
        <v>6644.1699219000002</v>
      </c>
      <c r="I220">
        <v>6614.4902344000002</v>
      </c>
      <c r="J220">
        <v>6543.7382813000004</v>
      </c>
      <c r="L220" t="str">
        <f t="shared" si="24"/>
        <v>10MAR2024:04:00:00</v>
      </c>
      <c r="M220">
        <v>3</v>
      </c>
      <c r="N220">
        <f t="shared" si="25"/>
        <v>656.16748050000024</v>
      </c>
      <c r="O220" t="str">
        <f t="shared" si="26"/>
        <v/>
      </c>
      <c r="P220">
        <f t="shared" si="27"/>
        <v>656.16748050000024</v>
      </c>
      <c r="Q220" t="str">
        <f t="shared" si="28"/>
        <v/>
      </c>
      <c r="R220">
        <f t="shared" si="29"/>
        <v>1</v>
      </c>
      <c r="S220">
        <f t="shared" si="30"/>
        <v>11.144961185194418</v>
      </c>
    </row>
    <row r="221" spans="1:19" x14ac:dyDescent="0.25">
      <c r="A221" t="s">
        <v>246</v>
      </c>
      <c r="B221">
        <v>5895.7153319999998</v>
      </c>
      <c r="C221">
        <v>6543.4516602000003</v>
      </c>
      <c r="D221">
        <v>6293.9360352000003</v>
      </c>
      <c r="E221">
        <v>6568.7851563000004</v>
      </c>
      <c r="F221">
        <v>6654.3598633000001</v>
      </c>
      <c r="G221">
        <v>6517.7700194999998</v>
      </c>
      <c r="H221">
        <v>6642.2700194999998</v>
      </c>
      <c r="I221">
        <v>6608.9199219000002</v>
      </c>
      <c r="J221">
        <v>6543.4516602000003</v>
      </c>
      <c r="L221" t="str">
        <f t="shared" si="24"/>
        <v>10MAR2024:05:00:00</v>
      </c>
      <c r="M221">
        <v>4</v>
      </c>
      <c r="N221">
        <f t="shared" si="25"/>
        <v>647.73632820000057</v>
      </c>
      <c r="O221" t="str">
        <f t="shared" si="26"/>
        <v/>
      </c>
      <c r="P221">
        <f t="shared" si="27"/>
        <v>647.73632820000057</v>
      </c>
      <c r="Q221" t="str">
        <f t="shared" si="28"/>
        <v/>
      </c>
      <c r="R221">
        <f t="shared" si="29"/>
        <v>1</v>
      </c>
      <c r="S221">
        <f t="shared" si="30"/>
        <v>10.986560437955701</v>
      </c>
    </row>
    <row r="222" spans="1:19" x14ac:dyDescent="0.25">
      <c r="A222" t="s">
        <v>247</v>
      </c>
      <c r="B222">
        <v>6022.1000977000003</v>
      </c>
      <c r="C222">
        <v>6515.6889647999997</v>
      </c>
      <c r="D222">
        <v>6247.8940430000002</v>
      </c>
      <c r="E222">
        <v>6404.8178711</v>
      </c>
      <c r="F222">
        <v>6609.2597655999998</v>
      </c>
      <c r="G222">
        <v>6563.8598633000001</v>
      </c>
      <c r="H222">
        <v>6600.0600586</v>
      </c>
      <c r="I222">
        <v>6557.3701172000001</v>
      </c>
      <c r="J222">
        <v>6515.6889647999997</v>
      </c>
      <c r="L222" t="str">
        <f t="shared" si="24"/>
        <v>10MAR2024:06:00:00</v>
      </c>
      <c r="M222">
        <v>5</v>
      </c>
      <c r="N222">
        <f t="shared" si="25"/>
        <v>493.58886709999933</v>
      </c>
      <c r="O222" t="str">
        <f t="shared" si="26"/>
        <v/>
      </c>
      <c r="P222">
        <f t="shared" si="27"/>
        <v>493.58886709999933</v>
      </c>
      <c r="Q222" t="str">
        <f t="shared" si="28"/>
        <v/>
      </c>
      <c r="R222">
        <f t="shared" si="29"/>
        <v>1</v>
      </c>
      <c r="S222">
        <f t="shared" si="30"/>
        <v>8.1962913118716507</v>
      </c>
    </row>
    <row r="223" spans="1:19" x14ac:dyDescent="0.25">
      <c r="A223" t="s">
        <v>248</v>
      </c>
      <c r="B223">
        <v>6140.2680664</v>
      </c>
      <c r="C223">
        <v>6502.8818358999997</v>
      </c>
      <c r="D223">
        <v>6217.6767577999999</v>
      </c>
      <c r="E223">
        <v>6350.7216797000001</v>
      </c>
      <c r="F223">
        <v>6587.5898438000004</v>
      </c>
      <c r="G223">
        <v>6595.7001952999999</v>
      </c>
      <c r="H223">
        <v>6578.6098633000001</v>
      </c>
      <c r="I223">
        <v>6534.8300780999998</v>
      </c>
      <c r="J223">
        <v>6502.8818358999997</v>
      </c>
      <c r="L223" t="str">
        <f t="shared" si="24"/>
        <v>10MAR2024:07:00:00</v>
      </c>
      <c r="M223">
        <v>6</v>
      </c>
      <c r="N223">
        <f t="shared" si="25"/>
        <v>362.61376949999976</v>
      </c>
      <c r="O223" t="str">
        <f t="shared" si="26"/>
        <v/>
      </c>
      <c r="P223">
        <f t="shared" si="27"/>
        <v>362.61376949999976</v>
      </c>
      <c r="Q223" t="str">
        <f t="shared" si="28"/>
        <v/>
      </c>
      <c r="R223">
        <f t="shared" si="29"/>
        <v>1</v>
      </c>
      <c r="S223">
        <f t="shared" si="30"/>
        <v>5.9055038897120644</v>
      </c>
    </row>
    <row r="224" spans="1:19" x14ac:dyDescent="0.25">
      <c r="A224" t="s">
        <v>249</v>
      </c>
      <c r="B224">
        <v>6153.6596680000002</v>
      </c>
      <c r="C224">
        <v>6523.9311522999997</v>
      </c>
      <c r="D224">
        <v>6173.6455077999999</v>
      </c>
      <c r="E224">
        <v>6318.8618164</v>
      </c>
      <c r="F224">
        <v>6622.7797852000003</v>
      </c>
      <c r="G224">
        <v>6642.5200194999998</v>
      </c>
      <c r="H224">
        <v>6614.0698241999999</v>
      </c>
      <c r="I224">
        <v>6566.6401366999999</v>
      </c>
      <c r="J224">
        <v>6523.9311522999997</v>
      </c>
      <c r="L224" t="str">
        <f t="shared" si="24"/>
        <v>10MAR2024:08:00:00</v>
      </c>
      <c r="M224">
        <v>7</v>
      </c>
      <c r="N224">
        <f t="shared" si="25"/>
        <v>370.27148429999943</v>
      </c>
      <c r="O224" t="str">
        <f t="shared" si="26"/>
        <v/>
      </c>
      <c r="P224">
        <f t="shared" si="27"/>
        <v>370.27148429999943</v>
      </c>
      <c r="Q224" t="str">
        <f t="shared" si="28"/>
        <v/>
      </c>
      <c r="R224">
        <f t="shared" si="29"/>
        <v>1</v>
      </c>
      <c r="S224">
        <f t="shared" si="30"/>
        <v>6.0170939615895485</v>
      </c>
    </row>
    <row r="225" spans="1:19" x14ac:dyDescent="0.25">
      <c r="A225" t="s">
        <v>250</v>
      </c>
      <c r="B225">
        <v>6323.7490233999997</v>
      </c>
      <c r="C225">
        <v>6555.4599608999997</v>
      </c>
      <c r="D225">
        <v>6335.3198241999999</v>
      </c>
      <c r="E225">
        <v>6435.1484375</v>
      </c>
      <c r="F225">
        <v>6618.6201172000001</v>
      </c>
      <c r="G225">
        <v>6660.8100586</v>
      </c>
      <c r="H225">
        <v>6607.1000977000003</v>
      </c>
      <c r="I225">
        <v>6555.4501952999999</v>
      </c>
      <c r="J225">
        <v>6555.4599608999997</v>
      </c>
      <c r="L225" t="str">
        <f t="shared" si="24"/>
        <v>10MAR2024:09:00:00</v>
      </c>
      <c r="M225">
        <v>8</v>
      </c>
      <c r="N225">
        <f t="shared" si="25"/>
        <v>231.7109375</v>
      </c>
      <c r="O225" t="str">
        <f t="shared" si="26"/>
        <v/>
      </c>
      <c r="P225">
        <f t="shared" si="27"/>
        <v>231.7109375</v>
      </c>
      <c r="Q225" t="str">
        <f t="shared" si="28"/>
        <v/>
      </c>
      <c r="R225">
        <f t="shared" si="29"/>
        <v>1</v>
      </c>
      <c r="S225">
        <f t="shared" si="30"/>
        <v>3.6641387354651735</v>
      </c>
    </row>
    <row r="226" spans="1:19" x14ac:dyDescent="0.25">
      <c r="A226" t="s">
        <v>251</v>
      </c>
      <c r="B226">
        <v>6714.5351563000004</v>
      </c>
      <c r="C226">
        <v>6505.0449219000002</v>
      </c>
      <c r="D226">
        <v>6411.7841797000001</v>
      </c>
      <c r="E226">
        <v>6527.9604491999999</v>
      </c>
      <c r="F226">
        <v>6506.2202147999997</v>
      </c>
      <c r="G226">
        <v>6681.9501952999999</v>
      </c>
      <c r="H226">
        <v>6491.6201172000001</v>
      </c>
      <c r="I226">
        <v>6433.6499022999997</v>
      </c>
      <c r="J226">
        <v>6505.0449219000002</v>
      </c>
      <c r="L226" t="str">
        <f t="shared" si="24"/>
        <v>10MAR2024:10:00:00</v>
      </c>
      <c r="M226">
        <v>9</v>
      </c>
      <c r="N226">
        <f t="shared" si="25"/>
        <v>-209.49023440000019</v>
      </c>
      <c r="O226">
        <f t="shared" si="26"/>
        <v>-209.49023440000019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3.1199514117286773</v>
      </c>
    </row>
    <row r="227" spans="1:19" x14ac:dyDescent="0.25">
      <c r="A227" t="s">
        <v>252</v>
      </c>
      <c r="B227">
        <v>6559.9921875</v>
      </c>
      <c r="C227">
        <v>6425.8813477000003</v>
      </c>
      <c r="D227">
        <v>6393.5751952999999</v>
      </c>
      <c r="E227">
        <v>6529.2353516000003</v>
      </c>
      <c r="F227">
        <v>6391.4599608999997</v>
      </c>
      <c r="G227">
        <v>6638.1499022999997</v>
      </c>
      <c r="H227">
        <v>6371.3198241999999</v>
      </c>
      <c r="I227">
        <v>6334.8999022999997</v>
      </c>
      <c r="J227">
        <v>6425.8813477000003</v>
      </c>
      <c r="L227" t="str">
        <f t="shared" si="24"/>
        <v>10MAR2024:11:00:00</v>
      </c>
      <c r="M227">
        <v>10</v>
      </c>
      <c r="N227">
        <f t="shared" si="25"/>
        <v>-134.11083979999967</v>
      </c>
      <c r="O227">
        <f t="shared" si="26"/>
        <v>-134.11083979999967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2.0443749926340846</v>
      </c>
    </row>
    <row r="228" spans="1:19" x14ac:dyDescent="0.25">
      <c r="A228" t="s">
        <v>253</v>
      </c>
      <c r="B228">
        <v>6621.4404297000001</v>
      </c>
      <c r="C228">
        <v>6403.5830077999999</v>
      </c>
      <c r="D228">
        <v>6433.7348633000001</v>
      </c>
      <c r="E228">
        <v>6601.4487305000002</v>
      </c>
      <c r="F228">
        <v>6340.25</v>
      </c>
      <c r="G228">
        <v>6618.3300780999998</v>
      </c>
      <c r="H228">
        <v>6316.1000977000003</v>
      </c>
      <c r="I228">
        <v>6309.5</v>
      </c>
      <c r="J228">
        <v>6403.5830077999999</v>
      </c>
      <c r="L228" t="str">
        <f t="shared" si="24"/>
        <v>10MAR2024:12:00:00</v>
      </c>
      <c r="M228">
        <v>11</v>
      </c>
      <c r="N228">
        <f t="shared" si="25"/>
        <v>-217.85742190000019</v>
      </c>
      <c r="O228">
        <f t="shared" si="26"/>
        <v>-217.85742190000019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3.2901817091461885</v>
      </c>
    </row>
    <row r="229" spans="1:19" x14ac:dyDescent="0.25">
      <c r="A229" t="s">
        <v>254</v>
      </c>
      <c r="B229">
        <v>6585.7373047000001</v>
      </c>
      <c r="C229">
        <v>6311.8984375</v>
      </c>
      <c r="D229">
        <v>6355.6186522999997</v>
      </c>
      <c r="E229">
        <v>6480.6323241999999</v>
      </c>
      <c r="F229">
        <v>6237.5097655999998</v>
      </c>
      <c r="G229">
        <v>6547.1000977000003</v>
      </c>
      <c r="H229">
        <v>6219.0200194999998</v>
      </c>
      <c r="I229">
        <v>6200.2402344000002</v>
      </c>
      <c r="J229">
        <v>6311.8984375</v>
      </c>
      <c r="L229" t="str">
        <f t="shared" si="24"/>
        <v>10MAR2024:13:00:00</v>
      </c>
      <c r="M229">
        <v>12</v>
      </c>
      <c r="N229">
        <f t="shared" si="25"/>
        <v>-273.8388672000001</v>
      </c>
      <c r="O229">
        <f t="shared" si="26"/>
        <v>-273.8388672000001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4.158059371796857</v>
      </c>
    </row>
    <row r="230" spans="1:19" x14ac:dyDescent="0.25">
      <c r="A230" t="s">
        <v>255</v>
      </c>
      <c r="B230">
        <v>6578.7910155999998</v>
      </c>
      <c r="C230">
        <v>6410.9594727000003</v>
      </c>
      <c r="D230">
        <v>6427.0981444999998</v>
      </c>
      <c r="E230">
        <v>6538.9926758000001</v>
      </c>
      <c r="F230">
        <v>6389.6000977000003</v>
      </c>
      <c r="G230">
        <v>6518.3500977000003</v>
      </c>
      <c r="H230">
        <v>6369</v>
      </c>
      <c r="I230">
        <v>6350.75</v>
      </c>
      <c r="J230">
        <v>6410.9594727000003</v>
      </c>
      <c r="L230" t="str">
        <f t="shared" si="24"/>
        <v>10MAR2024:14:00:00</v>
      </c>
      <c r="M230">
        <v>13</v>
      </c>
      <c r="N230">
        <f t="shared" si="25"/>
        <v>-167.83154289999948</v>
      </c>
      <c r="O230">
        <f t="shared" si="26"/>
        <v>-167.83154289999948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2.5511000805775388</v>
      </c>
    </row>
    <row r="231" spans="1:19" x14ac:dyDescent="0.25">
      <c r="A231" t="s">
        <v>256</v>
      </c>
      <c r="B231">
        <v>6568.7646483999997</v>
      </c>
      <c r="C231">
        <v>6381.5004883000001</v>
      </c>
      <c r="D231">
        <v>6484.4345702999999</v>
      </c>
      <c r="E231">
        <v>6607.2924805000002</v>
      </c>
      <c r="F231">
        <v>6329.4501952999999</v>
      </c>
      <c r="G231">
        <v>6497.1000977000003</v>
      </c>
      <c r="H231">
        <v>6318.4799805000002</v>
      </c>
      <c r="I231">
        <v>6278.0400391000003</v>
      </c>
      <c r="J231">
        <v>6381.5004883000001</v>
      </c>
      <c r="L231" t="str">
        <f t="shared" si="24"/>
        <v>10MAR2024:15:00:00</v>
      </c>
      <c r="M231">
        <v>14</v>
      </c>
      <c r="N231">
        <f t="shared" si="25"/>
        <v>-187.26416009999957</v>
      </c>
      <c r="O231">
        <f t="shared" si="26"/>
        <v>-187.26416009999957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2.8508276688770215</v>
      </c>
    </row>
    <row r="232" spans="1:19" x14ac:dyDescent="0.25">
      <c r="A232" t="s">
        <v>257</v>
      </c>
      <c r="B232">
        <v>6469.5991211</v>
      </c>
      <c r="C232">
        <v>6382.9375</v>
      </c>
      <c r="D232">
        <v>6466.0063477000003</v>
      </c>
      <c r="E232">
        <v>6577.6782227000003</v>
      </c>
      <c r="F232">
        <v>6360.0800780999998</v>
      </c>
      <c r="G232">
        <v>6427.9799805000002</v>
      </c>
      <c r="H232">
        <v>6350.3398438000004</v>
      </c>
      <c r="I232">
        <v>6310.2797852000003</v>
      </c>
      <c r="J232">
        <v>6382.9375</v>
      </c>
      <c r="L232" t="str">
        <f t="shared" si="24"/>
        <v>10MAR2024:16:00:00</v>
      </c>
      <c r="M232">
        <v>15</v>
      </c>
      <c r="N232">
        <f t="shared" si="25"/>
        <v>-86.661621100000048</v>
      </c>
      <c r="O232">
        <f t="shared" si="26"/>
        <v>-86.661621100000048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1.3395207257488515</v>
      </c>
    </row>
    <row r="233" spans="1:19" x14ac:dyDescent="0.25">
      <c r="A233" t="s">
        <v>258</v>
      </c>
      <c r="B233">
        <v>6441.2768555000002</v>
      </c>
      <c r="C233">
        <v>6425.0791016000003</v>
      </c>
      <c r="D233">
        <v>6451.7558594000002</v>
      </c>
      <c r="E233">
        <v>6579.3217772999997</v>
      </c>
      <c r="F233">
        <v>6468.1499022999997</v>
      </c>
      <c r="G233">
        <v>6321.8398438000004</v>
      </c>
      <c r="H233">
        <v>6458.7099608999997</v>
      </c>
      <c r="I233">
        <v>6424.9399414</v>
      </c>
      <c r="J233">
        <v>6425.0791016000003</v>
      </c>
      <c r="L233" t="str">
        <f t="shared" si="24"/>
        <v>10MAR2024:17:00:00</v>
      </c>
      <c r="M233">
        <v>16</v>
      </c>
      <c r="N233">
        <f t="shared" si="25"/>
        <v>-16.197753899999952</v>
      </c>
      <c r="O233">
        <f t="shared" si="26"/>
        <v>-16.197753899999952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0.25146805925861127</v>
      </c>
    </row>
    <row r="234" spans="1:19" x14ac:dyDescent="0.25">
      <c r="A234" t="s">
        <v>259</v>
      </c>
      <c r="B234">
        <v>6497.4375</v>
      </c>
      <c r="C234">
        <v>6460.4707030999998</v>
      </c>
      <c r="D234">
        <v>6356.953125</v>
      </c>
      <c r="E234">
        <v>6477.2456055000002</v>
      </c>
      <c r="F234">
        <v>6597.5698241999999</v>
      </c>
      <c r="G234">
        <v>6207.7099608999997</v>
      </c>
      <c r="H234">
        <v>6585.7001952999999</v>
      </c>
      <c r="I234">
        <v>6554.4199219000002</v>
      </c>
      <c r="J234">
        <v>6460.4707030999998</v>
      </c>
      <c r="L234" t="str">
        <f t="shared" si="24"/>
        <v>10MAR2024:18:00:00</v>
      </c>
      <c r="M234">
        <v>17</v>
      </c>
      <c r="N234">
        <f t="shared" si="25"/>
        <v>-36.96679690000019</v>
      </c>
      <c r="O234">
        <f t="shared" si="26"/>
        <v>-36.96679690000019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0.56894424763609019</v>
      </c>
    </row>
    <row r="235" spans="1:19" x14ac:dyDescent="0.25">
      <c r="A235" t="s">
        <v>260</v>
      </c>
      <c r="B235">
        <v>6446.1459961</v>
      </c>
      <c r="C235">
        <v>6406.515625</v>
      </c>
      <c r="D235">
        <v>6174.2387694999998</v>
      </c>
      <c r="E235">
        <v>6362.0898438000004</v>
      </c>
      <c r="F235">
        <v>6610.4399414</v>
      </c>
      <c r="G235">
        <v>6088.2099608999997</v>
      </c>
      <c r="H235">
        <v>6588.9702147999997</v>
      </c>
      <c r="I235">
        <v>6570.7202147999997</v>
      </c>
      <c r="J235">
        <v>6406.515625</v>
      </c>
      <c r="L235" t="str">
        <f t="shared" si="24"/>
        <v>10MAR2024:19:00:00</v>
      </c>
      <c r="M235">
        <v>18</v>
      </c>
      <c r="N235">
        <f t="shared" si="25"/>
        <v>-39.630371100000048</v>
      </c>
      <c r="O235">
        <f t="shared" si="26"/>
        <v>-39.630371100000048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0.61479170847164999</v>
      </c>
    </row>
    <row r="236" spans="1:19" x14ac:dyDescent="0.25">
      <c r="A236" t="s">
        <v>261</v>
      </c>
      <c r="B236">
        <v>6341.3154297000001</v>
      </c>
      <c r="C236">
        <v>6344.9750977000003</v>
      </c>
      <c r="D236">
        <v>6149.2348633000001</v>
      </c>
      <c r="E236">
        <v>6305.4902344000002</v>
      </c>
      <c r="F236">
        <v>6558.5898438000004</v>
      </c>
      <c r="G236">
        <v>5935.9902344000002</v>
      </c>
      <c r="H236">
        <v>6536.5698241999999</v>
      </c>
      <c r="I236">
        <v>6544.4902344000002</v>
      </c>
      <c r="J236">
        <v>6344.9750977000003</v>
      </c>
      <c r="L236" t="str">
        <f t="shared" si="24"/>
        <v>10MAR2024:20:00:00</v>
      </c>
      <c r="M236">
        <v>19</v>
      </c>
      <c r="N236">
        <f t="shared" si="25"/>
        <v>3.659668000000238</v>
      </c>
      <c r="O236" t="str">
        <f t="shared" si="26"/>
        <v/>
      </c>
      <c r="P236">
        <f t="shared" si="27"/>
        <v>3.659668000000238</v>
      </c>
      <c r="Q236" t="str">
        <f t="shared" si="28"/>
        <v/>
      </c>
      <c r="R236">
        <f t="shared" si="29"/>
        <v>1</v>
      </c>
      <c r="S236">
        <f t="shared" si="30"/>
        <v>5.7711495991193303E-2</v>
      </c>
    </row>
    <row r="237" spans="1:19" x14ac:dyDescent="0.25">
      <c r="A237" t="s">
        <v>262</v>
      </c>
      <c r="B237">
        <v>6428.4980469000002</v>
      </c>
      <c r="C237">
        <v>6450.8242188000004</v>
      </c>
      <c r="D237">
        <v>6126.5</v>
      </c>
      <c r="E237">
        <v>6243.1201172000001</v>
      </c>
      <c r="F237">
        <v>6711.9599608999997</v>
      </c>
      <c r="G237">
        <v>6019.8100586</v>
      </c>
      <c r="H237">
        <v>6699.2001952999999</v>
      </c>
      <c r="I237">
        <v>6696.6499022999997</v>
      </c>
      <c r="J237">
        <v>6450.8242188000004</v>
      </c>
      <c r="L237" t="str">
        <f t="shared" si="24"/>
        <v>10MAR2024:21:00:00</v>
      </c>
      <c r="M237">
        <v>20</v>
      </c>
      <c r="N237">
        <f t="shared" si="25"/>
        <v>22.32617190000019</v>
      </c>
      <c r="O237" t="str">
        <f t="shared" si="26"/>
        <v/>
      </c>
      <c r="P237">
        <f t="shared" si="27"/>
        <v>22.32617190000019</v>
      </c>
      <c r="Q237" t="str">
        <f t="shared" si="28"/>
        <v/>
      </c>
      <c r="R237">
        <f t="shared" si="29"/>
        <v>1</v>
      </c>
      <c r="S237">
        <f t="shared" si="30"/>
        <v>0.34729997173704502</v>
      </c>
    </row>
    <row r="238" spans="1:19" x14ac:dyDescent="0.25">
      <c r="A238" t="s">
        <v>263</v>
      </c>
      <c r="B238">
        <v>6521.4692383000001</v>
      </c>
      <c r="C238">
        <v>6434.9213866999999</v>
      </c>
      <c r="D238">
        <v>6147.9072266000003</v>
      </c>
      <c r="E238">
        <v>6246.4228516000003</v>
      </c>
      <c r="F238">
        <v>6649.1000977000003</v>
      </c>
      <c r="G238">
        <v>6113.5297852000003</v>
      </c>
      <c r="H238">
        <v>6641.8999022999997</v>
      </c>
      <c r="I238">
        <v>6622.1699219000002</v>
      </c>
      <c r="J238">
        <v>6434.9213866999999</v>
      </c>
      <c r="L238" t="str">
        <f t="shared" si="24"/>
        <v>10MAR2024:22:00:00</v>
      </c>
      <c r="M238">
        <v>21</v>
      </c>
      <c r="N238">
        <f t="shared" si="25"/>
        <v>-86.547851600000286</v>
      </c>
      <c r="O238">
        <f t="shared" si="26"/>
        <v>-86.547851600000286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1.3271219787668791</v>
      </c>
    </row>
    <row r="239" spans="1:19" x14ac:dyDescent="0.25">
      <c r="A239" t="s">
        <v>264</v>
      </c>
      <c r="B239">
        <v>6570.5102539</v>
      </c>
      <c r="C239">
        <v>6433.203125</v>
      </c>
      <c r="D239">
        <v>6237.0258789</v>
      </c>
      <c r="E239">
        <v>6310.8046875</v>
      </c>
      <c r="F239">
        <v>6596.1098633000001</v>
      </c>
      <c r="G239">
        <v>6184.3798827999999</v>
      </c>
      <c r="H239">
        <v>6591.6298827999999</v>
      </c>
      <c r="I239">
        <v>6556.8701172000001</v>
      </c>
      <c r="J239">
        <v>6433.203125</v>
      </c>
      <c r="L239" t="str">
        <f t="shared" si="24"/>
        <v>10MAR2024:23:00:00</v>
      </c>
      <c r="M239">
        <v>22</v>
      </c>
      <c r="N239">
        <f t="shared" si="25"/>
        <v>-137.30712889999995</v>
      </c>
      <c r="O239">
        <f t="shared" si="26"/>
        <v>-137.30712889999995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2.0897483390806637</v>
      </c>
    </row>
    <row r="240" spans="1:19" x14ac:dyDescent="0.25">
      <c r="A240" t="s">
        <v>265</v>
      </c>
      <c r="B240">
        <v>6589.7910155999998</v>
      </c>
      <c r="C240">
        <v>6498.6015625</v>
      </c>
      <c r="D240">
        <v>6339.2456055000002</v>
      </c>
      <c r="E240">
        <v>6380.0219727000003</v>
      </c>
      <c r="F240">
        <v>6664.6000977000003</v>
      </c>
      <c r="G240">
        <v>6211.7597655999998</v>
      </c>
      <c r="H240">
        <v>6660.3798827999999</v>
      </c>
      <c r="I240">
        <v>6617.0200194999998</v>
      </c>
      <c r="J240">
        <v>6498.6015625</v>
      </c>
      <c r="L240" t="str">
        <f t="shared" si="24"/>
        <v>11MAR2024:00:00:00</v>
      </c>
      <c r="M240">
        <v>23</v>
      </c>
      <c r="N240">
        <f t="shared" si="25"/>
        <v>-91.18945309999981</v>
      </c>
      <c r="O240">
        <f t="shared" si="26"/>
        <v>-91.18945309999981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1.3837988622723725</v>
      </c>
    </row>
    <row r="241" spans="1:19" x14ac:dyDescent="0.25">
      <c r="A241" t="s">
        <v>266</v>
      </c>
      <c r="B241">
        <v>6765.2050780999998</v>
      </c>
      <c r="C241">
        <v>6372.8701172000001</v>
      </c>
      <c r="D241">
        <v>6301.5957030999998</v>
      </c>
      <c r="E241">
        <v>6446.5395508000001</v>
      </c>
      <c r="F241">
        <v>6558.0498047000001</v>
      </c>
      <c r="G241">
        <v>6372.8701172000001</v>
      </c>
      <c r="H241">
        <v>6622.5200194999998</v>
      </c>
      <c r="I241">
        <v>6528.7202147999997</v>
      </c>
      <c r="J241">
        <v>6476.7514647999997</v>
      </c>
      <c r="L241" t="str">
        <f t="shared" si="24"/>
        <v>11MAR2024:01:00:00</v>
      </c>
      <c r="M241">
        <v>24</v>
      </c>
      <c r="N241">
        <f t="shared" si="25"/>
        <v>-392.33496089999971</v>
      </c>
      <c r="O241">
        <f t="shared" si="26"/>
        <v>-392.33496089999971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5.7993062497107122</v>
      </c>
    </row>
    <row r="242" spans="1:19" x14ac:dyDescent="0.25">
      <c r="A242" t="s">
        <v>267</v>
      </c>
      <c r="B242">
        <v>6557.4658202999999</v>
      </c>
      <c r="C242">
        <v>6353.1601563000004</v>
      </c>
      <c r="D242">
        <v>6361.6552733999997</v>
      </c>
      <c r="E242">
        <v>6464.1137694999998</v>
      </c>
      <c r="F242">
        <v>6461.4301758000001</v>
      </c>
      <c r="G242">
        <v>6353.1601563000004</v>
      </c>
      <c r="H242">
        <v>6534.4301758000001</v>
      </c>
      <c r="I242">
        <v>6421.3100586</v>
      </c>
      <c r="J242">
        <v>6426.3974608999997</v>
      </c>
      <c r="L242" t="str">
        <f t="shared" si="24"/>
        <v>11MAR2024:02:00:00</v>
      </c>
      <c r="M242">
        <v>1</v>
      </c>
      <c r="N242">
        <f t="shared" si="25"/>
        <v>-204.30566399999952</v>
      </c>
      <c r="O242">
        <f t="shared" si="26"/>
        <v>-204.30566399999952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3.1156191980067796</v>
      </c>
    </row>
    <row r="243" spans="1:19" x14ac:dyDescent="0.25">
      <c r="A243" t="s">
        <v>268</v>
      </c>
      <c r="B243">
        <v>6396.8188477000003</v>
      </c>
      <c r="C243">
        <v>6326.6801758000001</v>
      </c>
      <c r="D243">
        <v>6358.1987305000002</v>
      </c>
      <c r="E243">
        <v>6462.0761719000002</v>
      </c>
      <c r="F243">
        <v>6451.6499022999997</v>
      </c>
      <c r="G243">
        <v>6326.6801758000001</v>
      </c>
      <c r="H243">
        <v>6530.4399414</v>
      </c>
      <c r="I243">
        <v>6417.5</v>
      </c>
      <c r="J243">
        <v>6416.8935547000001</v>
      </c>
      <c r="L243" t="str">
        <f t="shared" si="24"/>
        <v>11MAR2024:03:00:00</v>
      </c>
      <c r="M243">
        <v>2</v>
      </c>
      <c r="N243">
        <f t="shared" si="25"/>
        <v>-70.13867190000019</v>
      </c>
      <c r="O243">
        <f t="shared" si="26"/>
        <v>-70.13867190000019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1.0964617502841869</v>
      </c>
    </row>
    <row r="244" spans="1:19" x14ac:dyDescent="0.25">
      <c r="A244" t="s">
        <v>269</v>
      </c>
      <c r="B244">
        <v>6397.6098633000001</v>
      </c>
      <c r="C244">
        <v>6320.25</v>
      </c>
      <c r="D244">
        <v>6378.5620116999999</v>
      </c>
      <c r="E244">
        <v>6464.3876952999999</v>
      </c>
      <c r="F244">
        <v>6502.7700194999998</v>
      </c>
      <c r="G244">
        <v>6320.25</v>
      </c>
      <c r="H244">
        <v>6578.0200194999998</v>
      </c>
      <c r="I244">
        <v>6466.5400391000003</v>
      </c>
      <c r="J244">
        <v>6449.2290039</v>
      </c>
      <c r="L244" t="str">
        <f t="shared" si="24"/>
        <v>11MAR2024:04:00:00</v>
      </c>
      <c r="M244">
        <v>3</v>
      </c>
      <c r="N244">
        <f t="shared" si="25"/>
        <v>-77.359863300000143</v>
      </c>
      <c r="O244">
        <f t="shared" si="26"/>
        <v>-77.359863300000143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1.2091994503099719</v>
      </c>
    </row>
    <row r="245" spans="1:19" x14ac:dyDescent="0.25">
      <c r="A245" t="s">
        <v>270</v>
      </c>
      <c r="B245">
        <v>6386.4438477000003</v>
      </c>
      <c r="C245">
        <v>6356.5097655999998</v>
      </c>
      <c r="D245">
        <v>6435.2670897999997</v>
      </c>
      <c r="E245">
        <v>6502.6752930000002</v>
      </c>
      <c r="F245">
        <v>6535.4199219000002</v>
      </c>
      <c r="G245">
        <v>6356.5097655999998</v>
      </c>
      <c r="H245">
        <v>6609.0698241999999</v>
      </c>
      <c r="I245">
        <v>6491.8798827999999</v>
      </c>
      <c r="J245">
        <v>6485.6293944999998</v>
      </c>
      <c r="L245" t="str">
        <f t="shared" si="24"/>
        <v>11MAR2024:05:00:00</v>
      </c>
      <c r="M245">
        <v>4</v>
      </c>
      <c r="N245">
        <f t="shared" si="25"/>
        <v>-29.934082100000523</v>
      </c>
      <c r="O245">
        <f t="shared" si="26"/>
        <v>-29.934082100000523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0.46871283634288768</v>
      </c>
    </row>
    <row r="246" spans="1:19" x14ac:dyDescent="0.25">
      <c r="A246" t="s">
        <v>271</v>
      </c>
      <c r="B246">
        <v>6348.3564452999999</v>
      </c>
      <c r="C246">
        <v>6407.7099608999997</v>
      </c>
      <c r="D246">
        <v>6481.8583983999997</v>
      </c>
      <c r="E246">
        <v>6473.0615233999997</v>
      </c>
      <c r="F246">
        <v>6483.0800780999998</v>
      </c>
      <c r="G246">
        <v>6407.7099608999997</v>
      </c>
      <c r="H246">
        <v>6560.2900391000003</v>
      </c>
      <c r="I246">
        <v>6444.0600586</v>
      </c>
      <c r="J246">
        <v>6475.3999022999997</v>
      </c>
      <c r="L246" t="str">
        <f t="shared" si="24"/>
        <v>11MAR2024:06:00:00</v>
      </c>
      <c r="M246">
        <v>5</v>
      </c>
      <c r="N246">
        <f t="shared" si="25"/>
        <v>59.35351559999981</v>
      </c>
      <c r="O246" t="str">
        <f t="shared" si="26"/>
        <v/>
      </c>
      <c r="P246">
        <f t="shared" si="27"/>
        <v>59.35351559999981</v>
      </c>
      <c r="Q246" t="str">
        <f t="shared" si="28"/>
        <v/>
      </c>
      <c r="R246">
        <f t="shared" si="29"/>
        <v>1</v>
      </c>
      <c r="S246">
        <f t="shared" si="30"/>
        <v>0.93494302204694468</v>
      </c>
    </row>
    <row r="247" spans="1:19" x14ac:dyDescent="0.25">
      <c r="A247" t="s">
        <v>272</v>
      </c>
      <c r="B247">
        <v>6370.3481444999998</v>
      </c>
      <c r="C247">
        <v>6506.7700194999998</v>
      </c>
      <c r="D247">
        <v>6476.4829102000003</v>
      </c>
      <c r="E247">
        <v>6510.3583983999997</v>
      </c>
      <c r="F247">
        <v>6447.3701172000001</v>
      </c>
      <c r="G247">
        <v>6506.7700194999998</v>
      </c>
      <c r="H247">
        <v>6526.2597655999998</v>
      </c>
      <c r="I247">
        <v>6413.6899414</v>
      </c>
      <c r="J247">
        <v>6474.1142577999999</v>
      </c>
      <c r="L247" t="str">
        <f t="shared" si="24"/>
        <v>11MAR2024:07:00:00</v>
      </c>
      <c r="M247">
        <v>6</v>
      </c>
      <c r="N247">
        <f t="shared" si="25"/>
        <v>136.421875</v>
      </c>
      <c r="O247" t="str">
        <f t="shared" si="26"/>
        <v/>
      </c>
      <c r="P247">
        <f t="shared" si="27"/>
        <v>136.421875</v>
      </c>
      <c r="Q247" t="str">
        <f t="shared" si="28"/>
        <v/>
      </c>
      <c r="R247">
        <f t="shared" si="29"/>
        <v>1</v>
      </c>
      <c r="S247">
        <f t="shared" si="30"/>
        <v>2.1415136489484214</v>
      </c>
    </row>
    <row r="248" spans="1:19" x14ac:dyDescent="0.25">
      <c r="A248" t="s">
        <v>273</v>
      </c>
      <c r="B248">
        <v>6371.6069336</v>
      </c>
      <c r="C248">
        <v>6618.2700194999998</v>
      </c>
      <c r="D248">
        <v>6472.6352539</v>
      </c>
      <c r="E248">
        <v>6525.6259766000003</v>
      </c>
      <c r="F248">
        <v>6468.3999022999997</v>
      </c>
      <c r="G248">
        <v>6618.2700194999998</v>
      </c>
      <c r="H248">
        <v>6544.1699219000002</v>
      </c>
      <c r="I248">
        <v>6437.1098633000001</v>
      </c>
      <c r="J248">
        <v>6508.1171875</v>
      </c>
      <c r="L248" t="str">
        <f t="shared" si="24"/>
        <v>11MAR2024:08:00:00</v>
      </c>
      <c r="M248">
        <v>7</v>
      </c>
      <c r="N248">
        <f t="shared" si="25"/>
        <v>246.66308589999971</v>
      </c>
      <c r="O248" t="str">
        <f t="shared" si="26"/>
        <v/>
      </c>
      <c r="P248">
        <f t="shared" si="27"/>
        <v>246.66308589999971</v>
      </c>
      <c r="Q248" t="str">
        <f t="shared" si="28"/>
        <v/>
      </c>
      <c r="R248">
        <f t="shared" si="29"/>
        <v>1</v>
      </c>
      <c r="S248">
        <f t="shared" si="30"/>
        <v>3.8712853518827068</v>
      </c>
    </row>
    <row r="249" spans="1:19" x14ac:dyDescent="0.25">
      <c r="A249" t="s">
        <v>274</v>
      </c>
      <c r="B249">
        <v>6411.7280272999997</v>
      </c>
      <c r="C249">
        <v>6688.2797852000003</v>
      </c>
      <c r="D249">
        <v>6489.5019530999998</v>
      </c>
      <c r="E249">
        <v>6575.8793944999998</v>
      </c>
      <c r="F249">
        <v>6559.8100586</v>
      </c>
      <c r="G249">
        <v>6688.2797852000003</v>
      </c>
      <c r="H249">
        <v>6642.9501952999999</v>
      </c>
      <c r="I249">
        <v>6536.1699219000002</v>
      </c>
      <c r="J249">
        <v>6583.3422852000003</v>
      </c>
      <c r="L249" t="str">
        <f t="shared" si="24"/>
        <v>11MAR2024:09:00:00</v>
      </c>
      <c r="M249">
        <v>8</v>
      </c>
      <c r="N249">
        <f t="shared" si="25"/>
        <v>276.55175790000067</v>
      </c>
      <c r="O249" t="str">
        <f t="shared" si="26"/>
        <v/>
      </c>
      <c r="P249">
        <f t="shared" si="27"/>
        <v>276.55175790000067</v>
      </c>
      <c r="Q249" t="str">
        <f t="shared" si="28"/>
        <v/>
      </c>
      <c r="R249">
        <f t="shared" si="29"/>
        <v>1</v>
      </c>
      <c r="S249">
        <f t="shared" si="30"/>
        <v>4.3132172282182335</v>
      </c>
    </row>
    <row r="250" spans="1:19" x14ac:dyDescent="0.25">
      <c r="A250" t="s">
        <v>275</v>
      </c>
      <c r="B250">
        <v>6460.2143555000002</v>
      </c>
      <c r="C250">
        <v>6743.0498047000001</v>
      </c>
      <c r="D250">
        <v>6512.3007813000004</v>
      </c>
      <c r="E250">
        <v>6630.7783202999999</v>
      </c>
      <c r="F250">
        <v>6460.8999022999997</v>
      </c>
      <c r="G250">
        <v>6743.0498047000001</v>
      </c>
      <c r="H250">
        <v>6546</v>
      </c>
      <c r="I250">
        <v>6443.0297852000003</v>
      </c>
      <c r="J250">
        <v>6541.0561522999997</v>
      </c>
      <c r="L250" t="str">
        <f t="shared" si="24"/>
        <v>11MAR2024:10:00:00</v>
      </c>
      <c r="M250">
        <v>9</v>
      </c>
      <c r="N250">
        <f t="shared" si="25"/>
        <v>282.83544919999986</v>
      </c>
      <c r="O250" t="str">
        <f t="shared" si="26"/>
        <v/>
      </c>
      <c r="P250">
        <f t="shared" si="27"/>
        <v>282.83544919999986</v>
      </c>
      <c r="Q250" t="str">
        <f t="shared" si="28"/>
        <v/>
      </c>
      <c r="R250">
        <f t="shared" si="29"/>
        <v>1</v>
      </c>
      <c r="S250">
        <f t="shared" si="30"/>
        <v>4.3781124531758557</v>
      </c>
    </row>
    <row r="251" spans="1:19" x14ac:dyDescent="0.25">
      <c r="A251" t="s">
        <v>276</v>
      </c>
      <c r="B251">
        <v>6510.6347655999998</v>
      </c>
      <c r="C251">
        <v>6691.5297852000003</v>
      </c>
      <c r="D251">
        <v>6557.5683594000002</v>
      </c>
      <c r="E251">
        <v>6607.9809569999998</v>
      </c>
      <c r="F251">
        <v>6477.7900391000003</v>
      </c>
      <c r="G251">
        <v>6691.5297852000003</v>
      </c>
      <c r="H251">
        <v>6563.5800780999998</v>
      </c>
      <c r="I251">
        <v>6458.8701172000001</v>
      </c>
      <c r="J251">
        <v>6549.8676758000001</v>
      </c>
      <c r="L251" t="str">
        <f t="shared" si="24"/>
        <v>11MAR2024:11:00:00</v>
      </c>
      <c r="M251">
        <v>10</v>
      </c>
      <c r="N251">
        <f t="shared" si="25"/>
        <v>180.89501960000052</v>
      </c>
      <c r="O251" t="str">
        <f t="shared" si="26"/>
        <v/>
      </c>
      <c r="P251">
        <f t="shared" si="27"/>
        <v>180.89501960000052</v>
      </c>
      <c r="Q251" t="str">
        <f t="shared" si="28"/>
        <v/>
      </c>
      <c r="R251">
        <f t="shared" si="29"/>
        <v>1</v>
      </c>
      <c r="S251">
        <f t="shared" si="30"/>
        <v>2.7784544228435122</v>
      </c>
    </row>
    <row r="252" spans="1:19" x14ac:dyDescent="0.25">
      <c r="A252" t="s">
        <v>277</v>
      </c>
      <c r="B252">
        <v>6520.8549805000002</v>
      </c>
      <c r="C252">
        <v>6590.5200194999998</v>
      </c>
      <c r="D252">
        <v>6532.1201172000001</v>
      </c>
      <c r="E252">
        <v>6567.6118164</v>
      </c>
      <c r="F252">
        <v>6406.7900391000003</v>
      </c>
      <c r="G252">
        <v>6590.5200194999998</v>
      </c>
      <c r="H252">
        <v>6488.5800780999998</v>
      </c>
      <c r="I252">
        <v>6379.7700194999998</v>
      </c>
      <c r="J252">
        <v>6479.5566405999998</v>
      </c>
      <c r="L252" t="str">
        <f t="shared" si="24"/>
        <v>11MAR2024:12:00:00</v>
      </c>
      <c r="M252">
        <v>11</v>
      </c>
      <c r="N252">
        <f t="shared" si="25"/>
        <v>69.665038999999524</v>
      </c>
      <c r="O252" t="str">
        <f t="shared" si="26"/>
        <v/>
      </c>
      <c r="P252">
        <f t="shared" si="27"/>
        <v>69.665038999999524</v>
      </c>
      <c r="Q252" t="str">
        <f t="shared" si="28"/>
        <v/>
      </c>
      <c r="R252">
        <f t="shared" si="29"/>
        <v>1</v>
      </c>
      <c r="S252">
        <f t="shared" si="30"/>
        <v>1.0683420994382826</v>
      </c>
    </row>
    <row r="253" spans="1:19" x14ac:dyDescent="0.25">
      <c r="A253" t="s">
        <v>278</v>
      </c>
      <c r="B253">
        <v>6670.8002930000002</v>
      </c>
      <c r="C253">
        <v>6546.9399414</v>
      </c>
      <c r="D253">
        <v>6432.9736327999999</v>
      </c>
      <c r="E253">
        <v>6487.1293944999998</v>
      </c>
      <c r="F253">
        <v>6262.3300780999998</v>
      </c>
      <c r="G253">
        <v>6546.9399414</v>
      </c>
      <c r="H253">
        <v>6340.4399414</v>
      </c>
      <c r="I253">
        <v>6239.1899414</v>
      </c>
      <c r="J253">
        <v>6364.3745116999999</v>
      </c>
      <c r="L253" t="str">
        <f t="shared" si="24"/>
        <v>11MAR2024:13:00:00</v>
      </c>
      <c r="M253">
        <v>12</v>
      </c>
      <c r="N253">
        <f t="shared" si="25"/>
        <v>-123.86035160000029</v>
      </c>
      <c r="O253">
        <f t="shared" si="26"/>
        <v>-123.86035160000029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1.8567540049126201</v>
      </c>
    </row>
    <row r="254" spans="1:19" x14ac:dyDescent="0.25">
      <c r="A254" t="s">
        <v>279</v>
      </c>
      <c r="B254">
        <v>6591.3154297000001</v>
      </c>
      <c r="C254">
        <v>6517.9399414</v>
      </c>
      <c r="D254">
        <v>6436.1040039</v>
      </c>
      <c r="E254">
        <v>6450.0092772999997</v>
      </c>
      <c r="F254">
        <v>6361.2099608999997</v>
      </c>
      <c r="G254">
        <v>6517.9399414</v>
      </c>
      <c r="H254">
        <v>6440.7597655999998</v>
      </c>
      <c r="I254">
        <v>6330.7700194999998</v>
      </c>
      <c r="J254">
        <v>6417.3564452999999</v>
      </c>
      <c r="L254" t="str">
        <f t="shared" si="24"/>
        <v>11MAR2024:14:00:00</v>
      </c>
      <c r="M254">
        <v>13</v>
      </c>
      <c r="N254">
        <f t="shared" si="25"/>
        <v>-73.375488300000143</v>
      </c>
      <c r="O254">
        <f t="shared" si="26"/>
        <v>-73.375488300000143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1.1132146395145255</v>
      </c>
    </row>
    <row r="255" spans="1:19" x14ac:dyDescent="0.25">
      <c r="A255" t="s">
        <v>280</v>
      </c>
      <c r="B255">
        <v>6628.6474608999997</v>
      </c>
      <c r="C255">
        <v>6432.7299805000002</v>
      </c>
      <c r="D255">
        <v>6499.3173827999999</v>
      </c>
      <c r="E255">
        <v>6526.1259766000003</v>
      </c>
      <c r="F255">
        <v>6515.7402344000002</v>
      </c>
      <c r="G255">
        <v>6432.7299805000002</v>
      </c>
      <c r="H255">
        <v>6595.8100586</v>
      </c>
      <c r="I255">
        <v>6474.3901366999999</v>
      </c>
      <c r="J255">
        <v>6503.5976563000004</v>
      </c>
      <c r="L255" t="str">
        <f t="shared" si="24"/>
        <v>11MAR2024:15:00:00</v>
      </c>
      <c r="M255">
        <v>14</v>
      </c>
      <c r="N255">
        <f t="shared" si="25"/>
        <v>-195.91748039999948</v>
      </c>
      <c r="O255">
        <f t="shared" si="26"/>
        <v>-195.91748039999948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2.9556177418643248</v>
      </c>
    </row>
    <row r="256" spans="1:19" x14ac:dyDescent="0.25">
      <c r="A256" t="s">
        <v>281</v>
      </c>
      <c r="B256">
        <v>6576.5136719000002</v>
      </c>
      <c r="C256">
        <v>6258.6000977000003</v>
      </c>
      <c r="D256">
        <v>6491.8754883000001</v>
      </c>
      <c r="E256">
        <v>6484.6826172000001</v>
      </c>
      <c r="F256">
        <v>6531.4702147999997</v>
      </c>
      <c r="G256">
        <v>6258.6000977000003</v>
      </c>
      <c r="H256">
        <v>6608.6201172000001</v>
      </c>
      <c r="I256">
        <v>6481.1298827999999</v>
      </c>
      <c r="J256">
        <v>6474.3393555000002</v>
      </c>
      <c r="L256" t="str">
        <f t="shared" si="24"/>
        <v>11MAR2024:16:00:00</v>
      </c>
      <c r="M256">
        <v>15</v>
      </c>
      <c r="N256">
        <f t="shared" si="25"/>
        <v>-317.91357419999986</v>
      </c>
      <c r="O256">
        <f t="shared" si="26"/>
        <v>-317.91357419999986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4.8340745577459199</v>
      </c>
    </row>
    <row r="257" spans="1:19" x14ac:dyDescent="0.25">
      <c r="A257" t="s">
        <v>282</v>
      </c>
      <c r="B257">
        <v>6590.5</v>
      </c>
      <c r="C257">
        <v>6161.7700194999998</v>
      </c>
      <c r="D257">
        <v>6441.4614258000001</v>
      </c>
      <c r="E257">
        <v>6446.1215819999998</v>
      </c>
      <c r="F257">
        <v>6569.1401366999999</v>
      </c>
      <c r="G257">
        <v>6161.7700194999998</v>
      </c>
      <c r="H257">
        <v>6648.2700194999998</v>
      </c>
      <c r="I257">
        <v>6508.3598633000001</v>
      </c>
      <c r="J257">
        <v>6465.8002930000002</v>
      </c>
      <c r="L257" t="str">
        <f t="shared" si="24"/>
        <v>11MAR2024:17:00:00</v>
      </c>
      <c r="M257">
        <v>16</v>
      </c>
      <c r="N257">
        <f t="shared" si="25"/>
        <v>-428.72998050000024</v>
      </c>
      <c r="O257">
        <f t="shared" si="26"/>
        <v>-428.72998050000024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6.5052724451862565</v>
      </c>
    </row>
    <row r="258" spans="1:19" x14ac:dyDescent="0.25">
      <c r="A258" t="s">
        <v>283</v>
      </c>
      <c r="B258">
        <v>6525.3583983999997</v>
      </c>
      <c r="C258">
        <v>6090.7402344000002</v>
      </c>
      <c r="D258">
        <v>6383.6313477000003</v>
      </c>
      <c r="E258">
        <v>6394.4165039</v>
      </c>
      <c r="F258">
        <v>6500.2299805000002</v>
      </c>
      <c r="G258">
        <v>6090.7402344000002</v>
      </c>
      <c r="H258">
        <v>6569.1401366999999</v>
      </c>
      <c r="I258">
        <v>6433.2402344000002</v>
      </c>
      <c r="J258">
        <v>6395.3964844000002</v>
      </c>
      <c r="L258" t="str">
        <f t="shared" si="24"/>
        <v>11MAR2024:18:00:00</v>
      </c>
      <c r="M258">
        <v>17</v>
      </c>
      <c r="N258">
        <f t="shared" si="25"/>
        <v>-434.61816399999952</v>
      </c>
      <c r="O258">
        <f t="shared" si="26"/>
        <v>-434.61816399999952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6.6604489357483683</v>
      </c>
    </row>
    <row r="259" spans="1:19" x14ac:dyDescent="0.25">
      <c r="A259" t="s">
        <v>284</v>
      </c>
      <c r="B259">
        <v>6482.9619141000003</v>
      </c>
      <c r="C259">
        <v>6070.3500977000003</v>
      </c>
      <c r="D259">
        <v>6114.3164063000004</v>
      </c>
      <c r="E259">
        <v>6127.3837891000003</v>
      </c>
      <c r="F259">
        <v>6211.3500977000003</v>
      </c>
      <c r="G259">
        <v>6070.3500977000003</v>
      </c>
      <c r="H259">
        <v>6269.4702147999997</v>
      </c>
      <c r="I259">
        <v>6144.8701172000001</v>
      </c>
      <c r="J259">
        <v>6162.0717772999997</v>
      </c>
      <c r="L259" t="str">
        <f t="shared" ref="L259:L323" si="31">A259</f>
        <v>11MAR2024:19:00:00</v>
      </c>
      <c r="M259">
        <v>18</v>
      </c>
      <c r="N259">
        <f t="shared" ref="N259:N293" si="32">C259-B259</f>
        <v>-412.61181639999995</v>
      </c>
      <c r="O259">
        <f t="shared" ref="O259:O322" si="33">IF(N259&lt;0,N259,"")</f>
        <v>-412.61181639999995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6.3645571556204485</v>
      </c>
    </row>
    <row r="260" spans="1:19" x14ac:dyDescent="0.25">
      <c r="A260" t="s">
        <v>285</v>
      </c>
      <c r="B260">
        <v>6516.0249022999997</v>
      </c>
      <c r="C260">
        <v>6055.1499022999997</v>
      </c>
      <c r="D260">
        <v>6000.5473633000001</v>
      </c>
      <c r="E260">
        <v>6024.0107422000001</v>
      </c>
      <c r="F260">
        <v>5997.8300780999998</v>
      </c>
      <c r="G260">
        <v>6055.1499022999997</v>
      </c>
      <c r="H260">
        <v>6050.8901366999999</v>
      </c>
      <c r="I260">
        <v>5943.5600586</v>
      </c>
      <c r="J260">
        <v>6009.5957030999998</v>
      </c>
      <c r="L260" t="str">
        <f t="shared" si="31"/>
        <v>11MAR2024:20:00:00</v>
      </c>
      <c r="M260">
        <v>19</v>
      </c>
      <c r="N260">
        <f t="shared" si="32"/>
        <v>-460.875</v>
      </c>
      <c r="O260">
        <f t="shared" si="33"/>
        <v>-460.875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7.0729471865173847</v>
      </c>
    </row>
    <row r="261" spans="1:19" x14ac:dyDescent="0.25">
      <c r="A261" t="s">
        <v>286</v>
      </c>
      <c r="B261">
        <v>6629.5458983999997</v>
      </c>
      <c r="C261">
        <v>6189.5</v>
      </c>
      <c r="D261">
        <v>6004.6474608999997</v>
      </c>
      <c r="E261">
        <v>6018.2807616999999</v>
      </c>
      <c r="F261">
        <v>5945.4599608999997</v>
      </c>
      <c r="G261">
        <v>6189.5</v>
      </c>
      <c r="H261">
        <v>6006.7998047000001</v>
      </c>
      <c r="I261">
        <v>5901.9902344000002</v>
      </c>
      <c r="J261">
        <v>6009.6791991999999</v>
      </c>
      <c r="L261" t="str">
        <f t="shared" si="31"/>
        <v>11MAR2024:21:00:00</v>
      </c>
      <c r="M261">
        <v>20</v>
      </c>
      <c r="N261">
        <f t="shared" si="32"/>
        <v>-440.04589839999971</v>
      </c>
      <c r="O261">
        <f t="shared" si="33"/>
        <v>-440.04589839999971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6.6376476631107124</v>
      </c>
    </row>
    <row r="262" spans="1:19" x14ac:dyDescent="0.25">
      <c r="A262" t="s">
        <v>287</v>
      </c>
      <c r="B262">
        <v>6556.3950194999998</v>
      </c>
      <c r="C262">
        <v>6322.7797852000003</v>
      </c>
      <c r="D262">
        <v>6026.1069336</v>
      </c>
      <c r="E262">
        <v>5985.7617188000004</v>
      </c>
      <c r="F262">
        <v>6043</v>
      </c>
      <c r="G262">
        <v>6322.7797852000003</v>
      </c>
      <c r="H262">
        <v>6107.3999022999997</v>
      </c>
      <c r="I262">
        <v>6003.5400391000003</v>
      </c>
      <c r="J262">
        <v>6100.5654297000001</v>
      </c>
      <c r="L262" t="str">
        <f t="shared" si="31"/>
        <v>11MAR2024:22:00:00</v>
      </c>
      <c r="M262">
        <v>21</v>
      </c>
      <c r="N262">
        <f t="shared" si="32"/>
        <v>-233.61523429999943</v>
      </c>
      <c r="O262">
        <f t="shared" si="33"/>
        <v>-233.61523429999943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3.5631659411182834</v>
      </c>
    </row>
    <row r="263" spans="1:19" x14ac:dyDescent="0.25">
      <c r="A263" t="s">
        <v>288</v>
      </c>
      <c r="B263">
        <v>6577.8300780999998</v>
      </c>
      <c r="C263">
        <v>6416.2998047000001</v>
      </c>
      <c r="D263">
        <v>6078.0727539</v>
      </c>
      <c r="E263">
        <v>5973.1547852000003</v>
      </c>
      <c r="F263">
        <v>6247.4599608999997</v>
      </c>
      <c r="G263">
        <v>6416.2998047000001</v>
      </c>
      <c r="H263">
        <v>6314.2900391000003</v>
      </c>
      <c r="I263">
        <v>6211.4199219000002</v>
      </c>
      <c r="J263">
        <v>6253.5087891000003</v>
      </c>
      <c r="L263" t="str">
        <f t="shared" si="31"/>
        <v>11MAR2024:23:00:00</v>
      </c>
      <c r="M263">
        <v>22</v>
      </c>
      <c r="N263">
        <f t="shared" si="32"/>
        <v>-161.53027339999971</v>
      </c>
      <c r="O263">
        <f t="shared" si="33"/>
        <v>-161.53027339999971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2.455677198743595</v>
      </c>
    </row>
    <row r="264" spans="1:19" x14ac:dyDescent="0.25">
      <c r="A264" t="s">
        <v>289</v>
      </c>
      <c r="B264">
        <v>6613.1606444999998</v>
      </c>
      <c r="C264">
        <v>6421.4702147999997</v>
      </c>
      <c r="D264">
        <v>6148.7905272999997</v>
      </c>
      <c r="E264">
        <v>6041.3247069999998</v>
      </c>
      <c r="F264">
        <v>6471.0097655999998</v>
      </c>
      <c r="G264">
        <v>6421.4702147999997</v>
      </c>
      <c r="H264">
        <v>6535.3798827999999</v>
      </c>
      <c r="I264">
        <v>6440.7597655999998</v>
      </c>
      <c r="J264">
        <v>6403.4824219000002</v>
      </c>
      <c r="L264" t="str">
        <f t="shared" si="31"/>
        <v>12MAR2024:00:00:00</v>
      </c>
      <c r="M264">
        <v>23</v>
      </c>
      <c r="N264">
        <f t="shared" si="32"/>
        <v>-191.6904297000001</v>
      </c>
      <c r="O264">
        <f t="shared" si="33"/>
        <v>-191.6904297000001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2.8986204933555371</v>
      </c>
    </row>
    <row r="265" spans="1:19" x14ac:dyDescent="0.25">
      <c r="A265" t="s">
        <v>290</v>
      </c>
      <c r="B265">
        <v>6429.3525391000003</v>
      </c>
      <c r="C265">
        <v>6308.3701172000001</v>
      </c>
      <c r="D265">
        <v>6268.0747069999998</v>
      </c>
      <c r="E265">
        <v>6295.6591797000001</v>
      </c>
      <c r="F265">
        <v>6326.5297852000003</v>
      </c>
      <c r="G265">
        <v>6283.3398438000004</v>
      </c>
      <c r="H265">
        <v>6327.6098633000001</v>
      </c>
      <c r="I265">
        <v>6308.3701172000001</v>
      </c>
      <c r="J265">
        <v>6302.7851563000004</v>
      </c>
      <c r="L265" t="str">
        <f t="shared" si="31"/>
        <v>12MAR2024:01:00:00</v>
      </c>
      <c r="M265">
        <v>24</v>
      </c>
      <c r="N265">
        <f t="shared" si="32"/>
        <v>-120.98242190000019</v>
      </c>
      <c r="O265">
        <f t="shared" si="33"/>
        <v>-120.98242190000019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1.8817201446684966</v>
      </c>
    </row>
    <row r="266" spans="1:19" x14ac:dyDescent="0.25">
      <c r="A266" t="s">
        <v>291</v>
      </c>
      <c r="B266">
        <v>6366.6596680000002</v>
      </c>
      <c r="C266">
        <v>6232.6699219000002</v>
      </c>
      <c r="D266">
        <v>6323.4316405999998</v>
      </c>
      <c r="E266">
        <v>6422.5903319999998</v>
      </c>
      <c r="F266">
        <v>6270.1298827999999</v>
      </c>
      <c r="G266">
        <v>6217.3398438000004</v>
      </c>
      <c r="H266">
        <v>6269.6201172000001</v>
      </c>
      <c r="I266">
        <v>6232.6699219000002</v>
      </c>
      <c r="J266">
        <v>6262.6386719000002</v>
      </c>
      <c r="L266" t="str">
        <f t="shared" si="31"/>
        <v>12MAR2024:02:00:00</v>
      </c>
      <c r="M266">
        <v>1</v>
      </c>
      <c r="N266">
        <f t="shared" si="32"/>
        <v>-133.98974610000005</v>
      </c>
      <c r="O266">
        <f t="shared" si="33"/>
        <v>-133.98974610000005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2.1045532993298997</v>
      </c>
    </row>
    <row r="267" spans="1:19" x14ac:dyDescent="0.25">
      <c r="A267" t="s">
        <v>292</v>
      </c>
      <c r="B267">
        <v>6439.3793944999998</v>
      </c>
      <c r="C267">
        <v>6157.9101563000004</v>
      </c>
      <c r="D267">
        <v>6313.9443358999997</v>
      </c>
      <c r="E267">
        <v>6424.5800780999998</v>
      </c>
      <c r="F267">
        <v>6201.1401366999999</v>
      </c>
      <c r="G267">
        <v>6185.1801758000001</v>
      </c>
      <c r="H267">
        <v>6196.0297852000003</v>
      </c>
      <c r="I267">
        <v>6157.9101563000004</v>
      </c>
      <c r="J267">
        <v>6210.8413086</v>
      </c>
      <c r="L267" t="str">
        <f t="shared" si="31"/>
        <v>12MAR2024:03:00:00</v>
      </c>
      <c r="M267">
        <v>2</v>
      </c>
      <c r="N267">
        <f t="shared" si="32"/>
        <v>-281.46923819999938</v>
      </c>
      <c r="O267">
        <f t="shared" si="33"/>
        <v>-281.46923819999938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4.3710615721820609</v>
      </c>
    </row>
    <row r="268" spans="1:19" x14ac:dyDescent="0.25">
      <c r="A268" t="s">
        <v>293</v>
      </c>
      <c r="B268">
        <v>6386.8666991999999</v>
      </c>
      <c r="C268">
        <v>6328.8500977000003</v>
      </c>
      <c r="D268">
        <v>6329.4189452999999</v>
      </c>
      <c r="E268">
        <v>6416.9682616999999</v>
      </c>
      <c r="F268">
        <v>6372.0200194999998</v>
      </c>
      <c r="G268">
        <v>6204.9599608999997</v>
      </c>
      <c r="H268">
        <v>6364.0800780999998</v>
      </c>
      <c r="I268">
        <v>6328.8500977000003</v>
      </c>
      <c r="J268">
        <v>6319.8657227000003</v>
      </c>
      <c r="L268" t="str">
        <f t="shared" si="31"/>
        <v>12MAR2024:04:00:00</v>
      </c>
      <c r="M268">
        <v>4</v>
      </c>
      <c r="N268">
        <f t="shared" si="32"/>
        <v>-58.016601499999524</v>
      </c>
      <c r="O268">
        <f t="shared" si="33"/>
        <v>-58.016601499999524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0.90837345184089269</v>
      </c>
    </row>
    <row r="269" spans="1:19" x14ac:dyDescent="0.25">
      <c r="A269" t="s">
        <v>294</v>
      </c>
      <c r="B269">
        <v>6325.8349608999997</v>
      </c>
      <c r="C269">
        <v>6475.2597655999998</v>
      </c>
      <c r="D269">
        <v>6377.2006836</v>
      </c>
      <c r="E269">
        <v>6473.7807616999999</v>
      </c>
      <c r="F269">
        <v>6526.9501952999999</v>
      </c>
      <c r="G269">
        <v>6222.3798827999999</v>
      </c>
      <c r="H269">
        <v>6526.0200194999998</v>
      </c>
      <c r="I269">
        <v>6475.2597655999998</v>
      </c>
      <c r="J269">
        <v>6425.5625</v>
      </c>
      <c r="L269" t="str">
        <f t="shared" si="31"/>
        <v>12MAR2024:05:00:00</v>
      </c>
      <c r="M269">
        <v>5</v>
      </c>
      <c r="N269">
        <f t="shared" si="32"/>
        <v>149.4248047000001</v>
      </c>
      <c r="O269" t="str">
        <f t="shared" si="33"/>
        <v/>
      </c>
      <c r="P269">
        <f t="shared" si="34"/>
        <v>149.4248047000001</v>
      </c>
      <c r="Q269" t="str">
        <f t="shared" si="35"/>
        <v/>
      </c>
      <c r="R269">
        <f t="shared" si="36"/>
        <v>1</v>
      </c>
      <c r="S269">
        <f t="shared" si="37"/>
        <v>2.3621356804847919</v>
      </c>
    </row>
    <row r="270" spans="1:19" x14ac:dyDescent="0.25">
      <c r="A270" t="s">
        <v>295</v>
      </c>
      <c r="B270">
        <v>6324.8828125</v>
      </c>
      <c r="C270">
        <v>6437</v>
      </c>
      <c r="D270">
        <v>6415.4003905999998</v>
      </c>
      <c r="E270">
        <v>6486.9140625</v>
      </c>
      <c r="F270">
        <v>6495.1201172000001</v>
      </c>
      <c r="G270">
        <v>6214.6098633000001</v>
      </c>
      <c r="H270">
        <v>6492.2597655999998</v>
      </c>
      <c r="I270">
        <v>6437</v>
      </c>
      <c r="J270">
        <v>6410.8779297000001</v>
      </c>
      <c r="L270" t="str">
        <f t="shared" si="31"/>
        <v>12MAR2024:06:00:00</v>
      </c>
      <c r="M270">
        <v>6</v>
      </c>
      <c r="N270">
        <f t="shared" si="32"/>
        <v>112.1171875</v>
      </c>
      <c r="O270" t="str">
        <f t="shared" si="33"/>
        <v/>
      </c>
      <c r="P270">
        <f t="shared" si="34"/>
        <v>112.1171875</v>
      </c>
      <c r="Q270" t="str">
        <f t="shared" si="35"/>
        <v/>
      </c>
      <c r="R270">
        <f t="shared" si="36"/>
        <v>1</v>
      </c>
      <c r="S270">
        <f t="shared" si="37"/>
        <v>1.7726365977630516</v>
      </c>
    </row>
    <row r="271" spans="1:19" x14ac:dyDescent="0.25">
      <c r="A271" t="s">
        <v>296</v>
      </c>
      <c r="B271">
        <v>6345.1821289</v>
      </c>
      <c r="C271">
        <v>6360.0400391000003</v>
      </c>
      <c r="D271">
        <v>6424.6098633000001</v>
      </c>
      <c r="E271">
        <v>6536.0625</v>
      </c>
      <c r="F271">
        <v>6413.1201172000001</v>
      </c>
      <c r="G271">
        <v>6290.0097655999998</v>
      </c>
      <c r="H271">
        <v>6406.0097655999998</v>
      </c>
      <c r="I271">
        <v>6360.0400391000003</v>
      </c>
      <c r="J271">
        <v>6378.7578125</v>
      </c>
      <c r="L271" t="str">
        <f t="shared" si="31"/>
        <v>12MAR2024:07:00:00</v>
      </c>
      <c r="M271">
        <v>7</v>
      </c>
      <c r="N271">
        <f t="shared" si="32"/>
        <v>14.857910200000333</v>
      </c>
      <c r="O271" t="str">
        <f t="shared" si="33"/>
        <v/>
      </c>
      <c r="P271">
        <f t="shared" si="34"/>
        <v>14.857910200000333</v>
      </c>
      <c r="Q271" t="str">
        <f t="shared" si="35"/>
        <v/>
      </c>
      <c r="R271">
        <f t="shared" si="36"/>
        <v>1</v>
      </c>
      <c r="S271">
        <f t="shared" si="37"/>
        <v>0.23416050001666536</v>
      </c>
    </row>
    <row r="272" spans="1:19" x14ac:dyDescent="0.25">
      <c r="A272" t="s">
        <v>297</v>
      </c>
      <c r="B272">
        <v>6388.7055664</v>
      </c>
      <c r="C272">
        <v>6467.8398438000004</v>
      </c>
      <c r="D272">
        <v>6436.3403319999998</v>
      </c>
      <c r="E272">
        <v>6581.0317383000001</v>
      </c>
      <c r="F272">
        <v>6516.0297852000003</v>
      </c>
      <c r="G272">
        <v>6393.2299805000002</v>
      </c>
      <c r="H272">
        <v>6496.6298827999999</v>
      </c>
      <c r="I272">
        <v>6467.8398438000004</v>
      </c>
      <c r="J272">
        <v>6462.0141602000003</v>
      </c>
      <c r="L272" t="str">
        <f t="shared" si="31"/>
        <v>12MAR2024:08:00:00</v>
      </c>
      <c r="M272">
        <v>8</v>
      </c>
      <c r="N272">
        <f t="shared" si="32"/>
        <v>79.134277400000428</v>
      </c>
      <c r="O272" t="str">
        <f t="shared" si="33"/>
        <v/>
      </c>
      <c r="P272">
        <f t="shared" si="34"/>
        <v>79.134277400000428</v>
      </c>
      <c r="Q272" t="str">
        <f t="shared" si="35"/>
        <v/>
      </c>
      <c r="R272">
        <f t="shared" si="36"/>
        <v>1</v>
      </c>
      <c r="S272">
        <f t="shared" si="37"/>
        <v>1.2386590143735823</v>
      </c>
    </row>
    <row r="273" spans="1:19" x14ac:dyDescent="0.25">
      <c r="A273" t="s">
        <v>298</v>
      </c>
      <c r="B273">
        <v>6385.5722655999998</v>
      </c>
      <c r="C273">
        <v>6651.1098633000001</v>
      </c>
      <c r="D273">
        <v>6461.6445313000004</v>
      </c>
      <c r="E273">
        <v>6537.0483397999997</v>
      </c>
      <c r="F273">
        <v>6660.0297852000003</v>
      </c>
      <c r="G273">
        <v>6500.5297852000003</v>
      </c>
      <c r="H273">
        <v>6687.9199219000002</v>
      </c>
      <c r="I273">
        <v>6651.1098633000001</v>
      </c>
      <c r="J273">
        <v>6592.2470702999999</v>
      </c>
      <c r="L273" t="str">
        <f t="shared" si="31"/>
        <v>12MAR2024:09:00:00</v>
      </c>
      <c r="M273">
        <v>9</v>
      </c>
      <c r="N273">
        <f t="shared" si="32"/>
        <v>265.53759770000033</v>
      </c>
      <c r="O273" t="str">
        <f t="shared" si="33"/>
        <v/>
      </c>
      <c r="P273">
        <f t="shared" si="34"/>
        <v>265.53759770000033</v>
      </c>
      <c r="Q273" t="str">
        <f t="shared" si="35"/>
        <v/>
      </c>
      <c r="R273">
        <f t="shared" si="36"/>
        <v>1</v>
      </c>
      <c r="S273">
        <f t="shared" si="37"/>
        <v>4.1583993830982031</v>
      </c>
    </row>
    <row r="274" spans="1:19" x14ac:dyDescent="0.25">
      <c r="A274" t="s">
        <v>299</v>
      </c>
      <c r="B274">
        <v>6334.7709961</v>
      </c>
      <c r="C274">
        <v>6520.5</v>
      </c>
      <c r="D274">
        <v>6465.4130858999997</v>
      </c>
      <c r="E274">
        <v>6531.140625</v>
      </c>
      <c r="F274">
        <v>6512.5297852000003</v>
      </c>
      <c r="G274">
        <v>6564.8798827999999</v>
      </c>
      <c r="H274">
        <v>6533.7797852000003</v>
      </c>
      <c r="I274">
        <v>6520.5</v>
      </c>
      <c r="J274">
        <v>6519.4204102000003</v>
      </c>
      <c r="L274" t="str">
        <f t="shared" si="31"/>
        <v>12MAR2024:10:00:00</v>
      </c>
      <c r="M274">
        <v>10</v>
      </c>
      <c r="N274">
        <f t="shared" si="32"/>
        <v>185.72900389999995</v>
      </c>
      <c r="O274" t="str">
        <f t="shared" si="33"/>
        <v/>
      </c>
      <c r="P274">
        <f t="shared" si="34"/>
        <v>185.72900389999995</v>
      </c>
      <c r="Q274" t="str">
        <f t="shared" si="35"/>
        <v/>
      </c>
      <c r="R274">
        <f t="shared" si="36"/>
        <v>1</v>
      </c>
      <c r="S274">
        <f t="shared" si="37"/>
        <v>2.9318976805056405</v>
      </c>
    </row>
    <row r="275" spans="1:19" x14ac:dyDescent="0.25">
      <c r="A275" t="s">
        <v>300</v>
      </c>
      <c r="B275">
        <v>6373.7275391000003</v>
      </c>
      <c r="C275">
        <v>6448.4702147999997</v>
      </c>
      <c r="D275">
        <v>6495.3261719000002</v>
      </c>
      <c r="E275">
        <v>6550.4482422000001</v>
      </c>
      <c r="F275">
        <v>6439.7700194999998</v>
      </c>
      <c r="G275">
        <v>6541.3198241999999</v>
      </c>
      <c r="H275">
        <v>6457.6699219000002</v>
      </c>
      <c r="I275">
        <v>6448.4702147999997</v>
      </c>
      <c r="J275">
        <v>6476.5117188000004</v>
      </c>
      <c r="L275" t="str">
        <f t="shared" si="31"/>
        <v>12MAR2024:11:00:00</v>
      </c>
      <c r="M275">
        <v>11</v>
      </c>
      <c r="N275">
        <f t="shared" si="32"/>
        <v>74.742675699999381</v>
      </c>
      <c r="O275" t="str">
        <f t="shared" si="33"/>
        <v/>
      </c>
      <c r="P275">
        <f t="shared" si="34"/>
        <v>74.742675699999381</v>
      </c>
      <c r="Q275" t="str">
        <f t="shared" si="35"/>
        <v/>
      </c>
      <c r="R275">
        <f t="shared" si="36"/>
        <v>1</v>
      </c>
      <c r="S275">
        <f t="shared" si="37"/>
        <v>1.1726681952042366</v>
      </c>
    </row>
    <row r="276" spans="1:19" x14ac:dyDescent="0.25">
      <c r="A276" t="s">
        <v>301</v>
      </c>
      <c r="B276">
        <v>6290.3144530999998</v>
      </c>
      <c r="C276">
        <v>6414.2797852000003</v>
      </c>
      <c r="D276">
        <v>6487.0273438000004</v>
      </c>
      <c r="E276">
        <v>6517.0424805000002</v>
      </c>
      <c r="F276">
        <v>6384.7402344000002</v>
      </c>
      <c r="G276">
        <v>6517.4301758000001</v>
      </c>
      <c r="H276">
        <v>6421.1201172000001</v>
      </c>
      <c r="I276">
        <v>6414.2797852000003</v>
      </c>
      <c r="J276">
        <v>6444.9194336</v>
      </c>
      <c r="L276" t="str">
        <f t="shared" si="31"/>
        <v>12MAR2024:12:00:00</v>
      </c>
      <c r="M276">
        <v>12</v>
      </c>
      <c r="N276">
        <f t="shared" si="32"/>
        <v>123.96533210000052</v>
      </c>
      <c r="O276" t="str">
        <f t="shared" si="33"/>
        <v/>
      </c>
      <c r="P276">
        <f t="shared" si="34"/>
        <v>123.96533210000052</v>
      </c>
      <c r="Q276" t="str">
        <f t="shared" si="35"/>
        <v/>
      </c>
      <c r="R276">
        <f t="shared" si="36"/>
        <v>1</v>
      </c>
      <c r="S276">
        <f t="shared" si="37"/>
        <v>1.9707334668922283</v>
      </c>
    </row>
    <row r="277" spans="1:19" x14ac:dyDescent="0.25">
      <c r="A277" t="s">
        <v>302</v>
      </c>
      <c r="B277">
        <v>6302.2050780999998</v>
      </c>
      <c r="C277">
        <v>6272.6201172000001</v>
      </c>
      <c r="D277">
        <v>6404.9584961</v>
      </c>
      <c r="E277">
        <v>6443.640625</v>
      </c>
      <c r="F277">
        <v>6250.2099608999997</v>
      </c>
      <c r="G277">
        <v>6468.3500977000003</v>
      </c>
      <c r="H277">
        <v>6275.2597655999998</v>
      </c>
      <c r="I277">
        <v>6272.6201172000001</v>
      </c>
      <c r="J277">
        <v>6334.2797852000003</v>
      </c>
      <c r="L277" t="str">
        <f t="shared" si="31"/>
        <v>12MAR2024:13:00:00</v>
      </c>
      <c r="M277">
        <v>13</v>
      </c>
      <c r="N277">
        <f t="shared" si="32"/>
        <v>-29.584960899999714</v>
      </c>
      <c r="O277">
        <f t="shared" si="33"/>
        <v>-29.584960899999714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0.46943824476303847</v>
      </c>
    </row>
    <row r="278" spans="1:19" x14ac:dyDescent="0.25">
      <c r="A278" t="s">
        <v>303</v>
      </c>
      <c r="B278">
        <v>6368.6694336</v>
      </c>
      <c r="C278">
        <v>6334.3300780999998</v>
      </c>
      <c r="D278">
        <v>6426.9248047000001</v>
      </c>
      <c r="E278">
        <v>6414.5034180000002</v>
      </c>
      <c r="F278">
        <v>6319.75</v>
      </c>
      <c r="G278">
        <v>6434.6899414</v>
      </c>
      <c r="H278">
        <v>6341.6098633000001</v>
      </c>
      <c r="I278">
        <v>6334.3300780999998</v>
      </c>
      <c r="J278">
        <v>6371.4609375</v>
      </c>
      <c r="L278" t="str">
        <f t="shared" si="31"/>
        <v>12MAR2024:14:00:00</v>
      </c>
      <c r="M278">
        <v>14</v>
      </c>
      <c r="N278">
        <f t="shared" si="32"/>
        <v>-34.339355500000238</v>
      </c>
      <c r="O278">
        <f t="shared" si="33"/>
        <v>-34.339355500000238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0.53919199069795842</v>
      </c>
    </row>
    <row r="279" spans="1:19" x14ac:dyDescent="0.25">
      <c r="A279" t="s">
        <v>304</v>
      </c>
      <c r="B279">
        <v>6536.7729491999999</v>
      </c>
      <c r="C279">
        <v>6534.2099608999997</v>
      </c>
      <c r="D279">
        <v>6508.8798827999999</v>
      </c>
      <c r="E279">
        <v>6499.3994141000003</v>
      </c>
      <c r="F279">
        <v>6519.0200194999998</v>
      </c>
      <c r="G279">
        <v>6425.6899414</v>
      </c>
      <c r="H279">
        <v>6548.7597655999998</v>
      </c>
      <c r="I279">
        <v>6534.2099608999997</v>
      </c>
      <c r="J279">
        <v>6507.3125</v>
      </c>
      <c r="L279" t="str">
        <f t="shared" si="31"/>
        <v>12MAR2024:15:00:00</v>
      </c>
      <c r="M279">
        <v>15</v>
      </c>
      <c r="N279">
        <f t="shared" si="32"/>
        <v>-2.5629883000001428</v>
      </c>
      <c r="O279">
        <f t="shared" si="33"/>
        <v>-2.5629883000001428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3.9208770442513426E-2</v>
      </c>
    </row>
    <row r="280" spans="1:19" x14ac:dyDescent="0.25">
      <c r="A280" t="s">
        <v>305</v>
      </c>
      <c r="B280">
        <v>6448.2348633000001</v>
      </c>
      <c r="C280">
        <v>6589.5200194999998</v>
      </c>
      <c r="D280">
        <v>6516.9428711</v>
      </c>
      <c r="E280">
        <v>6466.6157227000003</v>
      </c>
      <c r="F280">
        <v>6582.6499022999997</v>
      </c>
      <c r="G280">
        <v>6343.1601563000004</v>
      </c>
      <c r="H280">
        <v>6614.6801758000001</v>
      </c>
      <c r="I280">
        <v>6589.5200194999998</v>
      </c>
      <c r="J280">
        <v>6529.390625</v>
      </c>
      <c r="L280" t="str">
        <f t="shared" si="31"/>
        <v>12MAR2024:16:00:00</v>
      </c>
      <c r="M280">
        <v>16</v>
      </c>
      <c r="N280">
        <f t="shared" si="32"/>
        <v>141.28515619999962</v>
      </c>
      <c r="O280" t="str">
        <f t="shared" si="33"/>
        <v/>
      </c>
      <c r="P280">
        <f t="shared" si="34"/>
        <v>141.28515619999962</v>
      </c>
      <c r="Q280" t="str">
        <f t="shared" si="35"/>
        <v/>
      </c>
      <c r="R280">
        <f t="shared" si="36"/>
        <v>1</v>
      </c>
      <c r="S280">
        <f t="shared" si="37"/>
        <v>2.1910671555113672</v>
      </c>
    </row>
    <row r="281" spans="1:19" x14ac:dyDescent="0.25">
      <c r="A281" t="s">
        <v>306</v>
      </c>
      <c r="B281">
        <v>6524.7856444999998</v>
      </c>
      <c r="C281">
        <v>6682.9702147999997</v>
      </c>
      <c r="D281">
        <v>6478.6591797000001</v>
      </c>
      <c r="E281">
        <v>6436.3461914</v>
      </c>
      <c r="F281">
        <v>6685.5400391000003</v>
      </c>
      <c r="G281">
        <v>6297.9101563000004</v>
      </c>
      <c r="H281">
        <v>6719.8701172000001</v>
      </c>
      <c r="I281">
        <v>6682.9702147999997</v>
      </c>
      <c r="J281">
        <v>6572.9902344000002</v>
      </c>
      <c r="L281" t="str">
        <f t="shared" si="31"/>
        <v>12MAR2024:17:00:00</v>
      </c>
      <c r="M281">
        <v>17</v>
      </c>
      <c r="N281">
        <f t="shared" si="32"/>
        <v>158.1845702999999</v>
      </c>
      <c r="O281" t="str">
        <f t="shared" si="33"/>
        <v/>
      </c>
      <c r="P281">
        <f t="shared" si="34"/>
        <v>158.1845702999999</v>
      </c>
      <c r="Q281" t="str">
        <f t="shared" si="35"/>
        <v/>
      </c>
      <c r="R281">
        <f t="shared" si="36"/>
        <v>1</v>
      </c>
      <c r="S281">
        <f t="shared" si="37"/>
        <v>2.4243642461011716</v>
      </c>
    </row>
    <row r="282" spans="1:19" x14ac:dyDescent="0.25">
      <c r="A282" t="s">
        <v>307</v>
      </c>
      <c r="B282">
        <v>6535.1367188000004</v>
      </c>
      <c r="C282">
        <v>6809.1098633000001</v>
      </c>
      <c r="D282">
        <v>6427.0410155999998</v>
      </c>
      <c r="E282">
        <v>6391.1821289</v>
      </c>
      <c r="F282">
        <v>6827.25</v>
      </c>
      <c r="G282">
        <v>6207.0800780999998</v>
      </c>
      <c r="H282">
        <v>6854.9199219000002</v>
      </c>
      <c r="I282">
        <v>6809.1098633000001</v>
      </c>
      <c r="J282">
        <v>6625.0800780999998</v>
      </c>
      <c r="L282" t="str">
        <f t="shared" si="31"/>
        <v>12MAR2024:18:00:00</v>
      </c>
      <c r="M282">
        <v>18</v>
      </c>
      <c r="N282">
        <f t="shared" si="32"/>
        <v>273.97314449999976</v>
      </c>
      <c r="O282" t="str">
        <f t="shared" si="33"/>
        <v/>
      </c>
      <c r="P282">
        <f t="shared" si="34"/>
        <v>273.97314449999976</v>
      </c>
      <c r="Q282" t="str">
        <f t="shared" si="35"/>
        <v/>
      </c>
      <c r="R282">
        <f t="shared" si="36"/>
        <v>1</v>
      </c>
      <c r="S282">
        <f t="shared" si="37"/>
        <v>4.1923093010716306</v>
      </c>
    </row>
    <row r="283" spans="1:19" x14ac:dyDescent="0.25">
      <c r="A283" t="s">
        <v>308</v>
      </c>
      <c r="B283">
        <v>6449.0327147999997</v>
      </c>
      <c r="C283">
        <v>6426.7597655999998</v>
      </c>
      <c r="D283">
        <v>6161.4277344000002</v>
      </c>
      <c r="E283">
        <v>6128.8549805000002</v>
      </c>
      <c r="F283">
        <v>6453</v>
      </c>
      <c r="G283">
        <v>6111.2900391000003</v>
      </c>
      <c r="H283">
        <v>6473.3300780999998</v>
      </c>
      <c r="I283">
        <v>6426.7597655999998</v>
      </c>
      <c r="J283">
        <v>6325.1616211</v>
      </c>
      <c r="L283" t="str">
        <f t="shared" si="31"/>
        <v>12MAR2024:19:00:00</v>
      </c>
      <c r="M283">
        <v>19</v>
      </c>
      <c r="N283">
        <f t="shared" si="32"/>
        <v>-22.272949199999857</v>
      </c>
      <c r="O283">
        <f t="shared" si="33"/>
        <v>-22.272949199999857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0.3453688356842301</v>
      </c>
    </row>
    <row r="284" spans="1:19" x14ac:dyDescent="0.25">
      <c r="A284" t="s">
        <v>309</v>
      </c>
      <c r="B284">
        <v>6506.5820313000004</v>
      </c>
      <c r="C284">
        <v>6191</v>
      </c>
      <c r="D284">
        <v>6046.4145508000001</v>
      </c>
      <c r="E284">
        <v>6027.7822266000003</v>
      </c>
      <c r="F284">
        <v>6220.7797852000003</v>
      </c>
      <c r="G284">
        <v>5996.3398438000004</v>
      </c>
      <c r="H284">
        <v>6245.3999022999997</v>
      </c>
      <c r="I284">
        <v>6191</v>
      </c>
      <c r="J284">
        <v>6139.9873047000001</v>
      </c>
      <c r="L284" t="str">
        <f t="shared" si="31"/>
        <v>12MAR2024:20:00:00</v>
      </c>
      <c r="M284">
        <v>20</v>
      </c>
      <c r="N284">
        <f t="shared" si="32"/>
        <v>-315.58203130000038</v>
      </c>
      <c r="O284">
        <f t="shared" si="33"/>
        <v>-315.58203130000038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4.8501967666262988</v>
      </c>
    </row>
    <row r="285" spans="1:19" x14ac:dyDescent="0.25">
      <c r="A285" t="s">
        <v>310</v>
      </c>
      <c r="B285">
        <v>6530.4653319999998</v>
      </c>
      <c r="C285">
        <v>6073.2299805000002</v>
      </c>
      <c r="D285">
        <v>6038.9863280999998</v>
      </c>
      <c r="E285">
        <v>6020.2944336</v>
      </c>
      <c r="F285">
        <v>6102.2597655999998</v>
      </c>
      <c r="G285">
        <v>6075.5698241999999</v>
      </c>
      <c r="H285">
        <v>6120.6298827999999</v>
      </c>
      <c r="I285">
        <v>6073.2299805000002</v>
      </c>
      <c r="J285">
        <v>6082.1352539</v>
      </c>
      <c r="L285" t="str">
        <f t="shared" si="31"/>
        <v>12MAR2024:21:00:00</v>
      </c>
      <c r="M285">
        <v>21</v>
      </c>
      <c r="N285">
        <f t="shared" si="32"/>
        <v>-457.23535149999952</v>
      </c>
      <c r="O285">
        <f t="shared" si="33"/>
        <v>-457.23535149999952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7.0015738275111259</v>
      </c>
    </row>
    <row r="286" spans="1:19" x14ac:dyDescent="0.25">
      <c r="A286" t="s">
        <v>311</v>
      </c>
      <c r="B286">
        <v>6504.7988280999998</v>
      </c>
      <c r="C286">
        <v>6176.3500977000003</v>
      </c>
      <c r="D286">
        <v>6044.6479491999999</v>
      </c>
      <c r="E286">
        <v>5983.2851563000004</v>
      </c>
      <c r="F286">
        <v>6193.0200194999998</v>
      </c>
      <c r="G286">
        <v>6238.8901366999999</v>
      </c>
      <c r="H286">
        <v>6209.3198241999999</v>
      </c>
      <c r="I286">
        <v>6176.3500977000003</v>
      </c>
      <c r="J286">
        <v>6172.4458008000001</v>
      </c>
      <c r="L286" t="str">
        <f t="shared" si="31"/>
        <v>12MAR2024:22:00:00</v>
      </c>
      <c r="M286">
        <v>22</v>
      </c>
      <c r="N286">
        <f t="shared" si="32"/>
        <v>-328.44873039999948</v>
      </c>
      <c r="O286">
        <f t="shared" si="33"/>
        <v>-328.44873039999948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5.0493295654454045</v>
      </c>
    </row>
    <row r="287" spans="1:19" x14ac:dyDescent="0.25">
      <c r="A287" t="s">
        <v>312</v>
      </c>
      <c r="B287">
        <v>6505.2910155999998</v>
      </c>
      <c r="C287">
        <v>6165.9799805000002</v>
      </c>
      <c r="D287">
        <v>6083.7055664</v>
      </c>
      <c r="E287">
        <v>5966.0537108999997</v>
      </c>
      <c r="F287">
        <v>6178.0600586</v>
      </c>
      <c r="G287">
        <v>6310.3100586</v>
      </c>
      <c r="H287">
        <v>6181.6699219000002</v>
      </c>
      <c r="I287">
        <v>6165.9799805000002</v>
      </c>
      <c r="J287">
        <v>6183.9453125</v>
      </c>
      <c r="L287" t="str">
        <f t="shared" si="31"/>
        <v>12MAR2024:23:00:00</v>
      </c>
      <c r="M287">
        <v>23</v>
      </c>
      <c r="N287">
        <f t="shared" si="32"/>
        <v>-339.31103509999957</v>
      </c>
      <c r="O287">
        <f t="shared" si="33"/>
        <v>-339.31103509999957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5.2159239961181667</v>
      </c>
    </row>
    <row r="288" spans="1:19" x14ac:dyDescent="0.25">
      <c r="A288" t="s">
        <v>313</v>
      </c>
      <c r="B288">
        <v>6469.7626952999999</v>
      </c>
      <c r="C288">
        <v>6233.9501952999999</v>
      </c>
      <c r="D288">
        <v>6146.4365233999997</v>
      </c>
      <c r="E288">
        <v>6030.8315430000002</v>
      </c>
      <c r="F288">
        <v>6261.2202147999997</v>
      </c>
      <c r="G288">
        <v>6305.9301758000001</v>
      </c>
      <c r="H288">
        <v>6239.5698241999999</v>
      </c>
      <c r="I288">
        <v>6233.9501952999999</v>
      </c>
      <c r="J288">
        <v>6237.4213866999999</v>
      </c>
      <c r="L288" t="str">
        <f t="shared" si="31"/>
        <v>13MAR2024:00:00:00</v>
      </c>
      <c r="M288">
        <v>24</v>
      </c>
      <c r="N288">
        <f t="shared" si="32"/>
        <v>-235.8125</v>
      </c>
      <c r="O288">
        <f t="shared" si="33"/>
        <v>-235.8125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3.6448400212778669</v>
      </c>
    </row>
    <row r="289" spans="1:19" x14ac:dyDescent="0.25">
      <c r="A289" t="s">
        <v>314</v>
      </c>
      <c r="B289">
        <v>6611.0019530999998</v>
      </c>
      <c r="C289">
        <v>6265.7299805000002</v>
      </c>
      <c r="D289">
        <v>6446.7299805000002</v>
      </c>
      <c r="E289">
        <v>6460.1440430000002</v>
      </c>
      <c r="F289">
        <v>6266.1601563000004</v>
      </c>
      <c r="G289">
        <v>6501.6098633000001</v>
      </c>
      <c r="H289">
        <v>6334.2099608999997</v>
      </c>
      <c r="I289">
        <v>6265.7299805000002</v>
      </c>
      <c r="J289">
        <v>6362.8881836</v>
      </c>
      <c r="L289" t="str">
        <f t="shared" si="31"/>
        <v>13MAR2024:01:00:00</v>
      </c>
      <c r="M289">
        <v>1</v>
      </c>
      <c r="N289">
        <f t="shared" si="32"/>
        <v>-345.27197259999957</v>
      </c>
      <c r="O289">
        <f t="shared" si="33"/>
        <v>-345.27197259999957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5.2226874995566481</v>
      </c>
    </row>
    <row r="290" spans="1:19" x14ac:dyDescent="0.25">
      <c r="A290" t="s">
        <v>315</v>
      </c>
      <c r="B290">
        <v>6703.7543944999998</v>
      </c>
      <c r="C290">
        <v>6499.3999022999997</v>
      </c>
      <c r="D290">
        <v>6414.8813477000003</v>
      </c>
      <c r="E290">
        <v>6460.7563477000003</v>
      </c>
      <c r="F290">
        <v>6501.4702147999997</v>
      </c>
      <c r="G290">
        <v>6469.1601563000004</v>
      </c>
      <c r="H290">
        <v>6597.9199219000002</v>
      </c>
      <c r="I290">
        <v>6499.3999022999997</v>
      </c>
      <c r="J290">
        <v>6496.5664063000004</v>
      </c>
      <c r="L290" t="str">
        <f t="shared" si="31"/>
        <v>13MAR2024:02:00:00</v>
      </c>
      <c r="M290">
        <v>2</v>
      </c>
      <c r="N290">
        <f t="shared" si="32"/>
        <v>-204.3544922000001</v>
      </c>
      <c r="O290">
        <f t="shared" si="33"/>
        <v>-204.3544922000001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3.0483588773428192</v>
      </c>
    </row>
    <row r="291" spans="1:19" x14ac:dyDescent="0.25">
      <c r="A291" t="s">
        <v>316</v>
      </c>
      <c r="B291">
        <v>6717.5473633000001</v>
      </c>
      <c r="C291">
        <v>6490.1499022999997</v>
      </c>
      <c r="D291">
        <v>6351.1474608999997</v>
      </c>
      <c r="E291">
        <v>6384.7158202999999</v>
      </c>
      <c r="F291">
        <v>6490.5200194999998</v>
      </c>
      <c r="G291">
        <v>6407.9799805000002</v>
      </c>
      <c r="H291">
        <v>6618.2998047000001</v>
      </c>
      <c r="I291">
        <v>6490.1499022999997</v>
      </c>
      <c r="J291">
        <v>6471.6201172000001</v>
      </c>
      <c r="L291" t="str">
        <f t="shared" si="31"/>
        <v>13MAR2024:03:00:00</v>
      </c>
      <c r="M291">
        <v>3</v>
      </c>
      <c r="N291">
        <f t="shared" si="32"/>
        <v>-227.39746100000048</v>
      </c>
      <c r="O291">
        <f t="shared" si="33"/>
        <v>-227.39746100000048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3.385126277521195</v>
      </c>
    </row>
    <row r="292" spans="1:19" x14ac:dyDescent="0.25">
      <c r="A292" t="s">
        <v>317</v>
      </c>
      <c r="B292">
        <v>6592.7680664</v>
      </c>
      <c r="C292">
        <v>6486.5498047000001</v>
      </c>
      <c r="D292">
        <v>6357.9077147999997</v>
      </c>
      <c r="E292">
        <v>6381.2924805000002</v>
      </c>
      <c r="F292">
        <v>6482.1801758000001</v>
      </c>
      <c r="G292">
        <v>6384.1298827999999</v>
      </c>
      <c r="H292">
        <v>6621.2797852000003</v>
      </c>
      <c r="I292">
        <v>6486.5498047000001</v>
      </c>
      <c r="J292">
        <v>6466.4096680000002</v>
      </c>
      <c r="L292" t="str">
        <f>A292</f>
        <v>13MAR2024:04:00:00</v>
      </c>
      <c r="M292">
        <v>4</v>
      </c>
      <c r="N292">
        <f>C292-B292</f>
        <v>-106.21826169999986</v>
      </c>
      <c r="O292">
        <f t="shared" si="33"/>
        <v>-106.21826169999986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1.6111329964926349</v>
      </c>
    </row>
    <row r="293" spans="1:19" x14ac:dyDescent="0.25">
      <c r="A293" t="s">
        <v>318</v>
      </c>
      <c r="B293">
        <v>6549.5395508000001</v>
      </c>
      <c r="C293">
        <v>6616.3198241999999</v>
      </c>
      <c r="D293">
        <v>6386.4316405999998</v>
      </c>
      <c r="E293">
        <v>6409.9716797000001</v>
      </c>
      <c r="F293">
        <v>6606.6499022999997</v>
      </c>
      <c r="G293">
        <v>6398.6601563000004</v>
      </c>
      <c r="H293">
        <v>6765.8100586</v>
      </c>
      <c r="I293">
        <v>6616.3198241999999</v>
      </c>
      <c r="J293">
        <v>6554.7744141000003</v>
      </c>
      <c r="L293" t="str">
        <f t="shared" si="31"/>
        <v>13MAR2024:05:00:00</v>
      </c>
      <c r="M293">
        <v>5</v>
      </c>
      <c r="N293">
        <f t="shared" si="32"/>
        <v>66.780273399999714</v>
      </c>
      <c r="O293" t="str">
        <f t="shared" si="33"/>
        <v/>
      </c>
      <c r="P293">
        <f t="shared" si="34"/>
        <v>66.780273399999714</v>
      </c>
      <c r="Q293" t="str">
        <f t="shared" si="35"/>
        <v/>
      </c>
      <c r="R293">
        <f t="shared" si="36"/>
        <v>1</v>
      </c>
      <c r="S293">
        <f t="shared" si="37"/>
        <v>1.0196178354529177</v>
      </c>
    </row>
    <row r="294" spans="1:19" x14ac:dyDescent="0.25">
      <c r="A294" t="s">
        <v>319</v>
      </c>
      <c r="B294">
        <v>6550.6904297000001</v>
      </c>
      <c r="C294">
        <v>6474.2998047000001</v>
      </c>
      <c r="D294">
        <v>6397.3540039</v>
      </c>
      <c r="E294">
        <v>6422.1108397999997</v>
      </c>
      <c r="F294">
        <v>6467.3598633000001</v>
      </c>
      <c r="G294">
        <v>6402.4101563000004</v>
      </c>
      <c r="H294">
        <v>6600.2900391000003</v>
      </c>
      <c r="I294">
        <v>6474.2998047000001</v>
      </c>
      <c r="J294">
        <v>6468.3427733999997</v>
      </c>
      <c r="L294" t="str">
        <f t="shared" si="31"/>
        <v>13MAR2024:06:00:00</v>
      </c>
      <c r="M294">
        <v>6</v>
      </c>
      <c r="N294">
        <f t="shared" ref="N294:N357" si="38">C294-B294</f>
        <v>-76.390625</v>
      </c>
      <c r="O294">
        <f t="shared" si="33"/>
        <v>-76.390625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1.1661461615351962</v>
      </c>
    </row>
    <row r="295" spans="1:19" x14ac:dyDescent="0.25">
      <c r="A295" t="s">
        <v>320</v>
      </c>
      <c r="B295">
        <v>6568.1254883000001</v>
      </c>
      <c r="C295">
        <v>6413.3398438000004</v>
      </c>
      <c r="D295">
        <v>6409.2744141000003</v>
      </c>
      <c r="E295">
        <v>6463.7548827999999</v>
      </c>
      <c r="F295">
        <v>6406.4501952999999</v>
      </c>
      <c r="G295">
        <v>6475.3798827999999</v>
      </c>
      <c r="H295">
        <v>6514.0297852000003</v>
      </c>
      <c r="I295">
        <v>6413.3398438000004</v>
      </c>
      <c r="J295">
        <v>6443.6953125</v>
      </c>
      <c r="L295" t="str">
        <f t="shared" si="31"/>
        <v>13MAR2024:07:00:00</v>
      </c>
      <c r="M295">
        <v>7</v>
      </c>
      <c r="N295">
        <f t="shared" si="38"/>
        <v>-154.78564449999976</v>
      </c>
      <c r="O295">
        <f t="shared" si="33"/>
        <v>-154.78564449999976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2.3566182585232895</v>
      </c>
    </row>
    <row r="296" spans="1:19" x14ac:dyDescent="0.25">
      <c r="A296" t="s">
        <v>321</v>
      </c>
      <c r="B296">
        <v>6588.9931641000003</v>
      </c>
      <c r="C296">
        <v>6512.5800780999998</v>
      </c>
      <c r="D296">
        <v>6414.9775391000003</v>
      </c>
      <c r="E296">
        <v>6510.6948241999999</v>
      </c>
      <c r="F296">
        <v>6500.8701172000001</v>
      </c>
      <c r="G296">
        <v>6588.3300780999998</v>
      </c>
      <c r="H296">
        <v>6579.0600586</v>
      </c>
      <c r="I296">
        <v>6512.5800780999998</v>
      </c>
      <c r="J296">
        <v>6519.1635741999999</v>
      </c>
      <c r="L296" t="str">
        <f t="shared" si="31"/>
        <v>13MAR2024:08:00:00</v>
      </c>
      <c r="M296">
        <v>8</v>
      </c>
      <c r="N296">
        <f t="shared" si="38"/>
        <v>-76.413086000000476</v>
      </c>
      <c r="O296">
        <f t="shared" si="33"/>
        <v>-76.413086000000476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1.1597080782589921</v>
      </c>
    </row>
    <row r="297" spans="1:19" x14ac:dyDescent="0.25">
      <c r="A297" t="s">
        <v>322</v>
      </c>
      <c r="B297">
        <v>6587.9379883000001</v>
      </c>
      <c r="C297">
        <v>6446.2900391000003</v>
      </c>
      <c r="D297">
        <v>6448.0498047000001</v>
      </c>
      <c r="E297">
        <v>6475.9902344000002</v>
      </c>
      <c r="F297">
        <v>6429.6201172000001</v>
      </c>
      <c r="G297">
        <v>6610.9301758000001</v>
      </c>
      <c r="H297">
        <v>6477.0297852000003</v>
      </c>
      <c r="I297">
        <v>6446.2900391000003</v>
      </c>
      <c r="J297">
        <v>6482.3837891000003</v>
      </c>
      <c r="L297" t="str">
        <f t="shared" si="31"/>
        <v>13MAR2024:09:00:00</v>
      </c>
      <c r="M297">
        <v>9</v>
      </c>
      <c r="N297">
        <f t="shared" si="38"/>
        <v>-141.64794919999986</v>
      </c>
      <c r="O297">
        <f t="shared" si="33"/>
        <v>-141.64794919999986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2.1501105421994375</v>
      </c>
    </row>
    <row r="298" spans="1:19" x14ac:dyDescent="0.25">
      <c r="A298" t="s">
        <v>323</v>
      </c>
      <c r="B298">
        <v>6628.2797852000003</v>
      </c>
      <c r="C298">
        <v>6388.2402344000002</v>
      </c>
      <c r="D298">
        <v>6463.7124022999997</v>
      </c>
      <c r="E298">
        <v>6459.4594727000003</v>
      </c>
      <c r="F298">
        <v>6375.9199219000002</v>
      </c>
      <c r="G298">
        <v>6675.8999022999997</v>
      </c>
      <c r="H298">
        <v>6391.1699219000002</v>
      </c>
      <c r="I298">
        <v>6388.2402344000002</v>
      </c>
      <c r="J298">
        <v>6458.9882813000004</v>
      </c>
      <c r="L298" t="str">
        <f t="shared" si="31"/>
        <v>13MAR2024:10:00:00</v>
      </c>
      <c r="M298">
        <v>10</v>
      </c>
      <c r="N298">
        <f t="shared" si="38"/>
        <v>-240.03955080000014</v>
      </c>
      <c r="O298">
        <f t="shared" si="33"/>
        <v>-240.03955080000014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3.621445662809438</v>
      </c>
    </row>
    <row r="299" spans="1:19" x14ac:dyDescent="0.25">
      <c r="A299" t="s">
        <v>324</v>
      </c>
      <c r="B299">
        <v>6567.8193358999997</v>
      </c>
      <c r="C299">
        <v>6484.5400391000003</v>
      </c>
      <c r="D299">
        <v>6500.9155272999997</v>
      </c>
      <c r="E299">
        <v>6503.2392577999999</v>
      </c>
      <c r="F299">
        <v>6476.4199219000002</v>
      </c>
      <c r="G299">
        <v>6644.7700194999998</v>
      </c>
      <c r="H299">
        <v>6496.4599608999997</v>
      </c>
      <c r="I299">
        <v>6484.5400391000003</v>
      </c>
      <c r="J299">
        <v>6520.6215819999998</v>
      </c>
      <c r="L299" t="str">
        <f t="shared" si="31"/>
        <v>13MAR2024:11:00:00</v>
      </c>
      <c r="M299">
        <v>11</v>
      </c>
      <c r="N299">
        <f t="shared" si="38"/>
        <v>-83.279296799999429</v>
      </c>
      <c r="O299">
        <f t="shared" si="33"/>
        <v>-83.279296799999429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9"/>
        <v>1.2679900670347461</v>
      </c>
    </row>
    <row r="300" spans="1:19" x14ac:dyDescent="0.25">
      <c r="A300" t="s">
        <v>325</v>
      </c>
      <c r="B300">
        <v>6757.1181641000003</v>
      </c>
      <c r="C300">
        <v>6499.8398438000004</v>
      </c>
      <c r="D300">
        <v>6511.1342772999997</v>
      </c>
      <c r="E300">
        <v>6502.8256836</v>
      </c>
      <c r="F300">
        <v>6485.2299805000002</v>
      </c>
      <c r="G300">
        <v>6597.3999022999997</v>
      </c>
      <c r="H300">
        <v>6531.5097655999998</v>
      </c>
      <c r="I300">
        <v>6499.8398438000004</v>
      </c>
      <c r="J300">
        <v>6525.0224608999997</v>
      </c>
      <c r="L300" t="str">
        <f t="shared" si="31"/>
        <v>13MAR2024:12:00:00</v>
      </c>
      <c r="M300">
        <v>12</v>
      </c>
      <c r="N300">
        <f t="shared" si="38"/>
        <v>-257.2783202999999</v>
      </c>
      <c r="O300">
        <f t="shared" si="33"/>
        <v>-257.2783202999999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9"/>
        <v>3.8075154829598503</v>
      </c>
    </row>
    <row r="301" spans="1:19" x14ac:dyDescent="0.25">
      <c r="A301" t="s">
        <v>326</v>
      </c>
      <c r="B301">
        <v>6696.1757813000004</v>
      </c>
      <c r="C301">
        <v>6344.8598633000001</v>
      </c>
      <c r="D301">
        <v>6515.9194336</v>
      </c>
      <c r="E301">
        <v>6580.5415039</v>
      </c>
      <c r="F301">
        <v>6329.3398438000004</v>
      </c>
      <c r="G301">
        <v>6556.8999022999997</v>
      </c>
      <c r="H301">
        <v>6386.3398438000004</v>
      </c>
      <c r="I301">
        <v>6344.8598633000001</v>
      </c>
      <c r="J301">
        <v>6426.6723633000001</v>
      </c>
      <c r="L301" t="str">
        <f t="shared" si="31"/>
        <v>13MAR2024:13:00:00</v>
      </c>
      <c r="M301">
        <v>13</v>
      </c>
      <c r="N301">
        <f t="shared" si="38"/>
        <v>-351.31591800000024</v>
      </c>
      <c r="O301">
        <f t="shared" si="33"/>
        <v>-351.31591800000024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9"/>
        <v>5.2465157647309475</v>
      </c>
    </row>
    <row r="302" spans="1:19" x14ac:dyDescent="0.25">
      <c r="A302" t="s">
        <v>327</v>
      </c>
      <c r="B302">
        <v>6638.4716797000001</v>
      </c>
      <c r="C302">
        <v>6430.2900391000003</v>
      </c>
      <c r="D302">
        <v>6511.2089844000002</v>
      </c>
      <c r="E302">
        <v>6526.1157227000003</v>
      </c>
      <c r="F302">
        <v>6412.7597655999998</v>
      </c>
      <c r="G302">
        <v>6513.8398438000004</v>
      </c>
      <c r="H302">
        <v>6490.1298827999999</v>
      </c>
      <c r="I302">
        <v>6430.2900391000003</v>
      </c>
      <c r="J302">
        <v>6471.6459961</v>
      </c>
      <c r="L302" t="str">
        <f t="shared" si="31"/>
        <v>13MAR2024:14:00:00</v>
      </c>
      <c r="M302">
        <v>14</v>
      </c>
      <c r="N302">
        <f t="shared" si="38"/>
        <v>-208.18164059999981</v>
      </c>
      <c r="O302">
        <f t="shared" si="33"/>
        <v>-208.18164059999981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3.1359874779100925</v>
      </c>
    </row>
    <row r="303" spans="1:19" x14ac:dyDescent="0.25">
      <c r="A303" t="s">
        <v>328</v>
      </c>
      <c r="B303">
        <v>6602.5327147999997</v>
      </c>
      <c r="C303">
        <v>6582.0297852000003</v>
      </c>
      <c r="D303">
        <v>6583.7934569999998</v>
      </c>
      <c r="E303">
        <v>6586.3310547000001</v>
      </c>
      <c r="F303">
        <v>6559.4101563000004</v>
      </c>
      <c r="G303">
        <v>6507.7202147999997</v>
      </c>
      <c r="H303">
        <v>6654.9101563000004</v>
      </c>
      <c r="I303">
        <v>6582.0297852000003</v>
      </c>
      <c r="J303">
        <v>6577.5722655999998</v>
      </c>
      <c r="L303" t="str">
        <f t="shared" si="31"/>
        <v>13MAR2024:15:00:00</v>
      </c>
      <c r="M303">
        <v>15</v>
      </c>
      <c r="N303">
        <f t="shared" si="38"/>
        <v>-20.502929599999334</v>
      </c>
      <c r="O303">
        <f t="shared" si="33"/>
        <v>-20.502929599999334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9"/>
        <v>0.31053128376086203</v>
      </c>
    </row>
    <row r="304" spans="1:19" x14ac:dyDescent="0.25">
      <c r="A304" t="s">
        <v>329</v>
      </c>
      <c r="B304">
        <v>6632.2695313000004</v>
      </c>
      <c r="C304">
        <v>6703.3100586</v>
      </c>
      <c r="D304">
        <v>6573.2475586</v>
      </c>
      <c r="E304">
        <v>6543.9926758000001</v>
      </c>
      <c r="F304">
        <v>6673.6699219000002</v>
      </c>
      <c r="G304">
        <v>6442.9301758000001</v>
      </c>
      <c r="H304">
        <v>6791.8300780999998</v>
      </c>
      <c r="I304">
        <v>6703.3100586</v>
      </c>
      <c r="J304">
        <v>6636.9980469000002</v>
      </c>
      <c r="L304" t="str">
        <f t="shared" si="31"/>
        <v>13MAR2024:16:00:00</v>
      </c>
      <c r="M304">
        <v>16</v>
      </c>
      <c r="N304">
        <f t="shared" si="38"/>
        <v>71.040527299999667</v>
      </c>
      <c r="O304" t="str">
        <f t="shared" si="33"/>
        <v/>
      </c>
      <c r="P304">
        <f t="shared" si="34"/>
        <v>71.040527299999667</v>
      </c>
      <c r="Q304" t="str">
        <f t="shared" si="35"/>
        <v/>
      </c>
      <c r="R304">
        <f t="shared" si="36"/>
        <v>1</v>
      </c>
      <c r="S304">
        <f t="shared" si="39"/>
        <v>1.0711345032757575</v>
      </c>
    </row>
    <row r="305" spans="1:19" x14ac:dyDescent="0.25">
      <c r="A305" t="s">
        <v>330</v>
      </c>
      <c r="B305">
        <v>6728.7353516000003</v>
      </c>
      <c r="C305">
        <v>6735.6098633000001</v>
      </c>
      <c r="D305">
        <v>6550.8276366999999</v>
      </c>
      <c r="E305">
        <v>6544.6357422000001</v>
      </c>
      <c r="F305">
        <v>6707.1899414</v>
      </c>
      <c r="G305">
        <v>6392.8500977000003</v>
      </c>
      <c r="H305">
        <v>6842.5498047000001</v>
      </c>
      <c r="I305">
        <v>6735.6098633000001</v>
      </c>
      <c r="J305">
        <v>6645.8056641000003</v>
      </c>
      <c r="L305" t="str">
        <f t="shared" si="31"/>
        <v>13MAR2024:17:00:00</v>
      </c>
      <c r="M305">
        <v>17</v>
      </c>
      <c r="N305">
        <f t="shared" si="38"/>
        <v>6.8745116999998572</v>
      </c>
      <c r="O305" t="str">
        <f t="shared" si="33"/>
        <v/>
      </c>
      <c r="P305">
        <f t="shared" si="34"/>
        <v>6.8745116999998572</v>
      </c>
      <c r="Q305" t="str">
        <f t="shared" si="35"/>
        <v/>
      </c>
      <c r="R305">
        <f t="shared" si="36"/>
        <v>1</v>
      </c>
      <c r="S305">
        <f t="shared" si="39"/>
        <v>0.10216647469074845</v>
      </c>
    </row>
    <row r="306" spans="1:19" x14ac:dyDescent="0.25">
      <c r="A306" t="s">
        <v>331</v>
      </c>
      <c r="B306">
        <v>6719.0654297000001</v>
      </c>
      <c r="C306">
        <v>6837.5297852000003</v>
      </c>
      <c r="D306">
        <v>6492.3847655999998</v>
      </c>
      <c r="E306">
        <v>6486.4599608999997</v>
      </c>
      <c r="F306">
        <v>6815.4599608999997</v>
      </c>
      <c r="G306">
        <v>6293.5800780999998</v>
      </c>
      <c r="H306">
        <v>6974.9101563000004</v>
      </c>
      <c r="I306">
        <v>6837.5297852000003</v>
      </c>
      <c r="J306">
        <v>6682.7729491999999</v>
      </c>
      <c r="L306" t="str">
        <f t="shared" si="31"/>
        <v>13MAR2024:18:00:00</v>
      </c>
      <c r="M306">
        <v>18</v>
      </c>
      <c r="N306">
        <f t="shared" si="38"/>
        <v>118.46435550000024</v>
      </c>
      <c r="O306" t="str">
        <f t="shared" si="33"/>
        <v/>
      </c>
      <c r="P306">
        <f t="shared" si="34"/>
        <v>118.46435550000024</v>
      </c>
      <c r="Q306" t="str">
        <f t="shared" si="35"/>
        <v/>
      </c>
      <c r="R306">
        <f t="shared" si="36"/>
        <v>1</v>
      </c>
      <c r="S306">
        <f t="shared" si="39"/>
        <v>1.763107633635435</v>
      </c>
    </row>
    <row r="307" spans="1:19" x14ac:dyDescent="0.25">
      <c r="A307" t="s">
        <v>332</v>
      </c>
      <c r="B307">
        <v>6740.1206055000002</v>
      </c>
      <c r="C307">
        <v>6504.0097655999998</v>
      </c>
      <c r="D307">
        <v>6288.6757813000004</v>
      </c>
      <c r="E307">
        <v>6362.3500977000003</v>
      </c>
      <c r="F307">
        <v>6503.9902344000002</v>
      </c>
      <c r="G307">
        <v>6179.9301758000001</v>
      </c>
      <c r="H307">
        <v>6682.8598633000001</v>
      </c>
      <c r="I307">
        <v>6504.0097655999998</v>
      </c>
      <c r="J307">
        <v>6431.8935547000001</v>
      </c>
      <c r="L307" t="str">
        <f t="shared" si="31"/>
        <v>13MAR2024:19:00:00</v>
      </c>
      <c r="M307">
        <v>19</v>
      </c>
      <c r="N307">
        <f t="shared" si="38"/>
        <v>-236.11083990000043</v>
      </c>
      <c r="O307">
        <f t="shared" si="33"/>
        <v>-236.11083990000043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3.5030655046043511</v>
      </c>
    </row>
    <row r="308" spans="1:19" x14ac:dyDescent="0.25">
      <c r="A308" t="s">
        <v>333</v>
      </c>
      <c r="B308">
        <v>6761.7709961</v>
      </c>
      <c r="C308">
        <v>6055.5297852000003</v>
      </c>
      <c r="D308">
        <v>6214.9453125</v>
      </c>
      <c r="E308">
        <v>6345.2846680000002</v>
      </c>
      <c r="F308">
        <v>6052.1499022999997</v>
      </c>
      <c r="G308">
        <v>6096.9799805000002</v>
      </c>
      <c r="H308">
        <v>6247.75</v>
      </c>
      <c r="I308">
        <v>6055.5297852000003</v>
      </c>
      <c r="J308">
        <v>6133.4711914</v>
      </c>
      <c r="L308" t="str">
        <f t="shared" si="31"/>
        <v>13MAR2024:20:00:00</v>
      </c>
      <c r="M308">
        <v>20</v>
      </c>
      <c r="N308">
        <f t="shared" si="38"/>
        <v>-706.24121089999971</v>
      </c>
      <c r="O308">
        <f t="shared" si="33"/>
        <v>-706.24121089999971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10.444618892111842</v>
      </c>
    </row>
    <row r="309" spans="1:19" x14ac:dyDescent="0.25">
      <c r="A309" t="s">
        <v>334</v>
      </c>
      <c r="B309">
        <v>6834.7939452999999</v>
      </c>
      <c r="C309">
        <v>6119.75</v>
      </c>
      <c r="D309">
        <v>6245.2646483999997</v>
      </c>
      <c r="E309">
        <v>6415.1054688000004</v>
      </c>
      <c r="F309">
        <v>6122.2202147999997</v>
      </c>
      <c r="G309">
        <v>6170.4702147999997</v>
      </c>
      <c r="H309">
        <v>6290.0498047000001</v>
      </c>
      <c r="I309">
        <v>6119.75</v>
      </c>
      <c r="J309">
        <v>6189.5517577999999</v>
      </c>
      <c r="L309" t="str">
        <f t="shared" si="31"/>
        <v>13MAR2024:21:00:00</v>
      </c>
      <c r="M309">
        <v>21</v>
      </c>
      <c r="N309">
        <f t="shared" si="38"/>
        <v>-715.0439452999999</v>
      </c>
      <c r="O309">
        <f t="shared" si="33"/>
        <v>-715.0439452999999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10.461821541697033</v>
      </c>
    </row>
    <row r="310" spans="1:19" x14ac:dyDescent="0.25">
      <c r="A310" t="s">
        <v>335</v>
      </c>
      <c r="B310">
        <v>6965.1630858999997</v>
      </c>
      <c r="C310">
        <v>6282.7900391000003</v>
      </c>
      <c r="D310">
        <v>6225.2001952999999</v>
      </c>
      <c r="E310">
        <v>6353.0039063000004</v>
      </c>
      <c r="F310">
        <v>6285.8701172000001</v>
      </c>
      <c r="G310">
        <v>6320.0898438000004</v>
      </c>
      <c r="H310">
        <v>6418.2797852000003</v>
      </c>
      <c r="I310">
        <v>6282.7900391000003</v>
      </c>
      <c r="J310">
        <v>6306.4458008000001</v>
      </c>
      <c r="L310" t="str">
        <f t="shared" si="31"/>
        <v>13MAR2024:22:00:00</v>
      </c>
      <c r="M310">
        <v>22</v>
      </c>
      <c r="N310">
        <f t="shared" si="38"/>
        <v>-682.37304679999943</v>
      </c>
      <c r="O310">
        <f t="shared" si="33"/>
        <v>-682.37304679999943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9.7969428480629333</v>
      </c>
    </row>
    <row r="311" spans="1:19" x14ac:dyDescent="0.25">
      <c r="A311" t="s">
        <v>336</v>
      </c>
      <c r="B311">
        <v>6668.5361327999999</v>
      </c>
      <c r="C311">
        <v>6281.1201172000001</v>
      </c>
      <c r="D311">
        <v>6258.6694336</v>
      </c>
      <c r="E311">
        <v>6360.5043944999998</v>
      </c>
      <c r="F311">
        <v>6282.6000977000003</v>
      </c>
      <c r="G311">
        <v>6418.3500977000003</v>
      </c>
      <c r="H311">
        <v>6364.8999022999997</v>
      </c>
      <c r="I311">
        <v>6281.1201172000001</v>
      </c>
      <c r="J311">
        <v>6321.1279297000001</v>
      </c>
      <c r="L311" t="str">
        <f t="shared" si="31"/>
        <v>13MAR2024:23:00:00</v>
      </c>
      <c r="M311">
        <v>23</v>
      </c>
      <c r="N311">
        <f t="shared" si="38"/>
        <v>-387.41601559999981</v>
      </c>
      <c r="O311">
        <f t="shared" si="33"/>
        <v>-387.41601559999981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5.8096111033191731</v>
      </c>
    </row>
    <row r="312" spans="1:19" x14ac:dyDescent="0.25">
      <c r="A312" t="s">
        <v>337</v>
      </c>
      <c r="B312">
        <v>6678.7724608999997</v>
      </c>
      <c r="C312">
        <v>6200.2402344000002</v>
      </c>
      <c r="D312">
        <v>6313.4755858999997</v>
      </c>
      <c r="E312">
        <v>6406.8999022999997</v>
      </c>
      <c r="F312">
        <v>6207.9399414</v>
      </c>
      <c r="G312">
        <v>6421.0297852000003</v>
      </c>
      <c r="H312">
        <v>6246.5600586</v>
      </c>
      <c r="I312">
        <v>6200.2402344000002</v>
      </c>
      <c r="J312">
        <v>6277.8496094000002</v>
      </c>
      <c r="L312" t="str">
        <f t="shared" si="31"/>
        <v>14MAR2024:00:00:00</v>
      </c>
      <c r="M312">
        <v>24</v>
      </c>
      <c r="N312">
        <f t="shared" si="38"/>
        <v>-478.53222649999952</v>
      </c>
      <c r="O312">
        <f t="shared" si="33"/>
        <v>-478.53222649999952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7.1649727446398863</v>
      </c>
    </row>
    <row r="313" spans="1:19" x14ac:dyDescent="0.25">
      <c r="A313" t="s">
        <v>338</v>
      </c>
      <c r="B313">
        <v>6768.6909180000002</v>
      </c>
      <c r="C313">
        <v>6222.6801758000001</v>
      </c>
      <c r="D313">
        <v>6457.5634766000003</v>
      </c>
      <c r="E313">
        <v>6454.3017577999999</v>
      </c>
      <c r="F313">
        <v>5997.5600586</v>
      </c>
      <c r="G313">
        <v>6286.6401366999999</v>
      </c>
      <c r="H313">
        <v>5983.2202147999997</v>
      </c>
      <c r="I313">
        <v>6222.6801758000001</v>
      </c>
      <c r="J313">
        <v>6189.5332030999998</v>
      </c>
      <c r="L313" t="str">
        <f t="shared" si="31"/>
        <v>14MAR2024:01:00:00</v>
      </c>
      <c r="M313">
        <v>1</v>
      </c>
      <c r="N313">
        <f t="shared" si="38"/>
        <v>-546.0107422000001</v>
      </c>
      <c r="O313">
        <f t="shared" si="33"/>
        <v>-546.0107422000001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8.0667111087609591</v>
      </c>
    </row>
    <row r="314" spans="1:19" x14ac:dyDescent="0.25">
      <c r="A314" t="s">
        <v>339</v>
      </c>
      <c r="B314">
        <v>6453.4409180000002</v>
      </c>
      <c r="C314">
        <v>6166.2900391000003</v>
      </c>
      <c r="D314">
        <v>6410.9482422000001</v>
      </c>
      <c r="E314">
        <v>6407.6782227000003</v>
      </c>
      <c r="F314">
        <v>6017.2700194999998</v>
      </c>
      <c r="G314">
        <v>6217.2099608999997</v>
      </c>
      <c r="H314">
        <v>6013.2797852000003</v>
      </c>
      <c r="I314">
        <v>6166.2900391000003</v>
      </c>
      <c r="J314">
        <v>6164.9990233999997</v>
      </c>
      <c r="L314" t="str">
        <f t="shared" si="31"/>
        <v>14MAR2024:02:00:00</v>
      </c>
      <c r="M314">
        <v>2</v>
      </c>
      <c r="N314">
        <f t="shared" si="38"/>
        <v>-287.15087889999995</v>
      </c>
      <c r="O314">
        <f t="shared" si="33"/>
        <v>-287.15087889999995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4.4495778693669594</v>
      </c>
    </row>
    <row r="315" spans="1:19" x14ac:dyDescent="0.25">
      <c r="A315" t="s">
        <v>340</v>
      </c>
      <c r="B315">
        <v>6305.2797852000003</v>
      </c>
      <c r="C315">
        <v>6114.9702147999997</v>
      </c>
      <c r="D315">
        <v>6387.1000977000003</v>
      </c>
      <c r="E315">
        <v>6422.8334961</v>
      </c>
      <c r="F315">
        <v>5956.3198241999999</v>
      </c>
      <c r="G315">
        <v>6199.2797852000003</v>
      </c>
      <c r="H315">
        <v>5959.7202147999997</v>
      </c>
      <c r="I315">
        <v>6114.9702147999997</v>
      </c>
      <c r="J315">
        <v>6123.4785155999998</v>
      </c>
      <c r="L315" t="str">
        <f t="shared" si="31"/>
        <v>14MAR2024:03:00:00</v>
      </c>
      <c r="M315">
        <v>3</v>
      </c>
      <c r="N315">
        <f t="shared" si="38"/>
        <v>-190.30957040000067</v>
      </c>
      <c r="O315">
        <f t="shared" si="33"/>
        <v>-190.30957040000067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3.0182573475439227</v>
      </c>
    </row>
    <row r="316" spans="1:19" x14ac:dyDescent="0.25">
      <c r="A316" t="s">
        <v>341</v>
      </c>
      <c r="B316">
        <v>6145.3481444999998</v>
      </c>
      <c r="C316">
        <v>6132.5200194999998</v>
      </c>
      <c r="D316">
        <v>6369.5161133000001</v>
      </c>
      <c r="E316">
        <v>6383.9707030999998</v>
      </c>
      <c r="F316">
        <v>5921.3901366999999</v>
      </c>
      <c r="G316">
        <v>6214.2900391000003</v>
      </c>
      <c r="H316">
        <v>5932.1699219000002</v>
      </c>
      <c r="I316">
        <v>6132.5200194999998</v>
      </c>
      <c r="J316">
        <v>6113.9770508000001</v>
      </c>
      <c r="L316" t="str">
        <f t="shared" si="31"/>
        <v>14MAR2024:04:00:00</v>
      </c>
      <c r="M316">
        <v>4</v>
      </c>
      <c r="N316">
        <f t="shared" si="38"/>
        <v>-12.828125</v>
      </c>
      <c r="O316">
        <f t="shared" si="33"/>
        <v>-12.828125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0.20874529316099025</v>
      </c>
    </row>
    <row r="317" spans="1:19" x14ac:dyDescent="0.25">
      <c r="A317" t="s">
        <v>342</v>
      </c>
      <c r="B317">
        <v>6215.4956055000002</v>
      </c>
      <c r="C317">
        <v>6153.5698241999999</v>
      </c>
      <c r="D317">
        <v>6365.2119141000003</v>
      </c>
      <c r="E317">
        <v>6352.2553711</v>
      </c>
      <c r="F317">
        <v>5981.9599608999997</v>
      </c>
      <c r="G317">
        <v>6217.9599608999997</v>
      </c>
      <c r="H317">
        <v>6007.4101563000004</v>
      </c>
      <c r="I317">
        <v>6153.5698241999999</v>
      </c>
      <c r="J317">
        <v>6145.2221680000002</v>
      </c>
      <c r="L317" t="str">
        <f t="shared" si="31"/>
        <v>14MAR2024:05:00:00</v>
      </c>
      <c r="M317">
        <v>5</v>
      </c>
      <c r="N317">
        <f t="shared" si="38"/>
        <v>-61.925781300000381</v>
      </c>
      <c r="O317">
        <f t="shared" si="33"/>
        <v>-61.925781300000381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0.99631284824983501</v>
      </c>
    </row>
    <row r="318" spans="1:19" x14ac:dyDescent="0.25">
      <c r="A318" t="s">
        <v>343</v>
      </c>
      <c r="B318">
        <v>6190.96875</v>
      </c>
      <c r="C318">
        <v>6178.6699219000002</v>
      </c>
      <c r="D318">
        <v>6369.1660155999998</v>
      </c>
      <c r="E318">
        <v>6354.9018555000002</v>
      </c>
      <c r="F318">
        <v>6192.7700194999998</v>
      </c>
      <c r="G318">
        <v>6227.8901366999999</v>
      </c>
      <c r="H318">
        <v>6216.6899414</v>
      </c>
      <c r="I318">
        <v>6178.6699219000002</v>
      </c>
      <c r="J318">
        <v>6237.0371094000002</v>
      </c>
      <c r="L318" t="str">
        <f t="shared" si="31"/>
        <v>14MAR2024:06:00:00</v>
      </c>
      <c r="M318">
        <v>6</v>
      </c>
      <c r="N318">
        <f t="shared" si="38"/>
        <v>-12.29882809999981</v>
      </c>
      <c r="O318">
        <f t="shared" si="33"/>
        <v>-12.29882809999981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0.19865757035197135</v>
      </c>
    </row>
    <row r="319" spans="1:19" x14ac:dyDescent="0.25">
      <c r="A319" t="s">
        <v>344</v>
      </c>
      <c r="B319">
        <v>6251.5576172000001</v>
      </c>
      <c r="C319">
        <v>6284.8398438000004</v>
      </c>
      <c r="D319">
        <v>6381.4516602000003</v>
      </c>
      <c r="E319">
        <v>6382.6196289</v>
      </c>
      <c r="F319">
        <v>6187.4199219000002</v>
      </c>
      <c r="G319">
        <v>6321.2998047000001</v>
      </c>
      <c r="H319">
        <v>6200.1201172000001</v>
      </c>
      <c r="I319">
        <v>6284.8398438000004</v>
      </c>
      <c r="J319">
        <v>6275.0263672000001</v>
      </c>
      <c r="L319" t="str">
        <f t="shared" si="31"/>
        <v>14MAR2024:07:00:00</v>
      </c>
      <c r="M319">
        <v>7</v>
      </c>
      <c r="N319">
        <f t="shared" si="38"/>
        <v>33.282226600000286</v>
      </c>
      <c r="O319" t="str">
        <f t="shared" si="33"/>
        <v/>
      </c>
      <c r="P319">
        <f t="shared" si="34"/>
        <v>33.282226600000286</v>
      </c>
      <c r="Q319" t="str">
        <f t="shared" si="35"/>
        <v/>
      </c>
      <c r="R319">
        <f t="shared" si="36"/>
        <v>1</v>
      </c>
      <c r="S319">
        <f t="shared" si="39"/>
        <v>0.53238294578666956</v>
      </c>
    </row>
    <row r="320" spans="1:19" x14ac:dyDescent="0.25">
      <c r="A320" t="s">
        <v>345</v>
      </c>
      <c r="B320">
        <v>6342.1870116999999</v>
      </c>
      <c r="C320">
        <v>6398.7900391000003</v>
      </c>
      <c r="D320">
        <v>6399.2543944999998</v>
      </c>
      <c r="E320">
        <v>6427.7963866999999</v>
      </c>
      <c r="F320">
        <v>6310.6499022999997</v>
      </c>
      <c r="G320">
        <v>6427.0498047000001</v>
      </c>
      <c r="H320">
        <v>6317.5800780999998</v>
      </c>
      <c r="I320">
        <v>6398.7900391000003</v>
      </c>
      <c r="J320">
        <v>6370.6650391000003</v>
      </c>
      <c r="L320" t="str">
        <f t="shared" si="31"/>
        <v>14MAR2024:08:00:00</v>
      </c>
      <c r="M320">
        <v>8</v>
      </c>
      <c r="N320">
        <f t="shared" si="38"/>
        <v>56.603027400000428</v>
      </c>
      <c r="O320" t="str">
        <f t="shared" si="33"/>
        <v/>
      </c>
      <c r="P320">
        <f t="shared" si="34"/>
        <v>56.603027400000428</v>
      </c>
      <c r="Q320" t="str">
        <f t="shared" si="35"/>
        <v/>
      </c>
      <c r="R320">
        <f t="shared" si="36"/>
        <v>1</v>
      </c>
      <c r="S320">
        <f t="shared" si="39"/>
        <v>0.89248436376252793</v>
      </c>
    </row>
    <row r="321" spans="1:19" x14ac:dyDescent="0.25">
      <c r="A321" t="s">
        <v>346</v>
      </c>
      <c r="B321">
        <v>6324.6987305000002</v>
      </c>
      <c r="C321">
        <v>6416.5698241999999</v>
      </c>
      <c r="D321">
        <v>6421.9780272999997</v>
      </c>
      <c r="E321">
        <v>6413.6508789</v>
      </c>
      <c r="F321">
        <v>6300.2299805000002</v>
      </c>
      <c r="G321">
        <v>6438.9702147999997</v>
      </c>
      <c r="H321">
        <v>6299.1201172000001</v>
      </c>
      <c r="I321">
        <v>6416.5698241999999</v>
      </c>
      <c r="J321">
        <v>6375.3740233999997</v>
      </c>
      <c r="L321" t="str">
        <f t="shared" si="31"/>
        <v>14MAR2024:09:00:00</v>
      </c>
      <c r="M321">
        <v>9</v>
      </c>
      <c r="N321">
        <f t="shared" si="38"/>
        <v>91.871093699999619</v>
      </c>
      <c r="O321" t="str">
        <f t="shared" si="33"/>
        <v/>
      </c>
      <c r="P321">
        <f t="shared" si="34"/>
        <v>91.871093699999619</v>
      </c>
      <c r="Q321" t="str">
        <f t="shared" si="35"/>
        <v/>
      </c>
      <c r="R321">
        <f t="shared" si="36"/>
        <v>1</v>
      </c>
      <c r="S321">
        <f t="shared" si="39"/>
        <v>1.4525765987392214</v>
      </c>
    </row>
    <row r="322" spans="1:19" x14ac:dyDescent="0.25">
      <c r="A322" t="s">
        <v>347</v>
      </c>
      <c r="B322">
        <v>6375.0771483999997</v>
      </c>
      <c r="C322">
        <v>6483.8300780999998</v>
      </c>
      <c r="D322">
        <v>6420.4936522999997</v>
      </c>
      <c r="E322">
        <v>6375.6381836</v>
      </c>
      <c r="F322">
        <v>6342.8300780999998</v>
      </c>
      <c r="G322">
        <v>6509.4399414</v>
      </c>
      <c r="H322">
        <v>6315.6098633000001</v>
      </c>
      <c r="I322">
        <v>6483.8300780999998</v>
      </c>
      <c r="J322">
        <v>6414.4409180000002</v>
      </c>
      <c r="L322" t="str">
        <f t="shared" si="31"/>
        <v>14MAR2024:10:00:00</v>
      </c>
      <c r="M322">
        <v>10</v>
      </c>
      <c r="N322">
        <f t="shared" si="38"/>
        <v>108.7529297000001</v>
      </c>
      <c r="O322" t="str">
        <f t="shared" si="33"/>
        <v/>
      </c>
      <c r="P322">
        <f t="shared" si="34"/>
        <v>108.7529297000001</v>
      </c>
      <c r="Q322" t="str">
        <f t="shared" si="35"/>
        <v/>
      </c>
      <c r="R322">
        <f t="shared" si="36"/>
        <v>1</v>
      </c>
      <c r="S322">
        <f t="shared" si="39"/>
        <v>1.7059076646200999</v>
      </c>
    </row>
    <row r="323" spans="1:19" x14ac:dyDescent="0.25">
      <c r="A323" t="s">
        <v>348</v>
      </c>
      <c r="B323">
        <v>6574.6186522999997</v>
      </c>
      <c r="C323">
        <v>6460.5800780999998</v>
      </c>
      <c r="D323">
        <v>6464.5864258000001</v>
      </c>
      <c r="E323">
        <v>6417.1376952999999</v>
      </c>
      <c r="F323">
        <v>6406.2597655999998</v>
      </c>
      <c r="G323">
        <v>6487.2700194999998</v>
      </c>
      <c r="H323">
        <v>6372.3398438000004</v>
      </c>
      <c r="I323">
        <v>6460.5800780999998</v>
      </c>
      <c r="J323">
        <v>6438.2080077999999</v>
      </c>
      <c r="L323" t="str">
        <f t="shared" si="31"/>
        <v>14MAR2024:11:00:00</v>
      </c>
      <c r="M323">
        <v>11</v>
      </c>
      <c r="N323">
        <f t="shared" si="38"/>
        <v>-114.03857419999986</v>
      </c>
      <c r="O323">
        <f t="shared" ref="O323:O386" si="40">IF(N323&lt;0,N323,"")</f>
        <v>-114.03857419999986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1.7345275860236506</v>
      </c>
    </row>
    <row r="324" spans="1:19" x14ac:dyDescent="0.25">
      <c r="A324" t="s">
        <v>349</v>
      </c>
      <c r="B324">
        <v>6570.3076172000001</v>
      </c>
      <c r="C324">
        <v>6407.5800780999998</v>
      </c>
      <c r="D324">
        <v>6451.2524414</v>
      </c>
      <c r="E324">
        <v>6365.2138672000001</v>
      </c>
      <c r="F324">
        <v>6417</v>
      </c>
      <c r="G324">
        <v>6441.6899414</v>
      </c>
      <c r="H324">
        <v>6412.6000977000003</v>
      </c>
      <c r="I324">
        <v>6407.5800780999998</v>
      </c>
      <c r="J324">
        <v>6426.0244141000003</v>
      </c>
      <c r="L324" t="str">
        <f t="shared" ref="L324:L387" si="44">A324</f>
        <v>14MAR2024:12:00:00</v>
      </c>
      <c r="M324">
        <v>12</v>
      </c>
      <c r="N324">
        <f t="shared" si="38"/>
        <v>-162.72753910000029</v>
      </c>
      <c r="O324">
        <f t="shared" si="40"/>
        <v>-162.72753910000029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39"/>
        <v>2.4767111158388682</v>
      </c>
    </row>
    <row r="325" spans="1:19" x14ac:dyDescent="0.25">
      <c r="A325" t="s">
        <v>350</v>
      </c>
      <c r="B325">
        <v>6553.1494141000003</v>
      </c>
      <c r="C325">
        <v>6381.7299805000002</v>
      </c>
      <c r="D325">
        <v>6464.3208008000001</v>
      </c>
      <c r="E325">
        <v>6405.3120116999999</v>
      </c>
      <c r="F325">
        <v>6323.1401366999999</v>
      </c>
      <c r="G325">
        <v>6419.5097655999998</v>
      </c>
      <c r="H325">
        <v>6330.9399414</v>
      </c>
      <c r="I325">
        <v>6381.7299805000002</v>
      </c>
      <c r="J325">
        <v>6383.9282227000003</v>
      </c>
      <c r="L325" t="str">
        <f t="shared" si="44"/>
        <v>14MAR2024:13:00:00</v>
      </c>
      <c r="M325">
        <v>13</v>
      </c>
      <c r="N325">
        <f t="shared" si="38"/>
        <v>-171.41943360000005</v>
      </c>
      <c r="O325">
        <f t="shared" si="40"/>
        <v>-171.41943360000005</v>
      </c>
      <c r="P325" t="str">
        <f t="shared" si="41"/>
        <v/>
      </c>
      <c r="Q325">
        <f t="shared" si="42"/>
        <v>1</v>
      </c>
      <c r="R325" t="str">
        <f t="shared" si="43"/>
        <v/>
      </c>
      <c r="S325">
        <f t="shared" si="39"/>
        <v>2.6158328273603466</v>
      </c>
    </row>
    <row r="326" spans="1:19" x14ac:dyDescent="0.25">
      <c r="A326" t="s">
        <v>351</v>
      </c>
      <c r="B326">
        <v>6820.7055664</v>
      </c>
      <c r="C326">
        <v>6318.8901366999999</v>
      </c>
      <c r="D326">
        <v>6487.5649414</v>
      </c>
      <c r="E326">
        <v>6434.1889647999997</v>
      </c>
      <c r="F326">
        <v>6341.7202147999997</v>
      </c>
      <c r="G326">
        <v>6349.75</v>
      </c>
      <c r="H326">
        <v>6352.3598633000001</v>
      </c>
      <c r="I326">
        <v>6318.8901366999999</v>
      </c>
      <c r="J326">
        <v>6370.0576172000001</v>
      </c>
      <c r="L326" t="str">
        <f t="shared" si="44"/>
        <v>14MAR2024:14:00:00</v>
      </c>
      <c r="M326">
        <v>14</v>
      </c>
      <c r="N326">
        <f t="shared" si="38"/>
        <v>-501.8154297000001</v>
      </c>
      <c r="O326">
        <f t="shared" si="40"/>
        <v>-501.8154297000001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39"/>
        <v>7.3572363564853402</v>
      </c>
    </row>
    <row r="327" spans="1:19" x14ac:dyDescent="0.25">
      <c r="A327" t="s">
        <v>352</v>
      </c>
      <c r="B327">
        <v>6661.0429688000004</v>
      </c>
      <c r="C327">
        <v>6256.5</v>
      </c>
      <c r="D327">
        <v>6596.1186522999997</v>
      </c>
      <c r="E327">
        <v>6572.3256836</v>
      </c>
      <c r="F327">
        <v>6509.0800780999998</v>
      </c>
      <c r="G327">
        <v>6303.6401366999999</v>
      </c>
      <c r="H327">
        <v>6493.6899414</v>
      </c>
      <c r="I327">
        <v>6256.5</v>
      </c>
      <c r="J327">
        <v>6431.8056641000003</v>
      </c>
      <c r="L327" t="str">
        <f t="shared" si="44"/>
        <v>14MAR2024:15:00:00</v>
      </c>
      <c r="M327">
        <v>15</v>
      </c>
      <c r="N327">
        <f t="shared" si="38"/>
        <v>-404.54296880000038</v>
      </c>
      <c r="O327">
        <f t="shared" si="40"/>
        <v>-404.54296880000038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6.0732676653620139</v>
      </c>
    </row>
    <row r="328" spans="1:19" x14ac:dyDescent="0.25">
      <c r="A328" t="s">
        <v>353</v>
      </c>
      <c r="B328">
        <v>6638.5146483999997</v>
      </c>
      <c r="C328">
        <v>6165.8901366999999</v>
      </c>
      <c r="D328">
        <v>6561.7905272999997</v>
      </c>
      <c r="E328">
        <v>6507.3564452999999</v>
      </c>
      <c r="F328">
        <v>6556.9799805000002</v>
      </c>
      <c r="G328">
        <v>6216.9902344000002</v>
      </c>
      <c r="H328">
        <v>6552.9599608999997</v>
      </c>
      <c r="I328">
        <v>6165.8901366999999</v>
      </c>
      <c r="J328">
        <v>6410.9223633000001</v>
      </c>
      <c r="L328" t="str">
        <f t="shared" si="44"/>
        <v>14MAR2024:16:00:00</v>
      </c>
      <c r="M328">
        <v>16</v>
      </c>
      <c r="N328">
        <f t="shared" si="38"/>
        <v>-472.62451169999986</v>
      </c>
      <c r="O328">
        <f t="shared" si="40"/>
        <v>-472.62451169999986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7.1194316308981973</v>
      </c>
    </row>
    <row r="329" spans="1:19" x14ac:dyDescent="0.25">
      <c r="A329" t="s">
        <v>354</v>
      </c>
      <c r="B329">
        <v>6735.4707030999998</v>
      </c>
      <c r="C329">
        <v>6118.7998047000001</v>
      </c>
      <c r="D329">
        <v>6574.1982422000001</v>
      </c>
      <c r="E329">
        <v>6563.3764647999997</v>
      </c>
      <c r="F329">
        <v>6473.0097655999998</v>
      </c>
      <c r="G329">
        <v>6163.5</v>
      </c>
      <c r="H329">
        <v>6503.1201172000001</v>
      </c>
      <c r="I329">
        <v>6118.7998047000001</v>
      </c>
      <c r="J329">
        <v>6366.5253905999998</v>
      </c>
      <c r="L329" t="str">
        <f t="shared" si="44"/>
        <v>14MAR2024:17:00:00</v>
      </c>
      <c r="M329">
        <v>17</v>
      </c>
      <c r="N329">
        <f t="shared" si="38"/>
        <v>-616.67089839999971</v>
      </c>
      <c r="O329">
        <f t="shared" si="40"/>
        <v>-616.67089839999971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9.155572425193343</v>
      </c>
    </row>
    <row r="330" spans="1:19" x14ac:dyDescent="0.25">
      <c r="A330" t="s">
        <v>355</v>
      </c>
      <c r="B330">
        <v>6658.78125</v>
      </c>
      <c r="C330">
        <v>6058.3500977000003</v>
      </c>
      <c r="D330">
        <v>6536.6821289</v>
      </c>
      <c r="E330">
        <v>6551.1987305000002</v>
      </c>
      <c r="F330">
        <v>6527.5400391000003</v>
      </c>
      <c r="G330">
        <v>6099.9399414</v>
      </c>
      <c r="H330">
        <v>6552.4599608999997</v>
      </c>
      <c r="I330">
        <v>6058.3500977000003</v>
      </c>
      <c r="J330">
        <v>6354.9946289</v>
      </c>
      <c r="L330" t="str">
        <f t="shared" si="44"/>
        <v>14MAR2024:18:00:00</v>
      </c>
      <c r="M330">
        <v>18</v>
      </c>
      <c r="N330">
        <f t="shared" si="38"/>
        <v>-600.43115229999967</v>
      </c>
      <c r="O330">
        <f t="shared" si="40"/>
        <v>-600.43115229999967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9.0171328619632849</v>
      </c>
    </row>
    <row r="331" spans="1:19" x14ac:dyDescent="0.25">
      <c r="A331" t="s">
        <v>356</v>
      </c>
      <c r="B331">
        <v>6620.1333008000001</v>
      </c>
      <c r="C331">
        <v>5982.0297852000003</v>
      </c>
      <c r="D331">
        <v>6362.6875</v>
      </c>
      <c r="E331">
        <v>6448.6835938000004</v>
      </c>
      <c r="F331">
        <v>6302.6499022999997</v>
      </c>
      <c r="G331">
        <v>6019.6201172000001</v>
      </c>
      <c r="H331">
        <v>6307.0898438000004</v>
      </c>
      <c r="I331">
        <v>5982.0297852000003</v>
      </c>
      <c r="J331">
        <v>6194.8154297000001</v>
      </c>
      <c r="L331" t="str">
        <f t="shared" si="44"/>
        <v>14MAR2024:19:00:00</v>
      </c>
      <c r="M331">
        <v>19</v>
      </c>
      <c r="N331">
        <f t="shared" si="38"/>
        <v>-638.10351559999981</v>
      </c>
      <c r="O331">
        <f t="shared" si="40"/>
        <v>-638.10351559999981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9.6388318271912912</v>
      </c>
    </row>
    <row r="332" spans="1:19" x14ac:dyDescent="0.25">
      <c r="A332" t="s">
        <v>357</v>
      </c>
      <c r="B332">
        <v>6582.1152344000002</v>
      </c>
      <c r="C332">
        <v>5875.9799805000002</v>
      </c>
      <c r="D332">
        <v>6327.4257813000004</v>
      </c>
      <c r="E332">
        <v>6475.2773438000004</v>
      </c>
      <c r="F332">
        <v>5880.1499022999997</v>
      </c>
      <c r="G332">
        <v>5909.6499022999997</v>
      </c>
      <c r="H332">
        <v>5885.9501952999999</v>
      </c>
      <c r="I332">
        <v>5875.9799805000002</v>
      </c>
      <c r="J332">
        <v>5975.8310547000001</v>
      </c>
      <c r="L332" t="str">
        <f t="shared" si="44"/>
        <v>14MAR2024:20:00:00</v>
      </c>
      <c r="M332">
        <v>20</v>
      </c>
      <c r="N332">
        <f t="shared" si="38"/>
        <v>-706.13525389999995</v>
      </c>
      <c r="O332">
        <f t="shared" si="40"/>
        <v>-706.13525389999995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10.728090116221864</v>
      </c>
    </row>
    <row r="333" spans="1:19" x14ac:dyDescent="0.25">
      <c r="A333" t="s">
        <v>358</v>
      </c>
      <c r="B333">
        <v>6509.1347655999998</v>
      </c>
      <c r="C333">
        <v>5984.4702147999997</v>
      </c>
      <c r="D333">
        <v>6356.5571289</v>
      </c>
      <c r="E333">
        <v>6510.1674805000002</v>
      </c>
      <c r="F333">
        <v>5802.8100586</v>
      </c>
      <c r="G333">
        <v>6005.9399414</v>
      </c>
      <c r="H333">
        <v>5790.9399414</v>
      </c>
      <c r="I333">
        <v>5984.4702147999997</v>
      </c>
      <c r="J333">
        <v>5988.1435547000001</v>
      </c>
      <c r="L333" t="str">
        <f t="shared" si="44"/>
        <v>14MAR2024:21:00:00</v>
      </c>
      <c r="M333">
        <v>21</v>
      </c>
      <c r="N333">
        <f t="shared" si="38"/>
        <v>-524.66455080000014</v>
      </c>
      <c r="O333">
        <f t="shared" si="40"/>
        <v>-524.66455080000014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8.0604345998916731</v>
      </c>
    </row>
    <row r="334" spans="1:19" x14ac:dyDescent="0.25">
      <c r="A334" t="s">
        <v>359</v>
      </c>
      <c r="B334">
        <v>6558.8999022999997</v>
      </c>
      <c r="C334">
        <v>6140.7299805000002</v>
      </c>
      <c r="D334">
        <v>6333.6601563000004</v>
      </c>
      <c r="E334">
        <v>6466.6489258000001</v>
      </c>
      <c r="F334">
        <v>5856.9399414</v>
      </c>
      <c r="G334">
        <v>6169.4702147999997</v>
      </c>
      <c r="H334">
        <v>5813.2001952999999</v>
      </c>
      <c r="I334">
        <v>6140.7299805000002</v>
      </c>
      <c r="J334">
        <v>6062.8002930000002</v>
      </c>
      <c r="L334" t="str">
        <f t="shared" si="44"/>
        <v>14MAR2024:22:00:00</v>
      </c>
      <c r="M334">
        <v>22</v>
      </c>
      <c r="N334">
        <f t="shared" si="38"/>
        <v>-418.16992179999943</v>
      </c>
      <c r="O334">
        <f t="shared" si="40"/>
        <v>-418.16992179999943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6.3756106668644303</v>
      </c>
    </row>
    <row r="335" spans="1:19" x14ac:dyDescent="0.25">
      <c r="A335" t="s">
        <v>360</v>
      </c>
      <c r="B335">
        <v>6557.2680664</v>
      </c>
      <c r="C335">
        <v>6221.4702147999997</v>
      </c>
      <c r="D335">
        <v>6354.9643555000002</v>
      </c>
      <c r="E335">
        <v>6466.4150391000003</v>
      </c>
      <c r="F335">
        <v>5995.4501952999999</v>
      </c>
      <c r="G335">
        <v>6270.1499022999997</v>
      </c>
      <c r="H335">
        <v>5943.25</v>
      </c>
      <c r="I335">
        <v>6221.4702147999997</v>
      </c>
      <c r="J335">
        <v>6157.0571289</v>
      </c>
      <c r="L335" t="str">
        <f t="shared" si="44"/>
        <v>14MAR2024:23:00:00</v>
      </c>
      <c r="M335">
        <v>23</v>
      </c>
      <c r="N335">
        <f t="shared" si="38"/>
        <v>-335.79785160000029</v>
      </c>
      <c r="O335">
        <f t="shared" si="40"/>
        <v>-335.79785160000029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5.1210023473137705</v>
      </c>
    </row>
    <row r="336" spans="1:19" x14ac:dyDescent="0.25">
      <c r="A336" t="s">
        <v>361</v>
      </c>
      <c r="B336">
        <v>6646.0805664</v>
      </c>
      <c r="C336">
        <v>6240.3901366999999</v>
      </c>
      <c r="D336">
        <v>6378.1621094000002</v>
      </c>
      <c r="E336">
        <v>6457.6367188000004</v>
      </c>
      <c r="F336">
        <v>6133.1000977000003</v>
      </c>
      <c r="G336">
        <v>6304.2402344000002</v>
      </c>
      <c r="H336">
        <v>6087.8300780999998</v>
      </c>
      <c r="I336">
        <v>6240.3901366999999</v>
      </c>
      <c r="J336">
        <v>6228.7446289</v>
      </c>
      <c r="L336" t="str">
        <f t="shared" si="44"/>
        <v>15MAR2024:00:00:00</v>
      </c>
      <c r="M336">
        <v>24</v>
      </c>
      <c r="N336">
        <f t="shared" si="38"/>
        <v>-405.6904297000001</v>
      </c>
      <c r="O336">
        <f t="shared" si="40"/>
        <v>-405.6904297000001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6.1042057141319228</v>
      </c>
    </row>
    <row r="337" spans="1:19" x14ac:dyDescent="0.25">
      <c r="A337" t="s">
        <v>362</v>
      </c>
      <c r="B337">
        <v>6635.7456055000002</v>
      </c>
      <c r="C337">
        <v>6341.9702147999997</v>
      </c>
      <c r="D337">
        <v>6394.2065430000002</v>
      </c>
      <c r="E337">
        <v>6602.4858397999997</v>
      </c>
      <c r="F337">
        <v>6341.9702147999997</v>
      </c>
      <c r="G337">
        <v>6531.0600586</v>
      </c>
      <c r="H337">
        <v>6331.8398438000004</v>
      </c>
      <c r="I337">
        <v>6541.8300780999998</v>
      </c>
      <c r="J337">
        <v>6428.1816405999998</v>
      </c>
      <c r="L337" t="str">
        <f t="shared" si="44"/>
        <v>15MAR2024:01:00:00</v>
      </c>
      <c r="M337">
        <v>1</v>
      </c>
      <c r="N337">
        <f t="shared" si="38"/>
        <v>-293.77539070000057</v>
      </c>
      <c r="O337">
        <f t="shared" si="40"/>
        <v>-293.77539070000057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4.4271647553291746</v>
      </c>
    </row>
    <row r="338" spans="1:19" x14ac:dyDescent="0.25">
      <c r="A338" t="s">
        <v>363</v>
      </c>
      <c r="B338">
        <v>6579.2949219000002</v>
      </c>
      <c r="C338">
        <v>6626.0800780999998</v>
      </c>
      <c r="D338">
        <v>6526.8676758000001</v>
      </c>
      <c r="E338">
        <v>6635.2280272999997</v>
      </c>
      <c r="F338">
        <v>6626.0800780999998</v>
      </c>
      <c r="G338">
        <v>6522.9599608999997</v>
      </c>
      <c r="H338">
        <v>6582.4301758000001</v>
      </c>
      <c r="I338">
        <v>6537.8300780999998</v>
      </c>
      <c r="J338">
        <v>6559.2338866999999</v>
      </c>
      <c r="L338" t="str">
        <f t="shared" si="44"/>
        <v>15MAR2024:02:00:00</v>
      </c>
      <c r="M338">
        <v>2</v>
      </c>
      <c r="N338">
        <f t="shared" si="38"/>
        <v>46.785156199999619</v>
      </c>
      <c r="O338" t="str">
        <f t="shared" si="40"/>
        <v/>
      </c>
      <c r="P338">
        <f t="shared" si="41"/>
        <v>46.785156199999619</v>
      </c>
      <c r="Q338" t="str">
        <f t="shared" si="42"/>
        <v/>
      </c>
      <c r="R338">
        <f t="shared" si="43"/>
        <v>1</v>
      </c>
      <c r="S338">
        <f t="shared" si="39"/>
        <v>0.71109680832621469</v>
      </c>
    </row>
    <row r="339" spans="1:19" x14ac:dyDescent="0.25">
      <c r="A339" t="s">
        <v>364</v>
      </c>
      <c r="B339">
        <v>6495.3369141000003</v>
      </c>
      <c r="C339">
        <v>6768.9599608999997</v>
      </c>
      <c r="D339">
        <v>6546.9086914</v>
      </c>
      <c r="E339">
        <v>6640.4667969000002</v>
      </c>
      <c r="F339">
        <v>6768.9599608999997</v>
      </c>
      <c r="G339">
        <v>6448.8500977000003</v>
      </c>
      <c r="H339">
        <v>6737.1298827999999</v>
      </c>
      <c r="I339">
        <v>6470.4599608999997</v>
      </c>
      <c r="J339">
        <v>6594.4619141000003</v>
      </c>
      <c r="L339" t="str">
        <f t="shared" si="44"/>
        <v>15MAR2024:03:00:00</v>
      </c>
      <c r="M339">
        <v>3</v>
      </c>
      <c r="N339">
        <f t="shared" si="38"/>
        <v>273.62304679999943</v>
      </c>
      <c r="O339" t="str">
        <f t="shared" si="40"/>
        <v/>
      </c>
      <c r="P339">
        <f t="shared" si="41"/>
        <v>273.62304679999943</v>
      </c>
      <c r="Q339" t="str">
        <f t="shared" si="42"/>
        <v/>
      </c>
      <c r="R339">
        <f t="shared" si="43"/>
        <v>1</v>
      </c>
      <c r="S339">
        <f t="shared" si="39"/>
        <v>4.2126074508317153</v>
      </c>
    </row>
    <row r="340" spans="1:19" x14ac:dyDescent="0.25">
      <c r="A340" t="s">
        <v>365</v>
      </c>
      <c r="B340">
        <v>6566.4389647999997</v>
      </c>
      <c r="C340">
        <v>6767.5</v>
      </c>
      <c r="D340">
        <v>6519.6748047000001</v>
      </c>
      <c r="E340">
        <v>6536.9824219000002</v>
      </c>
      <c r="F340">
        <v>6767.5</v>
      </c>
      <c r="G340">
        <v>6409.8598633000001</v>
      </c>
      <c r="H340">
        <v>6740.0600586</v>
      </c>
      <c r="I340">
        <v>6437.7299805000002</v>
      </c>
      <c r="J340">
        <v>6574.9653319999998</v>
      </c>
      <c r="L340" t="str">
        <f t="shared" si="44"/>
        <v>15MAR2024:04:00:00</v>
      </c>
      <c r="M340">
        <v>4</v>
      </c>
      <c r="N340">
        <f t="shared" si="38"/>
        <v>201.06103520000033</v>
      </c>
      <c r="O340" t="str">
        <f t="shared" si="40"/>
        <v/>
      </c>
      <c r="P340">
        <f t="shared" si="41"/>
        <v>201.06103520000033</v>
      </c>
      <c r="Q340" t="str">
        <f t="shared" si="42"/>
        <v/>
      </c>
      <c r="R340">
        <f t="shared" si="43"/>
        <v>1</v>
      </c>
      <c r="S340">
        <f t="shared" si="39"/>
        <v>3.0619493499872079</v>
      </c>
    </row>
    <row r="341" spans="1:19" x14ac:dyDescent="0.25">
      <c r="A341" t="s">
        <v>366</v>
      </c>
      <c r="B341">
        <v>6506.7001952999999</v>
      </c>
      <c r="C341">
        <v>6738.6699219000002</v>
      </c>
      <c r="D341">
        <v>6517.6513672000001</v>
      </c>
      <c r="E341">
        <v>6490.3901366999999</v>
      </c>
      <c r="F341">
        <v>6738.6699219000002</v>
      </c>
      <c r="G341">
        <v>6424.0498047000001</v>
      </c>
      <c r="H341">
        <v>6693.3901366999999</v>
      </c>
      <c r="I341">
        <v>6456.7202147999997</v>
      </c>
      <c r="J341">
        <v>6566.0966797000001</v>
      </c>
      <c r="L341" t="str">
        <f t="shared" si="44"/>
        <v>15MAR2024:05:00:00</v>
      </c>
      <c r="M341">
        <v>5</v>
      </c>
      <c r="N341">
        <f t="shared" si="38"/>
        <v>231.96972660000029</v>
      </c>
      <c r="O341" t="str">
        <f t="shared" si="40"/>
        <v/>
      </c>
      <c r="P341">
        <f t="shared" si="41"/>
        <v>231.96972660000029</v>
      </c>
      <c r="Q341" t="str">
        <f t="shared" si="42"/>
        <v/>
      </c>
      <c r="R341">
        <f t="shared" si="43"/>
        <v>1</v>
      </c>
      <c r="S341">
        <f t="shared" si="39"/>
        <v>3.565090132284864</v>
      </c>
    </row>
    <row r="342" spans="1:19" x14ac:dyDescent="0.25">
      <c r="A342" t="s">
        <v>367</v>
      </c>
      <c r="B342">
        <v>6490.0893555000002</v>
      </c>
      <c r="C342">
        <v>6593.2900391000003</v>
      </c>
      <c r="D342">
        <v>6435.2211914</v>
      </c>
      <c r="E342">
        <v>6486.9711914</v>
      </c>
      <c r="F342">
        <v>6593.2900391000003</v>
      </c>
      <c r="G342">
        <v>6475.7998047000001</v>
      </c>
      <c r="H342">
        <v>6543.2001952999999</v>
      </c>
      <c r="I342">
        <v>6512.9599608999997</v>
      </c>
      <c r="J342">
        <v>6512.0947266000003</v>
      </c>
      <c r="L342" t="str">
        <f t="shared" si="44"/>
        <v>15MAR2024:06:00:00</v>
      </c>
      <c r="M342">
        <v>6</v>
      </c>
      <c r="N342">
        <f t="shared" si="38"/>
        <v>103.20068360000005</v>
      </c>
      <c r="O342" t="str">
        <f t="shared" si="40"/>
        <v/>
      </c>
      <c r="P342">
        <f t="shared" si="41"/>
        <v>103.20068360000005</v>
      </c>
      <c r="Q342" t="str">
        <f t="shared" si="42"/>
        <v/>
      </c>
      <c r="R342">
        <f t="shared" si="43"/>
        <v>1</v>
      </c>
      <c r="S342">
        <f t="shared" si="39"/>
        <v>1.5901273148503425</v>
      </c>
    </row>
    <row r="343" spans="1:19" x14ac:dyDescent="0.25">
      <c r="A343" t="s">
        <v>368</v>
      </c>
      <c r="B343">
        <v>6549.8393555000002</v>
      </c>
      <c r="C343">
        <v>6559.2998047000001</v>
      </c>
      <c r="D343">
        <v>6429.7128905999998</v>
      </c>
      <c r="E343">
        <v>6504.1591797000001</v>
      </c>
      <c r="F343">
        <v>6559.2998047000001</v>
      </c>
      <c r="G343">
        <v>6560.2900391000003</v>
      </c>
      <c r="H343">
        <v>6506.4501952999999</v>
      </c>
      <c r="I343">
        <v>6604.0498047000001</v>
      </c>
      <c r="J343">
        <v>6531.9609375</v>
      </c>
      <c r="L343" t="str">
        <f t="shared" si="44"/>
        <v>15MAR2024:07:00:00</v>
      </c>
      <c r="M343">
        <v>7</v>
      </c>
      <c r="N343">
        <f t="shared" si="38"/>
        <v>9.4604491999998572</v>
      </c>
      <c r="O343" t="str">
        <f t="shared" si="40"/>
        <v/>
      </c>
      <c r="P343">
        <f t="shared" si="41"/>
        <v>9.4604491999998572</v>
      </c>
      <c r="Q343" t="str">
        <f t="shared" si="42"/>
        <v/>
      </c>
      <c r="R343">
        <f t="shared" si="43"/>
        <v>1</v>
      </c>
      <c r="S343">
        <f t="shared" si="39"/>
        <v>0.1444378813971334</v>
      </c>
    </row>
    <row r="344" spans="1:19" x14ac:dyDescent="0.25">
      <c r="A344" t="s">
        <v>369</v>
      </c>
      <c r="B344">
        <v>6486.0068358999997</v>
      </c>
      <c r="C344">
        <v>6697.7700194999998</v>
      </c>
      <c r="D344">
        <v>6432.6640625</v>
      </c>
      <c r="E344">
        <v>6469.3803711</v>
      </c>
      <c r="F344">
        <v>6697.7700194999998</v>
      </c>
      <c r="G344">
        <v>6659.9301758000001</v>
      </c>
      <c r="H344">
        <v>6646.4199219000002</v>
      </c>
      <c r="I344">
        <v>6714.6699219000002</v>
      </c>
      <c r="J344">
        <v>6630.2910155999998</v>
      </c>
      <c r="L344" t="str">
        <f t="shared" si="44"/>
        <v>15MAR2024:08:00:00</v>
      </c>
      <c r="M344">
        <v>8</v>
      </c>
      <c r="N344">
        <f t="shared" si="38"/>
        <v>211.76318360000005</v>
      </c>
      <c r="O344" t="str">
        <f t="shared" si="40"/>
        <v/>
      </c>
      <c r="P344">
        <f t="shared" si="41"/>
        <v>211.76318360000005</v>
      </c>
      <c r="Q344" t="str">
        <f t="shared" si="42"/>
        <v/>
      </c>
      <c r="R344">
        <f t="shared" si="43"/>
        <v>1</v>
      </c>
      <c r="S344">
        <f t="shared" si="39"/>
        <v>3.2649238423230207</v>
      </c>
    </row>
    <row r="345" spans="1:19" x14ac:dyDescent="0.25">
      <c r="A345" t="s">
        <v>370</v>
      </c>
      <c r="B345">
        <v>6513.9428711</v>
      </c>
      <c r="C345">
        <v>6664.7900391000003</v>
      </c>
      <c r="D345">
        <v>6426.0175780999998</v>
      </c>
      <c r="E345">
        <v>6463.1982422000001</v>
      </c>
      <c r="F345">
        <v>6664.7900391000003</v>
      </c>
      <c r="G345">
        <v>6739.2900391000003</v>
      </c>
      <c r="H345">
        <v>6688.7299805000002</v>
      </c>
      <c r="I345">
        <v>6783.1801758000001</v>
      </c>
      <c r="J345">
        <v>6660.4018555000002</v>
      </c>
      <c r="L345" t="str">
        <f t="shared" si="44"/>
        <v>15MAR2024:09:00:00</v>
      </c>
      <c r="M345">
        <v>9</v>
      </c>
      <c r="N345">
        <f t="shared" si="38"/>
        <v>150.84716800000024</v>
      </c>
      <c r="O345" t="str">
        <f t="shared" si="40"/>
        <v/>
      </c>
      <c r="P345">
        <f t="shared" si="41"/>
        <v>150.84716800000024</v>
      </c>
      <c r="Q345" t="str">
        <f t="shared" si="42"/>
        <v/>
      </c>
      <c r="R345">
        <f t="shared" si="43"/>
        <v>1</v>
      </c>
      <c r="S345">
        <f t="shared" si="39"/>
        <v>2.3157582279275792</v>
      </c>
    </row>
    <row r="346" spans="1:19" x14ac:dyDescent="0.25">
      <c r="A346" t="s">
        <v>371</v>
      </c>
      <c r="B346">
        <v>6526.59375</v>
      </c>
      <c r="C346">
        <v>6663.1201172000001</v>
      </c>
      <c r="D346">
        <v>6435.1162108999997</v>
      </c>
      <c r="E346">
        <v>6495.2705077999999</v>
      </c>
      <c r="F346">
        <v>6663.1201172000001</v>
      </c>
      <c r="G346">
        <v>6834.7299805000002</v>
      </c>
      <c r="H346">
        <v>6725.0297852000003</v>
      </c>
      <c r="I346">
        <v>6883.9399414</v>
      </c>
      <c r="J346">
        <v>6708.3876952999999</v>
      </c>
      <c r="L346" t="str">
        <f t="shared" si="44"/>
        <v>15MAR2024:10:00:00</v>
      </c>
      <c r="M346">
        <v>10</v>
      </c>
      <c r="N346">
        <f t="shared" si="38"/>
        <v>136.5263672000001</v>
      </c>
      <c r="O346" t="str">
        <f t="shared" si="40"/>
        <v/>
      </c>
      <c r="P346">
        <f t="shared" si="41"/>
        <v>136.5263672000001</v>
      </c>
      <c r="Q346" t="str">
        <f t="shared" si="42"/>
        <v/>
      </c>
      <c r="R346">
        <f t="shared" si="43"/>
        <v>1</v>
      </c>
      <c r="S346">
        <f t="shared" si="39"/>
        <v>2.0918471783233037</v>
      </c>
    </row>
    <row r="347" spans="1:19" x14ac:dyDescent="0.25">
      <c r="A347" t="s">
        <v>372</v>
      </c>
      <c r="B347">
        <v>6505.6132813000004</v>
      </c>
      <c r="C347">
        <v>6678.9799805000002</v>
      </c>
      <c r="D347">
        <v>6420.9824219000002</v>
      </c>
      <c r="E347">
        <v>6454.4545897999997</v>
      </c>
      <c r="F347">
        <v>6678.9799805000002</v>
      </c>
      <c r="G347">
        <v>6841.3999022999997</v>
      </c>
      <c r="H347">
        <v>6736.5</v>
      </c>
      <c r="I347">
        <v>6882.1801758000001</v>
      </c>
      <c r="J347">
        <v>6712.0087891000003</v>
      </c>
      <c r="L347" t="str">
        <f t="shared" si="44"/>
        <v>15MAR2024:11:00:00</v>
      </c>
      <c r="M347">
        <v>11</v>
      </c>
      <c r="N347">
        <f t="shared" si="38"/>
        <v>173.36669919999986</v>
      </c>
      <c r="O347" t="str">
        <f t="shared" si="40"/>
        <v/>
      </c>
      <c r="P347">
        <f t="shared" si="41"/>
        <v>173.36669919999986</v>
      </c>
      <c r="Q347" t="str">
        <f t="shared" si="42"/>
        <v/>
      </c>
      <c r="R347">
        <f t="shared" si="43"/>
        <v>1</v>
      </c>
      <c r="S347">
        <f t="shared" si="39"/>
        <v>2.664878647157404</v>
      </c>
    </row>
    <row r="348" spans="1:19" x14ac:dyDescent="0.25">
      <c r="A348" t="s">
        <v>373</v>
      </c>
      <c r="B348">
        <v>6528.2548827999999</v>
      </c>
      <c r="C348">
        <v>6777.5097655999998</v>
      </c>
      <c r="D348">
        <v>6478.5195313000004</v>
      </c>
      <c r="E348">
        <v>6564.0932616999999</v>
      </c>
      <c r="F348">
        <v>6777.5097655999998</v>
      </c>
      <c r="G348">
        <v>6847.6401366999999</v>
      </c>
      <c r="H348">
        <v>6839.9301758000001</v>
      </c>
      <c r="I348">
        <v>6880.8398438000004</v>
      </c>
      <c r="J348">
        <v>6764.8881836</v>
      </c>
      <c r="L348" t="str">
        <f t="shared" si="44"/>
        <v>15MAR2024:12:00:00</v>
      </c>
      <c r="M348">
        <v>12</v>
      </c>
      <c r="N348">
        <f t="shared" si="38"/>
        <v>249.2548827999999</v>
      </c>
      <c r="O348" t="str">
        <f t="shared" si="40"/>
        <v/>
      </c>
      <c r="P348">
        <f t="shared" si="41"/>
        <v>249.2548827999999</v>
      </c>
      <c r="Q348" t="str">
        <f t="shared" si="42"/>
        <v/>
      </c>
      <c r="R348">
        <f t="shared" si="43"/>
        <v>1</v>
      </c>
      <c r="S348">
        <f t="shared" si="39"/>
        <v>3.8180936142170552</v>
      </c>
    </row>
    <row r="349" spans="1:19" x14ac:dyDescent="0.25">
      <c r="A349" t="s">
        <v>374</v>
      </c>
      <c r="B349">
        <v>6632.0903319999998</v>
      </c>
      <c r="C349">
        <v>6694.5898438000004</v>
      </c>
      <c r="D349">
        <v>6495.3242188000004</v>
      </c>
      <c r="E349">
        <v>6573.8447266000003</v>
      </c>
      <c r="F349">
        <v>6694.5898438000004</v>
      </c>
      <c r="G349">
        <v>6801.8398438000004</v>
      </c>
      <c r="H349">
        <v>6742.3300780999998</v>
      </c>
      <c r="I349">
        <v>6830.6098633000001</v>
      </c>
      <c r="J349">
        <v>6712.9394530999998</v>
      </c>
      <c r="L349" t="str">
        <f t="shared" si="44"/>
        <v>15MAR2024:13:00:00</v>
      </c>
      <c r="M349">
        <v>13</v>
      </c>
      <c r="N349">
        <f t="shared" si="38"/>
        <v>62.499511800000619</v>
      </c>
      <c r="O349" t="str">
        <f t="shared" si="40"/>
        <v/>
      </c>
      <c r="P349">
        <f t="shared" si="41"/>
        <v>62.499511800000619</v>
      </c>
      <c r="Q349" t="str">
        <f t="shared" si="42"/>
        <v/>
      </c>
      <c r="R349">
        <f t="shared" si="43"/>
        <v>1</v>
      </c>
      <c r="S349">
        <f t="shared" si="39"/>
        <v>0.9423802854198009</v>
      </c>
    </row>
    <row r="350" spans="1:19" x14ac:dyDescent="0.25">
      <c r="A350" t="s">
        <v>375</v>
      </c>
      <c r="B350">
        <v>6693.6494141000003</v>
      </c>
      <c r="C350">
        <v>6712.0200194999998</v>
      </c>
      <c r="D350">
        <v>6444.8730469000002</v>
      </c>
      <c r="E350">
        <v>6510.8530272999997</v>
      </c>
      <c r="F350">
        <v>6712.0200194999998</v>
      </c>
      <c r="G350">
        <v>6763.7900391000003</v>
      </c>
      <c r="H350">
        <v>6768.5600586</v>
      </c>
      <c r="I350">
        <v>6794.4599608999997</v>
      </c>
      <c r="J350">
        <v>6696.7407227000003</v>
      </c>
      <c r="L350" t="str">
        <f t="shared" si="44"/>
        <v>15MAR2024:14:00:00</v>
      </c>
      <c r="M350">
        <v>14</v>
      </c>
      <c r="N350">
        <f t="shared" si="38"/>
        <v>18.370605399999477</v>
      </c>
      <c r="O350" t="str">
        <f t="shared" si="40"/>
        <v/>
      </c>
      <c r="P350">
        <f t="shared" si="41"/>
        <v>18.370605399999477</v>
      </c>
      <c r="Q350" t="str">
        <f t="shared" si="42"/>
        <v/>
      </c>
      <c r="R350">
        <f t="shared" si="43"/>
        <v>1</v>
      </c>
      <c r="S350">
        <f t="shared" si="39"/>
        <v>0.27444827572388641</v>
      </c>
    </row>
    <row r="351" spans="1:19" x14ac:dyDescent="0.25">
      <c r="A351" t="s">
        <v>376</v>
      </c>
      <c r="B351">
        <v>6759.4243164</v>
      </c>
      <c r="C351">
        <v>6781.5698241999999</v>
      </c>
      <c r="D351">
        <v>6475.2299805000002</v>
      </c>
      <c r="E351">
        <v>6509.3647461</v>
      </c>
      <c r="F351">
        <v>6781.5698241999999</v>
      </c>
      <c r="G351">
        <v>6639.5800780999998</v>
      </c>
      <c r="H351">
        <v>6815.6098633000001</v>
      </c>
      <c r="I351">
        <v>6670.0498047000001</v>
      </c>
      <c r="J351">
        <v>6676.4082030999998</v>
      </c>
      <c r="L351" t="str">
        <f t="shared" si="44"/>
        <v>15MAR2024:15:00:00</v>
      </c>
      <c r="M351">
        <v>15</v>
      </c>
      <c r="N351">
        <f t="shared" si="38"/>
        <v>22.145507799999905</v>
      </c>
      <c r="O351" t="str">
        <f t="shared" si="40"/>
        <v/>
      </c>
      <c r="P351">
        <f t="shared" si="41"/>
        <v>22.145507799999905</v>
      </c>
      <c r="Q351" t="str">
        <f t="shared" si="42"/>
        <v/>
      </c>
      <c r="R351">
        <f t="shared" si="43"/>
        <v>1</v>
      </c>
      <c r="S351">
        <f t="shared" si="39"/>
        <v>0.32762416980199838</v>
      </c>
    </row>
    <row r="352" spans="1:19" x14ac:dyDescent="0.25">
      <c r="A352" t="s">
        <v>377</v>
      </c>
      <c r="B352">
        <v>6718.2666016000003</v>
      </c>
      <c r="C352">
        <v>6732.5898438000004</v>
      </c>
      <c r="D352">
        <v>6465.5107422000001</v>
      </c>
      <c r="E352">
        <v>6508.7534180000002</v>
      </c>
      <c r="F352">
        <v>6732.5898438000004</v>
      </c>
      <c r="G352">
        <v>6443.9101563000004</v>
      </c>
      <c r="H352">
        <v>6704.3398438000004</v>
      </c>
      <c r="I352">
        <v>6476.1000977000003</v>
      </c>
      <c r="J352">
        <v>6564.4907227000003</v>
      </c>
      <c r="L352" t="str">
        <f t="shared" si="44"/>
        <v>15MAR2024:16:00:00</v>
      </c>
      <c r="M352">
        <v>16</v>
      </c>
      <c r="N352">
        <f t="shared" si="38"/>
        <v>14.323242200000095</v>
      </c>
      <c r="O352" t="str">
        <f t="shared" si="40"/>
        <v/>
      </c>
      <c r="P352">
        <f t="shared" si="41"/>
        <v>14.323242200000095</v>
      </c>
      <c r="Q352" t="str">
        <f t="shared" si="42"/>
        <v/>
      </c>
      <c r="R352">
        <f t="shared" si="43"/>
        <v>1</v>
      </c>
      <c r="S352">
        <f t="shared" si="39"/>
        <v>0.21319847885448487</v>
      </c>
    </row>
    <row r="353" spans="1:19" x14ac:dyDescent="0.25">
      <c r="A353" t="s">
        <v>378</v>
      </c>
      <c r="B353">
        <v>6735.0209961</v>
      </c>
      <c r="C353">
        <v>6769.8100586</v>
      </c>
      <c r="D353">
        <v>6594.9389647999997</v>
      </c>
      <c r="E353">
        <v>6668.5703125</v>
      </c>
      <c r="F353">
        <v>6769.8100586</v>
      </c>
      <c r="G353">
        <v>6332.6401366999999</v>
      </c>
      <c r="H353">
        <v>6728.8398438000004</v>
      </c>
      <c r="I353">
        <v>6371.2597655999998</v>
      </c>
      <c r="J353">
        <v>6559.4975586</v>
      </c>
      <c r="L353" t="str">
        <f t="shared" si="44"/>
        <v>15MAR2024:17:00:00</v>
      </c>
      <c r="M353">
        <v>17</v>
      </c>
      <c r="N353">
        <f t="shared" si="38"/>
        <v>34.7890625</v>
      </c>
      <c r="O353" t="str">
        <f t="shared" si="40"/>
        <v/>
      </c>
      <c r="P353">
        <f t="shared" si="41"/>
        <v>34.7890625</v>
      </c>
      <c r="Q353" t="str">
        <f t="shared" si="42"/>
        <v/>
      </c>
      <c r="R353">
        <f t="shared" si="43"/>
        <v>1</v>
      </c>
      <c r="S353">
        <f t="shared" si="39"/>
        <v>0.51653977797760475</v>
      </c>
    </row>
    <row r="354" spans="1:19" x14ac:dyDescent="0.25">
      <c r="A354" t="s">
        <v>379</v>
      </c>
      <c r="B354">
        <v>6728.8168944999998</v>
      </c>
      <c r="C354">
        <v>6705.1298827999999</v>
      </c>
      <c r="D354">
        <v>6535.5068358999997</v>
      </c>
      <c r="E354">
        <v>6626.8286133000001</v>
      </c>
      <c r="F354">
        <v>6705.1298827999999</v>
      </c>
      <c r="G354">
        <v>6211.8500977000003</v>
      </c>
      <c r="H354">
        <v>6689.5</v>
      </c>
      <c r="I354">
        <v>6254.2202147999997</v>
      </c>
      <c r="J354">
        <v>6479.2416991999999</v>
      </c>
      <c r="L354" t="str">
        <f t="shared" si="44"/>
        <v>15MAR2024:18:00:00</v>
      </c>
      <c r="M354">
        <v>18</v>
      </c>
      <c r="N354">
        <f t="shared" si="38"/>
        <v>-23.687011699999857</v>
      </c>
      <c r="O354">
        <f t="shared" si="40"/>
        <v>-23.687011699999857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0.3520234250892032</v>
      </c>
    </row>
    <row r="355" spans="1:19" x14ac:dyDescent="0.25">
      <c r="A355" t="s">
        <v>380</v>
      </c>
      <c r="B355">
        <v>6744.9521483999997</v>
      </c>
      <c r="C355">
        <v>6621.5297852000003</v>
      </c>
      <c r="D355">
        <v>6519.3857422000001</v>
      </c>
      <c r="E355">
        <v>6668.7397461</v>
      </c>
      <c r="F355">
        <v>6621.5297852000003</v>
      </c>
      <c r="G355">
        <v>6169.2001952999999</v>
      </c>
      <c r="H355">
        <v>6619.8701172000001</v>
      </c>
      <c r="I355">
        <v>6202.7998047000001</v>
      </c>
      <c r="J355">
        <v>6426.5571289</v>
      </c>
      <c r="L355" t="str">
        <f t="shared" si="44"/>
        <v>15MAR2024:19:00:00</v>
      </c>
      <c r="M355">
        <v>19</v>
      </c>
      <c r="N355">
        <f t="shared" si="38"/>
        <v>-123.42236319999938</v>
      </c>
      <c r="O355">
        <f t="shared" si="40"/>
        <v>-123.42236319999938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1.8298478697032261</v>
      </c>
    </row>
    <row r="356" spans="1:19" x14ac:dyDescent="0.25">
      <c r="A356" t="s">
        <v>381</v>
      </c>
      <c r="B356">
        <v>6798.0400391000003</v>
      </c>
      <c r="C356">
        <v>6463.6699219000002</v>
      </c>
      <c r="D356">
        <v>6541.0532227000003</v>
      </c>
      <c r="E356">
        <v>6714.1484375</v>
      </c>
      <c r="F356">
        <v>6463.6699219000002</v>
      </c>
      <c r="G356">
        <v>6112.9301758000001</v>
      </c>
      <c r="H356">
        <v>6457.6298827999999</v>
      </c>
      <c r="I356">
        <v>6141.2402344000002</v>
      </c>
      <c r="J356">
        <v>6343.3046875</v>
      </c>
      <c r="L356" t="str">
        <f t="shared" si="44"/>
        <v>15MAR2024:20:00:00</v>
      </c>
      <c r="M356">
        <v>20</v>
      </c>
      <c r="N356">
        <f t="shared" si="38"/>
        <v>-334.3701172000001</v>
      </c>
      <c r="O356">
        <f t="shared" si="40"/>
        <v>-334.3701172000001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4.9186252990099728</v>
      </c>
    </row>
    <row r="357" spans="1:19" x14ac:dyDescent="0.25">
      <c r="A357" t="s">
        <v>382</v>
      </c>
      <c r="B357">
        <v>6843.7250977000003</v>
      </c>
      <c r="C357">
        <v>6475.2700194999998</v>
      </c>
      <c r="D357">
        <v>6572.6630858999997</v>
      </c>
      <c r="E357">
        <v>6760.9790039</v>
      </c>
      <c r="F357">
        <v>6475.2700194999998</v>
      </c>
      <c r="G357">
        <v>6270.8901366999999</v>
      </c>
      <c r="H357">
        <v>6492.1899414</v>
      </c>
      <c r="I357">
        <v>6299.8100586</v>
      </c>
      <c r="J357">
        <v>6422.1645508000001</v>
      </c>
      <c r="L357" t="str">
        <f t="shared" si="44"/>
        <v>15MAR2024:21:00:00</v>
      </c>
      <c r="M357">
        <v>21</v>
      </c>
      <c r="N357">
        <f t="shared" si="38"/>
        <v>-368.45507820000057</v>
      </c>
      <c r="O357">
        <f t="shared" si="40"/>
        <v>-368.45507820000057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5.3838380843764284</v>
      </c>
    </row>
    <row r="358" spans="1:19" x14ac:dyDescent="0.25">
      <c r="A358" t="s">
        <v>383</v>
      </c>
      <c r="B358">
        <v>6804.0722655999998</v>
      </c>
      <c r="C358">
        <v>6498.2597655999998</v>
      </c>
      <c r="D358">
        <v>6626.7949219000002</v>
      </c>
      <c r="E358">
        <v>6853.859375</v>
      </c>
      <c r="F358">
        <v>6498.2597655999998</v>
      </c>
      <c r="G358">
        <v>6363.6801758000001</v>
      </c>
      <c r="H358">
        <v>6533.0498047000001</v>
      </c>
      <c r="I358">
        <v>6402.9501952999999</v>
      </c>
      <c r="J358">
        <v>6484.9472655999998</v>
      </c>
      <c r="L358" t="str">
        <f t="shared" si="44"/>
        <v>15MAR2024:22:00:00</v>
      </c>
      <c r="M358">
        <v>22</v>
      </c>
      <c r="N358">
        <f t="shared" ref="N358:N421" si="45">C358-B358</f>
        <v>-305.8125</v>
      </c>
      <c r="O358">
        <f t="shared" si="40"/>
        <v>-305.8125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4.4945510285968826</v>
      </c>
    </row>
    <row r="359" spans="1:19" x14ac:dyDescent="0.25">
      <c r="A359" t="s">
        <v>384</v>
      </c>
      <c r="B359">
        <v>6796.9223633000001</v>
      </c>
      <c r="C359">
        <v>6420.8198241999999</v>
      </c>
      <c r="D359">
        <v>6621.4721680000002</v>
      </c>
      <c r="E359">
        <v>6734.7319336</v>
      </c>
      <c r="F359">
        <v>6420.8198241999999</v>
      </c>
      <c r="G359">
        <v>6387.1298827999999</v>
      </c>
      <c r="H359">
        <v>6431.9599608999997</v>
      </c>
      <c r="I359">
        <v>6367.6699219000002</v>
      </c>
      <c r="J359">
        <v>6445.8105469000002</v>
      </c>
      <c r="L359" t="str">
        <f t="shared" si="44"/>
        <v>15MAR2024:23:00:00</v>
      </c>
      <c r="M359">
        <v>23</v>
      </c>
      <c r="N359">
        <f t="shared" si="45"/>
        <v>-376.10253910000029</v>
      </c>
      <c r="O359">
        <f t="shared" si="40"/>
        <v>-376.10253910000029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5.5334240851531113</v>
      </c>
    </row>
    <row r="360" spans="1:19" x14ac:dyDescent="0.25">
      <c r="A360" t="s">
        <v>385</v>
      </c>
      <c r="B360">
        <v>6761.3251952999999</v>
      </c>
      <c r="C360">
        <v>6546.1601563000004</v>
      </c>
      <c r="D360">
        <v>6676.6538086</v>
      </c>
      <c r="E360">
        <v>6771.0341797000001</v>
      </c>
      <c r="F360">
        <v>6546.1601563000004</v>
      </c>
      <c r="G360">
        <v>6403.3999022999997</v>
      </c>
      <c r="H360">
        <v>6529.1899414</v>
      </c>
      <c r="I360">
        <v>6319.0400391000003</v>
      </c>
      <c r="J360">
        <v>6494.8891602000003</v>
      </c>
      <c r="L360" t="str">
        <f t="shared" si="44"/>
        <v>16MAR2024:00:00:00</v>
      </c>
      <c r="M360">
        <v>24</v>
      </c>
      <c r="N360">
        <f t="shared" si="45"/>
        <v>-215.16503899999952</v>
      </c>
      <c r="O360">
        <f t="shared" si="40"/>
        <v>-215.16503899999952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3.182290938314388</v>
      </c>
    </row>
    <row r="361" spans="1:19" x14ac:dyDescent="0.25">
      <c r="A361" t="s">
        <v>386</v>
      </c>
      <c r="B361">
        <v>6697.5800780999998</v>
      </c>
      <c r="C361">
        <v>6410.4799805000002</v>
      </c>
      <c r="D361">
        <v>6675.9316405999998</v>
      </c>
      <c r="E361">
        <v>6819.6508789</v>
      </c>
      <c r="F361">
        <v>6352.6000977000003</v>
      </c>
      <c r="G361">
        <v>6410.4799805000002</v>
      </c>
      <c r="H361">
        <v>6484.7099608999997</v>
      </c>
      <c r="I361">
        <v>6403</v>
      </c>
      <c r="J361">
        <v>6465.3447266000003</v>
      </c>
      <c r="L361" t="str">
        <f t="shared" si="44"/>
        <v>16MAR2024:01:00:00</v>
      </c>
      <c r="M361">
        <v>1</v>
      </c>
      <c r="N361">
        <f t="shared" si="45"/>
        <v>-287.10009759999957</v>
      </c>
      <c r="O361">
        <f t="shared" si="40"/>
        <v>-287.10009759999957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4.2866243367327597</v>
      </c>
    </row>
    <row r="362" spans="1:19" x14ac:dyDescent="0.25">
      <c r="A362" t="s">
        <v>387</v>
      </c>
      <c r="B362">
        <v>6540.6230469000002</v>
      </c>
      <c r="C362">
        <v>6373.5898438000004</v>
      </c>
      <c r="D362">
        <v>6611.4941405999998</v>
      </c>
      <c r="E362">
        <v>6615.1254883000001</v>
      </c>
      <c r="F362">
        <v>6293.4599608999997</v>
      </c>
      <c r="G362">
        <v>6373.5898438000004</v>
      </c>
      <c r="H362">
        <v>6432.6899414</v>
      </c>
      <c r="I362">
        <v>6357.4702147999997</v>
      </c>
      <c r="J362">
        <v>6413.7407227000003</v>
      </c>
      <c r="L362" t="str">
        <f t="shared" si="44"/>
        <v>16MAR2024:02:00:00</v>
      </c>
      <c r="M362">
        <v>2</v>
      </c>
      <c r="N362">
        <f t="shared" si="45"/>
        <v>-167.03320309999981</v>
      </c>
      <c r="O362">
        <f t="shared" si="40"/>
        <v>-167.03320309999981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2.5537812208756936</v>
      </c>
    </row>
    <row r="363" spans="1:19" x14ac:dyDescent="0.25">
      <c r="A363" t="s">
        <v>388</v>
      </c>
      <c r="B363">
        <v>6282.4243164</v>
      </c>
      <c r="C363">
        <v>6358.1499022999997</v>
      </c>
      <c r="D363">
        <v>6563.9589844000002</v>
      </c>
      <c r="E363">
        <v>6507.7573241999999</v>
      </c>
      <c r="F363">
        <v>6255.9501952999999</v>
      </c>
      <c r="G363">
        <v>6358.1499022999997</v>
      </c>
      <c r="H363">
        <v>6395.7202147999997</v>
      </c>
      <c r="I363">
        <v>6327.7299805000002</v>
      </c>
      <c r="J363">
        <v>6380.3017577999999</v>
      </c>
      <c r="L363" t="str">
        <f t="shared" si="44"/>
        <v>16MAR2024:03:00:00</v>
      </c>
      <c r="M363">
        <v>3</v>
      </c>
      <c r="N363">
        <f t="shared" si="45"/>
        <v>75.725585899999714</v>
      </c>
      <c r="O363" t="str">
        <f t="shared" si="40"/>
        <v/>
      </c>
      <c r="P363">
        <f t="shared" si="41"/>
        <v>75.725585899999714</v>
      </c>
      <c r="Q363" t="str">
        <f t="shared" si="42"/>
        <v/>
      </c>
      <c r="R363">
        <f t="shared" si="43"/>
        <v>1</v>
      </c>
      <c r="S363">
        <f t="shared" si="46"/>
        <v>1.2053561186932455</v>
      </c>
    </row>
    <row r="364" spans="1:19" x14ac:dyDescent="0.25">
      <c r="A364" t="s">
        <v>389</v>
      </c>
      <c r="B364">
        <v>6165.3862305000002</v>
      </c>
      <c r="C364">
        <v>6402.1699219000002</v>
      </c>
      <c r="D364">
        <v>6511.2509766000003</v>
      </c>
      <c r="E364">
        <v>6405.4023438000004</v>
      </c>
      <c r="F364">
        <v>6283.2700194999998</v>
      </c>
      <c r="G364">
        <v>6402.1699219000002</v>
      </c>
      <c r="H364">
        <v>6436.0898438000004</v>
      </c>
      <c r="I364">
        <v>6366.2202147999997</v>
      </c>
      <c r="J364">
        <v>6399.8007813000004</v>
      </c>
      <c r="L364" t="str">
        <f t="shared" si="44"/>
        <v>16MAR2024:04:00:00</v>
      </c>
      <c r="M364">
        <v>4</v>
      </c>
      <c r="N364">
        <f t="shared" si="45"/>
        <v>236.78369139999995</v>
      </c>
      <c r="O364" t="str">
        <f t="shared" si="40"/>
        <v/>
      </c>
      <c r="P364">
        <f t="shared" si="41"/>
        <v>236.78369139999995</v>
      </c>
      <c r="Q364" t="str">
        <f t="shared" si="42"/>
        <v/>
      </c>
      <c r="R364">
        <f t="shared" si="43"/>
        <v>1</v>
      </c>
      <c r="S364">
        <f t="shared" si="46"/>
        <v>3.8405329779444699</v>
      </c>
    </row>
    <row r="365" spans="1:19" x14ac:dyDescent="0.25">
      <c r="A365" t="s">
        <v>390</v>
      </c>
      <c r="B365">
        <v>6223.3037108999997</v>
      </c>
      <c r="C365">
        <v>6421.6000977000003</v>
      </c>
      <c r="D365">
        <v>6558.8769530999998</v>
      </c>
      <c r="E365">
        <v>6471.0395508000001</v>
      </c>
      <c r="F365">
        <v>6347.7099608999997</v>
      </c>
      <c r="G365">
        <v>6421.6000977000003</v>
      </c>
      <c r="H365">
        <v>6457.0297852000003</v>
      </c>
      <c r="I365">
        <v>6394.9902344000002</v>
      </c>
      <c r="J365">
        <v>6436.0415039</v>
      </c>
      <c r="L365" t="str">
        <f t="shared" si="44"/>
        <v>16MAR2024:05:00:00</v>
      </c>
      <c r="M365">
        <v>5</v>
      </c>
      <c r="N365">
        <f t="shared" si="45"/>
        <v>198.29638680000062</v>
      </c>
      <c r="O365" t="str">
        <f t="shared" si="40"/>
        <v/>
      </c>
      <c r="P365">
        <f t="shared" si="41"/>
        <v>198.29638680000062</v>
      </c>
      <c r="Q365" t="str">
        <f t="shared" si="42"/>
        <v/>
      </c>
      <c r="R365">
        <f t="shared" si="43"/>
        <v>1</v>
      </c>
      <c r="S365">
        <f t="shared" si="46"/>
        <v>3.1863523943510614</v>
      </c>
    </row>
    <row r="366" spans="1:19" x14ac:dyDescent="0.25">
      <c r="A366" t="s">
        <v>391</v>
      </c>
      <c r="B366">
        <v>6114.9179688000004</v>
      </c>
      <c r="C366">
        <v>6466.3598633000001</v>
      </c>
      <c r="D366">
        <v>6528.671875</v>
      </c>
      <c r="E366">
        <v>6439.1645508000001</v>
      </c>
      <c r="F366">
        <v>6418.25</v>
      </c>
      <c r="G366">
        <v>6466.3598633000001</v>
      </c>
      <c r="H366">
        <v>6505.0600586</v>
      </c>
      <c r="I366">
        <v>6447.7202147999997</v>
      </c>
      <c r="J366">
        <v>6473.2124022999997</v>
      </c>
      <c r="L366" t="str">
        <f t="shared" si="44"/>
        <v>16MAR2024:06:00:00</v>
      </c>
      <c r="M366">
        <v>6</v>
      </c>
      <c r="N366">
        <f t="shared" si="45"/>
        <v>351.44189449999976</v>
      </c>
      <c r="O366" t="str">
        <f t="shared" si="40"/>
        <v/>
      </c>
      <c r="P366">
        <f t="shared" si="41"/>
        <v>351.44189449999976</v>
      </c>
      <c r="Q366" t="str">
        <f t="shared" si="42"/>
        <v/>
      </c>
      <c r="R366">
        <f t="shared" si="43"/>
        <v>1</v>
      </c>
      <c r="S366">
        <f t="shared" si="46"/>
        <v>5.7472871474834717</v>
      </c>
    </row>
    <row r="367" spans="1:19" x14ac:dyDescent="0.25">
      <c r="A367" t="s">
        <v>392</v>
      </c>
      <c r="B367">
        <v>6013.0390625</v>
      </c>
      <c r="C367">
        <v>6508.1499022999997</v>
      </c>
      <c r="D367">
        <v>6527.8632813000004</v>
      </c>
      <c r="E367">
        <v>6456.1547852000003</v>
      </c>
      <c r="F367">
        <v>6453.3598633000001</v>
      </c>
      <c r="G367">
        <v>6508.1499022999997</v>
      </c>
      <c r="H367">
        <v>6545.4599608999997</v>
      </c>
      <c r="I367">
        <v>6488.6601563000004</v>
      </c>
      <c r="J367">
        <v>6504.6987305000002</v>
      </c>
      <c r="L367" t="str">
        <f t="shared" si="44"/>
        <v>16MAR2024:07:00:00</v>
      </c>
      <c r="M367">
        <v>7</v>
      </c>
      <c r="N367">
        <f t="shared" si="45"/>
        <v>495.11083979999967</v>
      </c>
      <c r="O367" t="str">
        <f t="shared" si="40"/>
        <v/>
      </c>
      <c r="P367">
        <f t="shared" si="41"/>
        <v>495.11083979999967</v>
      </c>
      <c r="Q367" t="str">
        <f t="shared" si="42"/>
        <v/>
      </c>
      <c r="R367">
        <f t="shared" si="43"/>
        <v>1</v>
      </c>
      <c r="S367">
        <f t="shared" si="46"/>
        <v>8.2339534909681902</v>
      </c>
    </row>
    <row r="368" spans="1:19" x14ac:dyDescent="0.25">
      <c r="A368" t="s">
        <v>393</v>
      </c>
      <c r="B368">
        <v>6026.3349608999997</v>
      </c>
      <c r="C368">
        <v>6572.9902344000002</v>
      </c>
      <c r="D368">
        <v>6589.7294922000001</v>
      </c>
      <c r="E368">
        <v>6517.2495116999999</v>
      </c>
      <c r="F368">
        <v>6513.7998047000001</v>
      </c>
      <c r="G368">
        <v>6572.9902344000002</v>
      </c>
      <c r="H368">
        <v>6603.5898438000004</v>
      </c>
      <c r="I368">
        <v>6559.8198241999999</v>
      </c>
      <c r="J368">
        <v>6567.9863280999998</v>
      </c>
      <c r="L368" t="str">
        <f t="shared" si="44"/>
        <v>16MAR2024:08:00:00</v>
      </c>
      <c r="M368">
        <v>8</v>
      </c>
      <c r="N368">
        <f t="shared" si="45"/>
        <v>546.65527350000048</v>
      </c>
      <c r="O368" t="str">
        <f t="shared" si="40"/>
        <v/>
      </c>
      <c r="P368">
        <f t="shared" si="41"/>
        <v>546.65527350000048</v>
      </c>
      <c r="Q368" t="str">
        <f t="shared" si="42"/>
        <v/>
      </c>
      <c r="R368">
        <f t="shared" si="43"/>
        <v>1</v>
      </c>
      <c r="S368">
        <f t="shared" si="46"/>
        <v>9.0711066850217126</v>
      </c>
    </row>
    <row r="369" spans="1:19" x14ac:dyDescent="0.25">
      <c r="A369" t="s">
        <v>394</v>
      </c>
      <c r="B369">
        <v>5892.4985352000003</v>
      </c>
      <c r="C369">
        <v>6615.7900391000003</v>
      </c>
      <c r="D369">
        <v>6687.8994141000003</v>
      </c>
      <c r="E369">
        <v>6605.9091797000001</v>
      </c>
      <c r="F369">
        <v>6571.0898438000004</v>
      </c>
      <c r="G369">
        <v>6615.7900391000003</v>
      </c>
      <c r="H369">
        <v>6649.9599608999997</v>
      </c>
      <c r="I369">
        <v>6604.6098633000001</v>
      </c>
      <c r="J369">
        <v>6625.8701172000001</v>
      </c>
      <c r="L369" t="str">
        <f t="shared" si="44"/>
        <v>16MAR2024:09:00:00</v>
      </c>
      <c r="M369">
        <v>9</v>
      </c>
      <c r="N369">
        <f t="shared" si="45"/>
        <v>723.29150389999995</v>
      </c>
      <c r="O369" t="str">
        <f t="shared" si="40"/>
        <v/>
      </c>
      <c r="P369">
        <f t="shared" si="41"/>
        <v>723.29150389999995</v>
      </c>
      <c r="Q369" t="str">
        <f t="shared" si="42"/>
        <v/>
      </c>
      <c r="R369">
        <f t="shared" si="43"/>
        <v>1</v>
      </c>
      <c r="S369">
        <f t="shared" si="46"/>
        <v>12.274784619449216</v>
      </c>
    </row>
    <row r="370" spans="1:19" x14ac:dyDescent="0.25">
      <c r="A370" t="s">
        <v>395</v>
      </c>
      <c r="B370">
        <v>5782.6401366999999</v>
      </c>
      <c r="C370">
        <v>6653.5400391000003</v>
      </c>
      <c r="D370">
        <v>6666.0747069999998</v>
      </c>
      <c r="E370">
        <v>6624.8803711</v>
      </c>
      <c r="F370">
        <v>6629.1899414</v>
      </c>
      <c r="G370">
        <v>6653.5400391000003</v>
      </c>
      <c r="H370">
        <v>6692.2001952999999</v>
      </c>
      <c r="I370">
        <v>6646.0800780999998</v>
      </c>
      <c r="J370">
        <v>6657.4169922000001</v>
      </c>
      <c r="L370" t="str">
        <f t="shared" si="44"/>
        <v>16MAR2024:10:00:00</v>
      </c>
      <c r="M370">
        <v>10</v>
      </c>
      <c r="N370">
        <f t="shared" si="45"/>
        <v>870.89990240000043</v>
      </c>
      <c r="O370" t="str">
        <f t="shared" si="40"/>
        <v/>
      </c>
      <c r="P370">
        <f t="shared" si="41"/>
        <v>870.89990240000043</v>
      </c>
      <c r="Q370" t="str">
        <f t="shared" si="42"/>
        <v/>
      </c>
      <c r="R370">
        <f t="shared" si="43"/>
        <v>1</v>
      </c>
      <c r="S370">
        <f t="shared" si="46"/>
        <v>15.060593116849219</v>
      </c>
    </row>
    <row r="371" spans="1:19" x14ac:dyDescent="0.25">
      <c r="A371" t="s">
        <v>396</v>
      </c>
      <c r="B371">
        <v>5883.7265625</v>
      </c>
      <c r="C371">
        <v>6715.7202147999997</v>
      </c>
      <c r="D371">
        <v>6714.6806641000003</v>
      </c>
      <c r="E371">
        <v>6722.6450194999998</v>
      </c>
      <c r="F371">
        <v>6681.5</v>
      </c>
      <c r="G371">
        <v>6715.7202147999997</v>
      </c>
      <c r="H371">
        <v>6749.8701172000001</v>
      </c>
      <c r="I371">
        <v>6710.6000977000003</v>
      </c>
      <c r="J371">
        <v>6714.4746094000002</v>
      </c>
      <c r="L371" t="str">
        <f t="shared" si="44"/>
        <v>16MAR2024:11:00:00</v>
      </c>
      <c r="M371">
        <v>11</v>
      </c>
      <c r="N371">
        <f t="shared" si="45"/>
        <v>831.99365229999967</v>
      </c>
      <c r="O371" t="str">
        <f t="shared" si="40"/>
        <v/>
      </c>
      <c r="P371">
        <f t="shared" si="41"/>
        <v>831.99365229999967</v>
      </c>
      <c r="Q371" t="str">
        <f t="shared" si="42"/>
        <v/>
      </c>
      <c r="R371">
        <f t="shared" si="43"/>
        <v>1</v>
      </c>
      <c r="S371">
        <f t="shared" si="46"/>
        <v>14.140590040378848</v>
      </c>
    </row>
    <row r="372" spans="1:19" x14ac:dyDescent="0.25">
      <c r="A372" t="s">
        <v>397</v>
      </c>
      <c r="B372">
        <v>6163.8837891000003</v>
      </c>
      <c r="C372">
        <v>6754.7202147999997</v>
      </c>
      <c r="D372">
        <v>6689.2958983999997</v>
      </c>
      <c r="E372">
        <v>6715.34375</v>
      </c>
      <c r="F372">
        <v>6709.3198241999999</v>
      </c>
      <c r="G372">
        <v>6754.7202147999997</v>
      </c>
      <c r="H372">
        <v>6800.3500977000003</v>
      </c>
      <c r="I372">
        <v>6753.1401366999999</v>
      </c>
      <c r="J372">
        <v>6741.3652344000002</v>
      </c>
      <c r="L372" t="str">
        <f t="shared" si="44"/>
        <v>16MAR2024:12:00:00</v>
      </c>
      <c r="M372">
        <v>12</v>
      </c>
      <c r="N372">
        <f t="shared" si="45"/>
        <v>590.83642569999938</v>
      </c>
      <c r="O372" t="str">
        <f t="shared" si="40"/>
        <v/>
      </c>
      <c r="P372">
        <f t="shared" si="41"/>
        <v>590.83642569999938</v>
      </c>
      <c r="Q372" t="str">
        <f t="shared" si="42"/>
        <v/>
      </c>
      <c r="R372">
        <f t="shared" si="43"/>
        <v>1</v>
      </c>
      <c r="S372">
        <f t="shared" si="46"/>
        <v>9.5854569280623725</v>
      </c>
    </row>
    <row r="373" spans="1:19" x14ac:dyDescent="0.25">
      <c r="A373" t="s">
        <v>398</v>
      </c>
      <c r="B373">
        <v>6497.7729491999999</v>
      </c>
      <c r="C373">
        <v>6670.5200194999998</v>
      </c>
      <c r="D373">
        <v>6631.8808594000002</v>
      </c>
      <c r="E373">
        <v>6658.6777344000002</v>
      </c>
      <c r="F373">
        <v>6672.6899414</v>
      </c>
      <c r="G373">
        <v>6670.5200194999998</v>
      </c>
      <c r="H373">
        <v>6707.8598633000001</v>
      </c>
      <c r="I373">
        <v>6664.8100586</v>
      </c>
      <c r="J373">
        <v>6669.5517577999999</v>
      </c>
      <c r="L373" t="str">
        <f t="shared" si="44"/>
        <v>16MAR2024:13:00:00</v>
      </c>
      <c r="M373">
        <v>13</v>
      </c>
      <c r="N373">
        <f t="shared" si="45"/>
        <v>172.7470702999999</v>
      </c>
      <c r="O373" t="str">
        <f t="shared" si="40"/>
        <v/>
      </c>
      <c r="P373">
        <f t="shared" si="41"/>
        <v>172.7470702999999</v>
      </c>
      <c r="Q373" t="str">
        <f t="shared" si="42"/>
        <v/>
      </c>
      <c r="R373">
        <f t="shared" si="43"/>
        <v>1</v>
      </c>
      <c r="S373">
        <f t="shared" si="46"/>
        <v>2.6585581190747574</v>
      </c>
    </row>
    <row r="374" spans="1:19" x14ac:dyDescent="0.25">
      <c r="A374" t="s">
        <v>399</v>
      </c>
      <c r="B374">
        <v>6748.1201172000001</v>
      </c>
      <c r="C374">
        <v>6668.0297852000003</v>
      </c>
      <c r="D374">
        <v>6683.5454102000003</v>
      </c>
      <c r="E374">
        <v>6793.1987305000002</v>
      </c>
      <c r="F374">
        <v>6661.8901366999999</v>
      </c>
      <c r="G374">
        <v>6668.0297852000003</v>
      </c>
      <c r="H374">
        <v>6707.6499022999997</v>
      </c>
      <c r="I374">
        <v>6664.4799805000002</v>
      </c>
      <c r="J374">
        <v>6677.1191405999998</v>
      </c>
      <c r="L374" t="str">
        <f t="shared" si="44"/>
        <v>16MAR2024:14:00:00</v>
      </c>
      <c r="M374">
        <v>14</v>
      </c>
      <c r="N374">
        <f t="shared" si="45"/>
        <v>-80.090331999999762</v>
      </c>
      <c r="O374">
        <f t="shared" si="40"/>
        <v>-80.090331999999762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1.1868539772411708</v>
      </c>
    </row>
    <row r="375" spans="1:19" x14ac:dyDescent="0.25">
      <c r="A375" t="s">
        <v>400</v>
      </c>
      <c r="B375">
        <v>6876.4150391000003</v>
      </c>
      <c r="C375">
        <v>6625.7700194999998</v>
      </c>
      <c r="D375">
        <v>6555.9482422000001</v>
      </c>
      <c r="E375">
        <v>6598.2851563000004</v>
      </c>
      <c r="F375">
        <v>6618.8798827999999</v>
      </c>
      <c r="G375">
        <v>6625.7700194999998</v>
      </c>
      <c r="H375">
        <v>6666.3198241999999</v>
      </c>
      <c r="I375">
        <v>6625.8398438000004</v>
      </c>
      <c r="J375">
        <v>6618.5517577999999</v>
      </c>
      <c r="L375" t="str">
        <f t="shared" si="44"/>
        <v>16MAR2024:15:00:00</v>
      </c>
      <c r="M375">
        <v>15</v>
      </c>
      <c r="N375">
        <f t="shared" si="45"/>
        <v>-250.64501960000052</v>
      </c>
      <c r="O375">
        <f t="shared" si="40"/>
        <v>-250.64501960000052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3.6449955125571574</v>
      </c>
    </row>
    <row r="376" spans="1:19" x14ac:dyDescent="0.25">
      <c r="A376" t="s">
        <v>401</v>
      </c>
      <c r="B376">
        <v>6860.6098633000001</v>
      </c>
      <c r="C376">
        <v>6562.6201172000001</v>
      </c>
      <c r="D376">
        <v>6490.4423827999999</v>
      </c>
      <c r="E376">
        <v>6538.3403319999998</v>
      </c>
      <c r="F376">
        <v>6533.8398438000004</v>
      </c>
      <c r="G376">
        <v>6562.6201172000001</v>
      </c>
      <c r="H376">
        <v>6591.8198241999999</v>
      </c>
      <c r="I376">
        <v>6565.0800780999998</v>
      </c>
      <c r="J376">
        <v>6548.7602539</v>
      </c>
      <c r="L376" t="str">
        <f t="shared" si="44"/>
        <v>16MAR2024:16:00:00</v>
      </c>
      <c r="M376">
        <v>16</v>
      </c>
      <c r="N376">
        <f t="shared" si="45"/>
        <v>-297.98974610000005</v>
      </c>
      <c r="O376">
        <f t="shared" si="40"/>
        <v>-297.98974610000005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4.3434877079085927</v>
      </c>
    </row>
    <row r="377" spans="1:19" x14ac:dyDescent="0.25">
      <c r="A377" t="s">
        <v>402</v>
      </c>
      <c r="B377">
        <v>6877.1425780999998</v>
      </c>
      <c r="C377">
        <v>6486.5</v>
      </c>
      <c r="D377">
        <v>6575.9121094000002</v>
      </c>
      <c r="E377">
        <v>6648.9956055000002</v>
      </c>
      <c r="F377">
        <v>6498.3701172000001</v>
      </c>
      <c r="G377">
        <v>6486.5</v>
      </c>
      <c r="H377">
        <v>6515.7900391000003</v>
      </c>
      <c r="I377">
        <v>6481.2202147999997</v>
      </c>
      <c r="J377">
        <v>6511.5585938000004</v>
      </c>
      <c r="L377" t="str">
        <f t="shared" si="44"/>
        <v>16MAR2024:17:00:00</v>
      </c>
      <c r="M377">
        <v>17</v>
      </c>
      <c r="N377">
        <f t="shared" si="45"/>
        <v>-390.64257809999981</v>
      </c>
      <c r="O377">
        <f t="shared" si="40"/>
        <v>-390.64257809999981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5.680303609583234</v>
      </c>
    </row>
    <row r="378" spans="1:19" x14ac:dyDescent="0.25">
      <c r="A378" t="s">
        <v>403</v>
      </c>
      <c r="B378">
        <v>6533.7915039</v>
      </c>
      <c r="C378">
        <v>6380.75</v>
      </c>
      <c r="D378">
        <v>6578.8852539</v>
      </c>
      <c r="E378">
        <v>6630.9721680000002</v>
      </c>
      <c r="F378">
        <v>6437.8901366999999</v>
      </c>
      <c r="G378">
        <v>6380.75</v>
      </c>
      <c r="H378">
        <v>6392.1801758000001</v>
      </c>
      <c r="I378">
        <v>6360.9799805000002</v>
      </c>
      <c r="J378">
        <v>6430.1367188000004</v>
      </c>
      <c r="L378" t="str">
        <f t="shared" si="44"/>
        <v>16MAR2024:18:00:00</v>
      </c>
      <c r="M378">
        <v>18</v>
      </c>
      <c r="N378">
        <f t="shared" si="45"/>
        <v>-153.04150389999995</v>
      </c>
      <c r="O378">
        <f t="shared" si="40"/>
        <v>-153.04150389999995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2.3423077367658571</v>
      </c>
    </row>
    <row r="379" spans="1:19" x14ac:dyDescent="0.25">
      <c r="A379" t="s">
        <v>404</v>
      </c>
      <c r="B379">
        <v>6237.6796875</v>
      </c>
      <c r="C379">
        <v>6239.5097655999998</v>
      </c>
      <c r="D379">
        <v>6537.5830077999999</v>
      </c>
      <c r="E379">
        <v>6641.8833008000001</v>
      </c>
      <c r="F379">
        <v>6211.3198241999999</v>
      </c>
      <c r="G379">
        <v>6239.5097655999998</v>
      </c>
      <c r="H379">
        <v>6231.0898438000004</v>
      </c>
      <c r="I379">
        <v>6211.8598633000001</v>
      </c>
      <c r="J379">
        <v>6286.2724608999997</v>
      </c>
      <c r="L379" t="str">
        <f t="shared" si="44"/>
        <v>16MAR2024:19:00:00</v>
      </c>
      <c r="M379">
        <v>19</v>
      </c>
      <c r="N379">
        <f t="shared" si="45"/>
        <v>1.8300780999998096</v>
      </c>
      <c r="O379" t="str">
        <f t="shared" si="40"/>
        <v/>
      </c>
      <c r="P379">
        <f t="shared" si="41"/>
        <v>1.8300780999998096</v>
      </c>
      <c r="Q379" t="str">
        <f t="shared" si="42"/>
        <v/>
      </c>
      <c r="R379">
        <f t="shared" si="43"/>
        <v>1</v>
      </c>
      <c r="S379">
        <f t="shared" si="46"/>
        <v>2.9339084269863924E-2</v>
      </c>
    </row>
    <row r="380" spans="1:19" x14ac:dyDescent="0.25">
      <c r="A380" t="s">
        <v>405</v>
      </c>
      <c r="B380">
        <v>5921.8984375</v>
      </c>
      <c r="C380">
        <v>6124.4199219000002</v>
      </c>
      <c r="D380">
        <v>6508.1245116999999</v>
      </c>
      <c r="E380">
        <v>6617.0776366999999</v>
      </c>
      <c r="F380">
        <v>6053.2797852000003</v>
      </c>
      <c r="G380">
        <v>6124.4199219000002</v>
      </c>
      <c r="H380">
        <v>6098.0800780999998</v>
      </c>
      <c r="I380">
        <v>6085.0400391000003</v>
      </c>
      <c r="J380">
        <v>6173.7890625</v>
      </c>
      <c r="L380" t="str">
        <f t="shared" si="44"/>
        <v>16MAR2024:20:00:00</v>
      </c>
      <c r="M380">
        <v>20</v>
      </c>
      <c r="N380">
        <f t="shared" si="45"/>
        <v>202.52148440000019</v>
      </c>
      <c r="O380" t="str">
        <f t="shared" si="40"/>
        <v/>
      </c>
      <c r="P380">
        <f t="shared" si="41"/>
        <v>202.52148440000019</v>
      </c>
      <c r="Q380" t="str">
        <f t="shared" si="42"/>
        <v/>
      </c>
      <c r="R380">
        <f t="shared" si="43"/>
        <v>1</v>
      </c>
      <c r="S380">
        <f t="shared" si="46"/>
        <v>3.4198743280963297</v>
      </c>
    </row>
    <row r="381" spans="1:19" x14ac:dyDescent="0.25">
      <c r="A381" t="s">
        <v>406</v>
      </c>
      <c r="B381">
        <v>5954.9008789</v>
      </c>
      <c r="C381">
        <v>6186.3901366999999</v>
      </c>
      <c r="D381">
        <v>6497.6889647999997</v>
      </c>
      <c r="E381">
        <v>6566.0292969000002</v>
      </c>
      <c r="F381">
        <v>6098.3300780999998</v>
      </c>
      <c r="G381">
        <v>6186.3901366999999</v>
      </c>
      <c r="H381">
        <v>6161.1499022999997</v>
      </c>
      <c r="I381">
        <v>6151.5600586</v>
      </c>
      <c r="J381">
        <v>6219.0239258000001</v>
      </c>
      <c r="L381" t="str">
        <f t="shared" si="44"/>
        <v>16MAR2024:21:00:00</v>
      </c>
      <c r="M381">
        <v>21</v>
      </c>
      <c r="N381">
        <f t="shared" si="45"/>
        <v>231.4892577999999</v>
      </c>
      <c r="O381" t="str">
        <f t="shared" si="40"/>
        <v/>
      </c>
      <c r="P381">
        <f t="shared" si="41"/>
        <v>231.4892577999999</v>
      </c>
      <c r="Q381" t="str">
        <f t="shared" si="42"/>
        <v/>
      </c>
      <c r="R381">
        <f t="shared" si="43"/>
        <v>1</v>
      </c>
      <c r="S381">
        <f t="shared" si="46"/>
        <v>3.8873738204482255</v>
      </c>
    </row>
    <row r="382" spans="1:19" x14ac:dyDescent="0.25">
      <c r="A382" t="s">
        <v>407</v>
      </c>
      <c r="B382">
        <v>6032.0595702999999</v>
      </c>
      <c r="C382">
        <v>6227.6699219000002</v>
      </c>
      <c r="D382">
        <v>6519.0053711</v>
      </c>
      <c r="E382">
        <v>6608.7846680000002</v>
      </c>
      <c r="F382">
        <v>6099.5600586</v>
      </c>
      <c r="G382">
        <v>6227.6699219000002</v>
      </c>
      <c r="H382">
        <v>6205.6098633000001</v>
      </c>
      <c r="I382">
        <v>6203.1899414</v>
      </c>
      <c r="J382">
        <v>6251.0073241999999</v>
      </c>
      <c r="L382" t="str">
        <f t="shared" si="44"/>
        <v>16MAR2024:22:00:00</v>
      </c>
      <c r="M382">
        <v>22</v>
      </c>
      <c r="N382">
        <f t="shared" si="45"/>
        <v>195.61035160000029</v>
      </c>
      <c r="O382" t="str">
        <f t="shared" si="40"/>
        <v/>
      </c>
      <c r="P382">
        <f t="shared" si="41"/>
        <v>195.61035160000029</v>
      </c>
      <c r="Q382" t="str">
        <f t="shared" si="42"/>
        <v/>
      </c>
      <c r="R382">
        <f t="shared" si="43"/>
        <v>1</v>
      </c>
      <c r="S382">
        <f t="shared" si="46"/>
        <v>3.2428451562899889</v>
      </c>
    </row>
    <row r="383" spans="1:19" x14ac:dyDescent="0.25">
      <c r="A383" t="s">
        <v>408</v>
      </c>
      <c r="B383">
        <v>6292.8813477000003</v>
      </c>
      <c r="C383">
        <v>6247.0297852000003</v>
      </c>
      <c r="D383">
        <v>6434.3061522999997</v>
      </c>
      <c r="E383">
        <v>6528.3002930000002</v>
      </c>
      <c r="F383">
        <v>6069.3198241999999</v>
      </c>
      <c r="G383">
        <v>6247.0297852000003</v>
      </c>
      <c r="H383">
        <v>6226.5698241999999</v>
      </c>
      <c r="I383">
        <v>6238.6098633000001</v>
      </c>
      <c r="J383">
        <v>6243.1674805000002</v>
      </c>
      <c r="L383" t="str">
        <f t="shared" si="44"/>
        <v>16MAR2024:23:00:00</v>
      </c>
      <c r="M383">
        <v>23</v>
      </c>
      <c r="N383">
        <f t="shared" si="45"/>
        <v>-45.8515625</v>
      </c>
      <c r="O383">
        <f t="shared" si="40"/>
        <v>-45.8515625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0.72862588640350567</v>
      </c>
    </row>
    <row r="384" spans="1:19" x14ac:dyDescent="0.25">
      <c r="A384" t="s">
        <v>409</v>
      </c>
      <c r="B384">
        <v>6145.7109375</v>
      </c>
      <c r="C384">
        <v>6260.8999022999997</v>
      </c>
      <c r="D384">
        <v>6440.5957030999998</v>
      </c>
      <c r="E384">
        <v>6562.5722655999998</v>
      </c>
      <c r="F384">
        <v>6085.5200194999998</v>
      </c>
      <c r="G384">
        <v>6260.8999022999997</v>
      </c>
      <c r="H384">
        <v>6232.3598633000001</v>
      </c>
      <c r="I384">
        <v>6251.6098633000001</v>
      </c>
      <c r="J384">
        <v>6254.1972655999998</v>
      </c>
      <c r="L384" t="str">
        <f t="shared" si="44"/>
        <v>17MAR2024:00:00:00</v>
      </c>
      <c r="M384">
        <v>24</v>
      </c>
      <c r="N384">
        <f t="shared" si="45"/>
        <v>115.18896479999967</v>
      </c>
      <c r="O384" t="str">
        <f t="shared" si="40"/>
        <v/>
      </c>
      <c r="P384">
        <f t="shared" si="41"/>
        <v>115.18896479999967</v>
      </c>
      <c r="Q384" t="str">
        <f t="shared" si="42"/>
        <v/>
      </c>
      <c r="R384">
        <f t="shared" si="43"/>
        <v>1</v>
      </c>
      <c r="S384">
        <f t="shared" si="46"/>
        <v>1.8742984492996204</v>
      </c>
    </row>
    <row r="385" spans="1:19" x14ac:dyDescent="0.25">
      <c r="A385" t="s">
        <v>410</v>
      </c>
      <c r="B385">
        <v>6207.7866211</v>
      </c>
      <c r="C385">
        <v>5911.1098633000001</v>
      </c>
      <c r="D385">
        <v>6580.0351563000004</v>
      </c>
      <c r="E385">
        <v>6646.3159180000002</v>
      </c>
      <c r="F385">
        <v>5894.5498047000001</v>
      </c>
      <c r="G385">
        <v>5911.1098633000001</v>
      </c>
      <c r="H385">
        <v>6379.6499022999997</v>
      </c>
      <c r="I385">
        <v>6177.1801758000001</v>
      </c>
      <c r="J385">
        <v>6188.5053711</v>
      </c>
      <c r="L385" t="str">
        <f t="shared" si="44"/>
        <v>17MAR2024:01:00:00</v>
      </c>
      <c r="M385">
        <v>1</v>
      </c>
      <c r="N385">
        <f t="shared" si="45"/>
        <v>-296.6767577999999</v>
      </c>
      <c r="O385">
        <f t="shared" si="40"/>
        <v>-296.6767577999999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4.7791068847567724</v>
      </c>
    </row>
    <row r="386" spans="1:19" x14ac:dyDescent="0.25">
      <c r="A386" t="s">
        <v>411</v>
      </c>
      <c r="B386">
        <v>5999.7387694999998</v>
      </c>
      <c r="C386">
        <v>5803.8300780999998</v>
      </c>
      <c r="D386">
        <v>6505.7944336</v>
      </c>
      <c r="E386">
        <v>6550.6943358999997</v>
      </c>
      <c r="F386">
        <v>5897.4702147999997</v>
      </c>
      <c r="G386">
        <v>5803.8300780999998</v>
      </c>
      <c r="H386">
        <v>6360.9702147999997</v>
      </c>
      <c r="I386">
        <v>6176.8901366999999</v>
      </c>
      <c r="J386">
        <v>6148.9912108999997</v>
      </c>
      <c r="L386" t="str">
        <f t="shared" si="44"/>
        <v>17MAR2024:02:00:00</v>
      </c>
      <c r="M386">
        <v>2</v>
      </c>
      <c r="N386">
        <f t="shared" si="45"/>
        <v>-195.90869139999995</v>
      </c>
      <c r="O386">
        <f t="shared" si="40"/>
        <v>-195.90869139999995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3.2652870220935699</v>
      </c>
    </row>
    <row r="387" spans="1:19" x14ac:dyDescent="0.25">
      <c r="A387" t="s">
        <v>412</v>
      </c>
      <c r="B387">
        <v>6295.8730469000002</v>
      </c>
      <c r="C387">
        <v>5536.2900391000003</v>
      </c>
      <c r="D387">
        <v>6446.8051758000001</v>
      </c>
      <c r="E387">
        <v>6473.5541991999999</v>
      </c>
      <c r="F387">
        <v>5941.4799805000002</v>
      </c>
      <c r="G387">
        <v>5536.2900391000003</v>
      </c>
      <c r="H387">
        <v>6366.2900391000003</v>
      </c>
      <c r="I387">
        <v>6199.9702147999997</v>
      </c>
      <c r="J387">
        <v>6098.1674805000002</v>
      </c>
      <c r="L387" t="str">
        <f t="shared" si="44"/>
        <v>17MAR2024:03:00:00</v>
      </c>
      <c r="M387">
        <v>3</v>
      </c>
      <c r="N387">
        <f t="shared" si="45"/>
        <v>-759.5830077999999</v>
      </c>
      <c r="O387">
        <f t="shared" ref="O387:O450" si="47">IF(N387&lt;0,N387,"")</f>
        <v>-759.5830077999999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12.064776435954469</v>
      </c>
    </row>
    <row r="388" spans="1:19" x14ac:dyDescent="0.25">
      <c r="A388" t="s">
        <v>413</v>
      </c>
      <c r="B388">
        <v>6345.1411133000001</v>
      </c>
      <c r="C388">
        <v>5592.5698241999999</v>
      </c>
      <c r="D388">
        <v>6402.6953125</v>
      </c>
      <c r="E388">
        <v>6481.171875</v>
      </c>
      <c r="F388">
        <v>5997.0097655999998</v>
      </c>
      <c r="G388">
        <v>5592.5698241999999</v>
      </c>
      <c r="H388">
        <v>6421.3701172000001</v>
      </c>
      <c r="I388">
        <v>6249.6298827999999</v>
      </c>
      <c r="J388">
        <v>6132.6552733999997</v>
      </c>
      <c r="L388" t="str">
        <f t="shared" ref="L388:L451" si="51">A388</f>
        <v>17MAR2024:04:00:00</v>
      </c>
      <c r="M388">
        <v>4</v>
      </c>
      <c r="N388">
        <f t="shared" si="45"/>
        <v>-752.57128910000029</v>
      </c>
      <c r="O388">
        <f t="shared" si="47"/>
        <v>-752.57128910000029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11.860591839676214</v>
      </c>
    </row>
    <row r="389" spans="1:19" x14ac:dyDescent="0.25">
      <c r="A389" t="s">
        <v>414</v>
      </c>
      <c r="B389">
        <v>6278.7143555000002</v>
      </c>
      <c r="C389">
        <v>5732.8701172000001</v>
      </c>
      <c r="D389">
        <v>6368.5834961</v>
      </c>
      <c r="E389">
        <v>6434.3247069999998</v>
      </c>
      <c r="F389">
        <v>6017.9702147999997</v>
      </c>
      <c r="G389">
        <v>5732.8701172000001</v>
      </c>
      <c r="H389">
        <v>6458.8999022999997</v>
      </c>
      <c r="I389">
        <v>6272.5898438000004</v>
      </c>
      <c r="J389">
        <v>6170.1831055000002</v>
      </c>
      <c r="L389" t="str">
        <f t="shared" si="51"/>
        <v>17MAR2024:05:00:00</v>
      </c>
      <c r="M389">
        <v>5</v>
      </c>
      <c r="N389">
        <f t="shared" si="45"/>
        <v>-545.84423830000014</v>
      </c>
      <c r="O389">
        <f t="shared" si="47"/>
        <v>-545.84423830000014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8.6935669851241748</v>
      </c>
    </row>
    <row r="390" spans="1:19" x14ac:dyDescent="0.25">
      <c r="A390" t="s">
        <v>415</v>
      </c>
      <c r="B390">
        <v>6275.1186522999997</v>
      </c>
      <c r="C390">
        <v>5946.9199219000002</v>
      </c>
      <c r="D390">
        <v>6344.2211914</v>
      </c>
      <c r="E390">
        <v>6400.0747069999998</v>
      </c>
      <c r="F390">
        <v>6100.1499022999997</v>
      </c>
      <c r="G390">
        <v>5946.9199219000002</v>
      </c>
      <c r="H390">
        <v>6523.6801758000001</v>
      </c>
      <c r="I390">
        <v>6329.5297852000003</v>
      </c>
      <c r="J390">
        <v>6248.9003905999998</v>
      </c>
      <c r="L390" t="str">
        <f t="shared" si="51"/>
        <v>17MAR2024:06:00:00</v>
      </c>
      <c r="M390">
        <v>6</v>
      </c>
      <c r="N390">
        <f t="shared" si="45"/>
        <v>-328.19873039999948</v>
      </c>
      <c r="O390">
        <f t="shared" si="47"/>
        <v>-328.19873039999948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5.2301597560980913</v>
      </c>
    </row>
    <row r="391" spans="1:19" x14ac:dyDescent="0.25">
      <c r="A391" t="s">
        <v>416</v>
      </c>
      <c r="B391">
        <v>6327.5473633000001</v>
      </c>
      <c r="C391">
        <v>6006.4599608999997</v>
      </c>
      <c r="D391">
        <v>6390.3549805000002</v>
      </c>
      <c r="E391">
        <v>6466.3339844000002</v>
      </c>
      <c r="F391">
        <v>6156.2998047000001</v>
      </c>
      <c r="G391">
        <v>6006.4599608999997</v>
      </c>
      <c r="H391">
        <v>6530.6801758000001</v>
      </c>
      <c r="I391">
        <v>6361.9101563000004</v>
      </c>
      <c r="J391">
        <v>6289.1416016000003</v>
      </c>
      <c r="L391" t="str">
        <f t="shared" si="51"/>
        <v>17MAR2024:07:00:00</v>
      </c>
      <c r="M391">
        <v>7</v>
      </c>
      <c r="N391">
        <f t="shared" si="45"/>
        <v>-321.08740240000043</v>
      </c>
      <c r="O391">
        <f t="shared" si="47"/>
        <v>-321.08740240000043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5.0744369652974672</v>
      </c>
    </row>
    <row r="392" spans="1:19" x14ac:dyDescent="0.25">
      <c r="A392" t="s">
        <v>417</v>
      </c>
      <c r="B392">
        <v>6404.5400391000003</v>
      </c>
      <c r="C392">
        <v>6013.9799805000002</v>
      </c>
      <c r="D392">
        <v>6356.4541016000003</v>
      </c>
      <c r="E392">
        <v>6405.6777344000002</v>
      </c>
      <c r="F392">
        <v>6202.7402344000002</v>
      </c>
      <c r="G392">
        <v>6013.9799805000002</v>
      </c>
      <c r="H392">
        <v>6588.4501952999999</v>
      </c>
      <c r="I392">
        <v>6422.1801758000001</v>
      </c>
      <c r="J392">
        <v>6316.7607422000001</v>
      </c>
      <c r="L392" t="str">
        <f t="shared" si="51"/>
        <v>17MAR2024:08:00:00</v>
      </c>
      <c r="M392">
        <v>8</v>
      </c>
      <c r="N392">
        <f t="shared" si="45"/>
        <v>-390.56005860000005</v>
      </c>
      <c r="O392">
        <f t="shared" si="47"/>
        <v>-390.56005860000005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6.0981749854886313</v>
      </c>
    </row>
    <row r="393" spans="1:19" x14ac:dyDescent="0.25">
      <c r="A393" t="s">
        <v>418</v>
      </c>
      <c r="B393">
        <v>6457.0761719000002</v>
      </c>
      <c r="C393">
        <v>6081.5498047000001</v>
      </c>
      <c r="D393">
        <v>6470.4755858999997</v>
      </c>
      <c r="E393">
        <v>6521.8393555000002</v>
      </c>
      <c r="F393">
        <v>6272.9599608999997</v>
      </c>
      <c r="G393">
        <v>6081.5498047000001</v>
      </c>
      <c r="H393">
        <v>6619.9399414</v>
      </c>
      <c r="I393">
        <v>6443.6801758000001</v>
      </c>
      <c r="J393">
        <v>6377.7216797000001</v>
      </c>
      <c r="L393" t="str">
        <f t="shared" si="51"/>
        <v>17MAR2024:09:00:00</v>
      </c>
      <c r="M393">
        <v>9</v>
      </c>
      <c r="N393">
        <f t="shared" si="45"/>
        <v>-375.5263672000001</v>
      </c>
      <c r="O393">
        <f t="shared" si="47"/>
        <v>-375.5263672000001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5.8157338894997297</v>
      </c>
    </row>
    <row r="394" spans="1:19" x14ac:dyDescent="0.25">
      <c r="A394" t="s">
        <v>419</v>
      </c>
      <c r="B394">
        <v>6430.2275391000003</v>
      </c>
      <c r="C394">
        <v>6439.0898438000004</v>
      </c>
      <c r="D394">
        <v>6529.3364258000001</v>
      </c>
      <c r="E394">
        <v>6578.3095702999999</v>
      </c>
      <c r="F394">
        <v>6469.3598633000001</v>
      </c>
      <c r="G394">
        <v>6439.0898438000004</v>
      </c>
      <c r="H394">
        <v>6752.6000977000003</v>
      </c>
      <c r="I394">
        <v>6524.0898438000004</v>
      </c>
      <c r="J394">
        <v>6542.8950194999998</v>
      </c>
      <c r="L394" t="str">
        <f t="shared" si="51"/>
        <v>17MAR2024:10:00:00</v>
      </c>
      <c r="M394">
        <v>10</v>
      </c>
      <c r="N394">
        <f t="shared" si="45"/>
        <v>8.8623047000000952</v>
      </c>
      <c r="O394" t="str">
        <f t="shared" si="47"/>
        <v/>
      </c>
      <c r="P394">
        <f t="shared" si="48"/>
        <v>8.8623047000000952</v>
      </c>
      <c r="Q394" t="str">
        <f t="shared" si="49"/>
        <v/>
      </c>
      <c r="R394">
        <f t="shared" si="50"/>
        <v>1</v>
      </c>
      <c r="S394">
        <f t="shared" si="46"/>
        <v>0.13782256764805711</v>
      </c>
    </row>
    <row r="395" spans="1:19" x14ac:dyDescent="0.25">
      <c r="A395" t="s">
        <v>420</v>
      </c>
      <c r="B395">
        <v>6662.7041016000003</v>
      </c>
      <c r="C395">
        <v>6467.3701172000001</v>
      </c>
      <c r="D395">
        <v>6456.3505858999997</v>
      </c>
      <c r="E395">
        <v>6527.7592772999997</v>
      </c>
      <c r="F395">
        <v>6496.2299805000002</v>
      </c>
      <c r="G395">
        <v>6467.3701172000001</v>
      </c>
      <c r="H395">
        <v>6832.0898438000004</v>
      </c>
      <c r="I395">
        <v>6586.9902344000002</v>
      </c>
      <c r="J395">
        <v>6567.8061522999997</v>
      </c>
      <c r="L395" t="str">
        <f t="shared" si="51"/>
        <v>17MAR2024:11:00:00</v>
      </c>
      <c r="M395">
        <v>11</v>
      </c>
      <c r="N395">
        <f t="shared" si="45"/>
        <v>-195.33398440000019</v>
      </c>
      <c r="O395">
        <f t="shared" si="47"/>
        <v>-195.33398440000019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2.931752354919861</v>
      </c>
    </row>
    <row r="396" spans="1:19" x14ac:dyDescent="0.25">
      <c r="A396" t="s">
        <v>421</v>
      </c>
      <c r="B396">
        <v>6400.6533202999999</v>
      </c>
      <c r="C396">
        <v>6631.7900391000003</v>
      </c>
      <c r="D396">
        <v>6433.1303711</v>
      </c>
      <c r="E396">
        <v>6497.8745116999999</v>
      </c>
      <c r="F396">
        <v>6590.75</v>
      </c>
      <c r="G396">
        <v>6631.7900391000003</v>
      </c>
      <c r="H396">
        <v>6917.7402344000002</v>
      </c>
      <c r="I396">
        <v>6645.8100586</v>
      </c>
      <c r="J396">
        <v>6643.8447266000003</v>
      </c>
      <c r="L396" t="str">
        <f t="shared" si="51"/>
        <v>17MAR2024:12:00:00</v>
      </c>
      <c r="M396">
        <v>12</v>
      </c>
      <c r="N396">
        <f t="shared" si="45"/>
        <v>231.13671880000038</v>
      </c>
      <c r="O396" t="str">
        <f t="shared" si="47"/>
        <v/>
      </c>
      <c r="P396">
        <f t="shared" si="48"/>
        <v>231.13671880000038</v>
      </c>
      <c r="Q396" t="str">
        <f t="shared" si="49"/>
        <v/>
      </c>
      <c r="R396">
        <f t="shared" si="50"/>
        <v>1</v>
      </c>
      <c r="S396">
        <f t="shared" si="46"/>
        <v>3.6111426011300822</v>
      </c>
    </row>
    <row r="397" spans="1:19" x14ac:dyDescent="0.25">
      <c r="A397" t="s">
        <v>422</v>
      </c>
      <c r="B397">
        <v>6423.7695313000004</v>
      </c>
      <c r="C397">
        <v>6657.8300780999998</v>
      </c>
      <c r="D397">
        <v>6449.3017577999999</v>
      </c>
      <c r="E397">
        <v>6527.2646483999997</v>
      </c>
      <c r="F397">
        <v>6513.2797852000003</v>
      </c>
      <c r="G397">
        <v>6657.8300780999998</v>
      </c>
      <c r="H397">
        <v>6807.6899414</v>
      </c>
      <c r="I397">
        <v>6550.2001952999999</v>
      </c>
      <c r="J397">
        <v>6595.6606444999998</v>
      </c>
      <c r="L397" t="str">
        <f t="shared" si="51"/>
        <v>17MAR2024:13:00:00</v>
      </c>
      <c r="M397">
        <v>13</v>
      </c>
      <c r="N397">
        <f t="shared" si="45"/>
        <v>234.06054679999943</v>
      </c>
      <c r="O397" t="str">
        <f t="shared" si="47"/>
        <v/>
      </c>
      <c r="P397">
        <f t="shared" si="48"/>
        <v>234.06054679999943</v>
      </c>
      <c r="Q397" t="str">
        <f t="shared" si="49"/>
        <v/>
      </c>
      <c r="R397">
        <f t="shared" si="50"/>
        <v>1</v>
      </c>
      <c r="S397">
        <f t="shared" si="46"/>
        <v>3.6436635165619307</v>
      </c>
    </row>
    <row r="398" spans="1:19" x14ac:dyDescent="0.25">
      <c r="A398" t="s">
        <v>423</v>
      </c>
      <c r="B398">
        <v>6634.2026366999999</v>
      </c>
      <c r="C398">
        <v>6652.5297852000003</v>
      </c>
      <c r="D398">
        <v>6563.9125977000003</v>
      </c>
      <c r="E398">
        <v>6669.3662108999997</v>
      </c>
      <c r="F398">
        <v>6523.4599608999997</v>
      </c>
      <c r="G398">
        <v>6652.5297852000003</v>
      </c>
      <c r="H398">
        <v>6836.6601563000004</v>
      </c>
      <c r="I398">
        <v>6551.9799805000002</v>
      </c>
      <c r="J398">
        <v>6625.7084961</v>
      </c>
      <c r="L398" t="str">
        <f t="shared" si="51"/>
        <v>17MAR2024:14:00:00</v>
      </c>
      <c r="M398">
        <v>14</v>
      </c>
      <c r="N398">
        <f t="shared" si="45"/>
        <v>18.327148500000476</v>
      </c>
      <c r="O398" t="str">
        <f t="shared" si="47"/>
        <v/>
      </c>
      <c r="P398">
        <f t="shared" si="48"/>
        <v>18.327148500000476</v>
      </c>
      <c r="Q398" t="str">
        <f t="shared" si="49"/>
        <v/>
      </c>
      <c r="R398">
        <f t="shared" si="50"/>
        <v>1</v>
      </c>
      <c r="S398">
        <f t="shared" si="46"/>
        <v>0.27625246775876006</v>
      </c>
    </row>
    <row r="399" spans="1:19" x14ac:dyDescent="0.25">
      <c r="A399" t="s">
        <v>424</v>
      </c>
      <c r="B399">
        <v>6526.6679688000004</v>
      </c>
      <c r="C399">
        <v>6691.7797852000003</v>
      </c>
      <c r="D399">
        <v>6565.2792969000002</v>
      </c>
      <c r="E399">
        <v>6660.0639647999997</v>
      </c>
      <c r="F399">
        <v>6483.8198241999999</v>
      </c>
      <c r="G399">
        <v>6691.7797852000003</v>
      </c>
      <c r="H399">
        <v>6827.4199219000002</v>
      </c>
      <c r="I399">
        <v>6530.0498047000001</v>
      </c>
      <c r="J399">
        <v>6619.6699219000002</v>
      </c>
      <c r="L399" t="str">
        <f t="shared" si="51"/>
        <v>17MAR2024:15:00:00</v>
      </c>
      <c r="M399">
        <v>15</v>
      </c>
      <c r="N399">
        <f t="shared" si="45"/>
        <v>165.11181639999995</v>
      </c>
      <c r="O399" t="str">
        <f t="shared" si="47"/>
        <v/>
      </c>
      <c r="P399">
        <f t="shared" si="48"/>
        <v>165.11181639999995</v>
      </c>
      <c r="Q399" t="str">
        <f t="shared" si="49"/>
        <v/>
      </c>
      <c r="R399">
        <f t="shared" si="50"/>
        <v>1</v>
      </c>
      <c r="S399">
        <f t="shared" si="46"/>
        <v>2.5298026066179307</v>
      </c>
    </row>
    <row r="400" spans="1:19" x14ac:dyDescent="0.25">
      <c r="A400" t="s">
        <v>425</v>
      </c>
      <c r="B400">
        <v>6499.4785155999998</v>
      </c>
      <c r="C400">
        <v>6623.4599608999997</v>
      </c>
      <c r="D400">
        <v>6502.6186522999997</v>
      </c>
      <c r="E400">
        <v>6574.84375</v>
      </c>
      <c r="F400">
        <v>6392.2797852000003</v>
      </c>
      <c r="G400">
        <v>6623.4599608999997</v>
      </c>
      <c r="H400">
        <v>6728.5600586</v>
      </c>
      <c r="I400">
        <v>6456.8999022999997</v>
      </c>
      <c r="J400">
        <v>6540.7636719000002</v>
      </c>
      <c r="L400" t="str">
        <f t="shared" si="51"/>
        <v>17MAR2024:16:00:00</v>
      </c>
      <c r="M400">
        <v>16</v>
      </c>
      <c r="N400">
        <f t="shared" si="45"/>
        <v>123.9814452999999</v>
      </c>
      <c r="O400" t="str">
        <f t="shared" si="47"/>
        <v/>
      </c>
      <c r="P400">
        <f t="shared" si="48"/>
        <v>123.9814452999999</v>
      </c>
      <c r="Q400" t="str">
        <f t="shared" si="49"/>
        <v/>
      </c>
      <c r="R400">
        <f t="shared" si="50"/>
        <v>1</v>
      </c>
      <c r="S400">
        <f t="shared" si="46"/>
        <v>1.9075598911885094</v>
      </c>
    </row>
    <row r="401" spans="1:19" x14ac:dyDescent="0.25">
      <c r="A401" t="s">
        <v>426</v>
      </c>
      <c r="B401">
        <v>6896.2290039</v>
      </c>
      <c r="C401">
        <v>6437.1899414</v>
      </c>
      <c r="D401">
        <v>6529.2094727000003</v>
      </c>
      <c r="E401">
        <v>6581.7504883000001</v>
      </c>
      <c r="F401">
        <v>6329.3198241999999</v>
      </c>
      <c r="G401">
        <v>6437.1899414</v>
      </c>
      <c r="H401">
        <v>6605.2299805000002</v>
      </c>
      <c r="I401">
        <v>6356.4599608999997</v>
      </c>
      <c r="J401">
        <v>6451.4819336</v>
      </c>
      <c r="L401" t="str">
        <f t="shared" si="51"/>
        <v>17MAR2024:17:00:00</v>
      </c>
      <c r="M401">
        <v>17</v>
      </c>
      <c r="N401">
        <f t="shared" si="45"/>
        <v>-459.0390625</v>
      </c>
      <c r="O401">
        <f t="shared" si="47"/>
        <v>-459.0390625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6.6563778876890733</v>
      </c>
    </row>
    <row r="402" spans="1:19" x14ac:dyDescent="0.25">
      <c r="A402" t="s">
        <v>427</v>
      </c>
      <c r="B402">
        <v>6886.0893555000002</v>
      </c>
      <c r="C402">
        <v>5853.2202147999997</v>
      </c>
      <c r="D402">
        <v>6464.7075194999998</v>
      </c>
      <c r="E402">
        <v>6536.1181641000003</v>
      </c>
      <c r="F402">
        <v>6263.2998047000001</v>
      </c>
      <c r="G402">
        <v>5853.2202147999997</v>
      </c>
      <c r="H402">
        <v>6393.1000977000003</v>
      </c>
      <c r="I402">
        <v>6217.1401366999999</v>
      </c>
      <c r="J402">
        <v>6238.2939452999999</v>
      </c>
      <c r="L402" t="str">
        <f t="shared" si="51"/>
        <v>17MAR2024:18:00:00</v>
      </c>
      <c r="M402">
        <v>18</v>
      </c>
      <c r="N402">
        <f t="shared" si="45"/>
        <v>-1032.8691407000006</v>
      </c>
      <c r="O402">
        <f t="shared" si="47"/>
        <v>-1032.8691407000006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14.999357216807475</v>
      </c>
    </row>
    <row r="403" spans="1:19" x14ac:dyDescent="0.25">
      <c r="A403" t="s">
        <v>428</v>
      </c>
      <c r="B403">
        <v>6725.0097655999998</v>
      </c>
      <c r="C403">
        <v>5382.9599608999997</v>
      </c>
      <c r="D403">
        <v>6428.4589844000002</v>
      </c>
      <c r="E403">
        <v>6530.2685547000001</v>
      </c>
      <c r="F403">
        <v>6102.1201172000001</v>
      </c>
      <c r="G403">
        <v>5382.9599608999997</v>
      </c>
      <c r="H403">
        <v>6141.25</v>
      </c>
      <c r="I403">
        <v>6039.7299805000002</v>
      </c>
      <c r="J403">
        <v>6018.9042969000002</v>
      </c>
      <c r="L403" t="str">
        <f t="shared" si="51"/>
        <v>17MAR2024:19:00:00</v>
      </c>
      <c r="M403">
        <v>19</v>
      </c>
      <c r="N403">
        <f t="shared" si="45"/>
        <v>-1342.0498047000001</v>
      </c>
      <c r="O403">
        <f t="shared" si="47"/>
        <v>-1342.0498047000001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19.956101945976336</v>
      </c>
    </row>
    <row r="404" spans="1:19" x14ac:dyDescent="0.25">
      <c r="A404" t="s">
        <v>429</v>
      </c>
      <c r="B404">
        <v>6609.5</v>
      </c>
      <c r="C404">
        <v>5132.6098633000001</v>
      </c>
      <c r="D404">
        <v>6503.7631836</v>
      </c>
      <c r="E404">
        <v>6592.9716797000001</v>
      </c>
      <c r="F404">
        <v>5989.9199219000002</v>
      </c>
      <c r="G404">
        <v>5132.6098633000001</v>
      </c>
      <c r="H404">
        <v>5973.3798827999999</v>
      </c>
      <c r="I404">
        <v>5899.0600586</v>
      </c>
      <c r="J404">
        <v>5899.7465819999998</v>
      </c>
      <c r="L404" t="str">
        <f t="shared" si="51"/>
        <v>17MAR2024:20:00:00</v>
      </c>
      <c r="M404">
        <v>20</v>
      </c>
      <c r="N404">
        <f t="shared" si="45"/>
        <v>-1476.8901366999999</v>
      </c>
      <c r="O404">
        <f t="shared" si="47"/>
        <v>-1476.8901366999999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22.344960083213554</v>
      </c>
    </row>
    <row r="405" spans="1:19" x14ac:dyDescent="0.25">
      <c r="A405" t="s">
        <v>430</v>
      </c>
      <c r="B405">
        <v>6692.8681641000003</v>
      </c>
      <c r="C405">
        <v>5229.2099608999997</v>
      </c>
      <c r="D405">
        <v>6494.0595702999999</v>
      </c>
      <c r="E405">
        <v>6572.6538086</v>
      </c>
      <c r="F405">
        <v>6083.3300780999998</v>
      </c>
      <c r="G405">
        <v>5229.2099608999997</v>
      </c>
      <c r="H405">
        <v>6077.8999022999997</v>
      </c>
      <c r="I405">
        <v>5991.8198241999999</v>
      </c>
      <c r="J405">
        <v>5975.2636719000002</v>
      </c>
      <c r="L405" t="str">
        <f t="shared" si="51"/>
        <v>17MAR2024:21:00:00</v>
      </c>
      <c r="M405">
        <v>21</v>
      </c>
      <c r="N405">
        <f t="shared" si="45"/>
        <v>-1463.6582032000006</v>
      </c>
      <c r="O405">
        <f t="shared" si="47"/>
        <v>-1463.6582032000006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21.868923267470649</v>
      </c>
    </row>
    <row r="406" spans="1:19" x14ac:dyDescent="0.25">
      <c r="A406" t="s">
        <v>431</v>
      </c>
      <c r="B406">
        <v>6755.2548827999999</v>
      </c>
      <c r="C406">
        <v>5180.0698241999999</v>
      </c>
      <c r="D406">
        <v>6478.7910155999998</v>
      </c>
      <c r="E406">
        <v>6535.8842772999997</v>
      </c>
      <c r="F406">
        <v>6156.4199219000002</v>
      </c>
      <c r="G406">
        <v>5180.0698241999999</v>
      </c>
      <c r="H406">
        <v>6135.0800780999998</v>
      </c>
      <c r="I406">
        <v>6048.5400391000003</v>
      </c>
      <c r="J406">
        <v>5999.7802733999997</v>
      </c>
      <c r="L406" t="str">
        <f t="shared" si="51"/>
        <v>17MAR2024:22:00:00</v>
      </c>
      <c r="M406">
        <v>22</v>
      </c>
      <c r="N406">
        <f t="shared" si="45"/>
        <v>-1575.1850586</v>
      </c>
      <c r="O406">
        <f t="shared" si="47"/>
        <v>-1575.1850586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23.317921913067746</v>
      </c>
    </row>
    <row r="407" spans="1:19" x14ac:dyDescent="0.25">
      <c r="A407" t="s">
        <v>432</v>
      </c>
      <c r="B407">
        <v>6675.1069336</v>
      </c>
      <c r="C407">
        <v>5309.0600586</v>
      </c>
      <c r="D407">
        <v>6458.0048827999999</v>
      </c>
      <c r="E407">
        <v>6517.1342772999997</v>
      </c>
      <c r="F407">
        <v>6187.7299805000002</v>
      </c>
      <c r="G407">
        <v>5309.0600586</v>
      </c>
      <c r="H407">
        <v>6214.9599608999997</v>
      </c>
      <c r="I407">
        <v>6111.7001952999999</v>
      </c>
      <c r="J407">
        <v>6056.2910155999998</v>
      </c>
      <c r="L407" t="str">
        <f t="shared" si="51"/>
        <v>17MAR2024:23:00:00</v>
      </c>
      <c r="M407">
        <v>23</v>
      </c>
      <c r="N407">
        <f t="shared" si="45"/>
        <v>-1366.046875</v>
      </c>
      <c r="O407">
        <f t="shared" si="47"/>
        <v>-1366.046875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20.46479387654195</v>
      </c>
    </row>
    <row r="408" spans="1:19" x14ac:dyDescent="0.25">
      <c r="A408" t="s">
        <v>433</v>
      </c>
      <c r="B408">
        <v>6598.0527344000002</v>
      </c>
      <c r="C408">
        <v>5484.5898438000004</v>
      </c>
      <c r="D408">
        <v>6528.3916016000003</v>
      </c>
      <c r="E408">
        <v>6553.9970702999999</v>
      </c>
      <c r="F408">
        <v>6202.2900391000003</v>
      </c>
      <c r="G408">
        <v>5484.5898438000004</v>
      </c>
      <c r="H408">
        <v>6246.5800780999998</v>
      </c>
      <c r="I408">
        <v>6142.1401366999999</v>
      </c>
      <c r="J408">
        <v>6120.7983397999997</v>
      </c>
      <c r="L408" t="str">
        <f t="shared" si="51"/>
        <v>18MAR2024:00:00:00</v>
      </c>
      <c r="M408">
        <v>24</v>
      </c>
      <c r="N408">
        <f t="shared" si="45"/>
        <v>-1113.4628905999998</v>
      </c>
      <c r="O408">
        <f t="shared" si="47"/>
        <v>-1113.4628905999998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16.875628847201892</v>
      </c>
    </row>
    <row r="409" spans="1:19" x14ac:dyDescent="0.25">
      <c r="A409" t="s">
        <v>434</v>
      </c>
      <c r="B409">
        <v>6624.4633789</v>
      </c>
      <c r="C409">
        <v>6079.8100586</v>
      </c>
      <c r="D409">
        <v>6619.2856444999998</v>
      </c>
      <c r="E409">
        <v>6693.7045897999997</v>
      </c>
      <c r="F409">
        <v>6306.5800780999998</v>
      </c>
      <c r="G409">
        <v>6172.6401366999999</v>
      </c>
      <c r="H409">
        <v>6079.8100586</v>
      </c>
      <c r="I409">
        <v>6115.8598633000001</v>
      </c>
      <c r="J409">
        <v>6258.8354491999999</v>
      </c>
      <c r="L409" t="str">
        <f t="shared" si="51"/>
        <v>18MAR2024:01:00:00</v>
      </c>
      <c r="M409">
        <v>1</v>
      </c>
      <c r="N409">
        <f t="shared" si="45"/>
        <v>-544.6533202999999</v>
      </c>
      <c r="O409">
        <f t="shared" si="47"/>
        <v>-544.6533202999999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8.2218481580683171</v>
      </c>
    </row>
    <row r="410" spans="1:19" x14ac:dyDescent="0.25">
      <c r="A410" t="s">
        <v>435</v>
      </c>
      <c r="B410">
        <v>6635.5097655999998</v>
      </c>
      <c r="C410">
        <v>6138.6098633000001</v>
      </c>
      <c r="D410">
        <v>6492.0795897999997</v>
      </c>
      <c r="E410">
        <v>6471.7426758000001</v>
      </c>
      <c r="F410">
        <v>6277.2099608999997</v>
      </c>
      <c r="G410">
        <v>6208.75</v>
      </c>
      <c r="H410">
        <v>6138.6098633000001</v>
      </c>
      <c r="I410">
        <v>6141.3398438000004</v>
      </c>
      <c r="J410">
        <v>6251.5981444999998</v>
      </c>
      <c r="L410" t="str">
        <f t="shared" si="51"/>
        <v>18MAR2024:02:00:00</v>
      </c>
      <c r="M410">
        <v>2</v>
      </c>
      <c r="N410">
        <f t="shared" si="45"/>
        <v>-496.89990229999967</v>
      </c>
      <c r="O410">
        <f t="shared" si="47"/>
        <v>-496.89990229999967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7.4884962851843335</v>
      </c>
    </row>
    <row r="411" spans="1:19" x14ac:dyDescent="0.25">
      <c r="A411" t="s">
        <v>436</v>
      </c>
      <c r="B411">
        <v>6644.3188477000003</v>
      </c>
      <c r="C411">
        <v>6204.0698241999999</v>
      </c>
      <c r="D411">
        <v>6390.2519530999998</v>
      </c>
      <c r="E411">
        <v>6289.7661133000001</v>
      </c>
      <c r="F411">
        <v>6261.4301758000001</v>
      </c>
      <c r="G411">
        <v>6227.2299805000002</v>
      </c>
      <c r="H411">
        <v>6204.0698241999999</v>
      </c>
      <c r="I411">
        <v>6151.4399414</v>
      </c>
      <c r="J411">
        <v>6246.8847655999998</v>
      </c>
      <c r="L411" t="str">
        <f t="shared" si="51"/>
        <v>18MAR2024:03:00:00</v>
      </c>
      <c r="M411">
        <v>3</v>
      </c>
      <c r="N411">
        <f t="shared" si="45"/>
        <v>-440.24902350000048</v>
      </c>
      <c r="O411">
        <f t="shared" si="47"/>
        <v>-440.24902350000048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6.6259466710029606</v>
      </c>
    </row>
    <row r="412" spans="1:19" x14ac:dyDescent="0.25">
      <c r="A412" t="s">
        <v>437</v>
      </c>
      <c r="B412">
        <v>6596.0458983999997</v>
      </c>
      <c r="C412">
        <v>6200.3100586</v>
      </c>
      <c r="D412">
        <v>6317.7436522999997</v>
      </c>
      <c r="E412">
        <v>6236.5517577999999</v>
      </c>
      <c r="F412">
        <v>6247.3100586</v>
      </c>
      <c r="G412">
        <v>6224.0800780999998</v>
      </c>
      <c r="H412">
        <v>6200.3100586</v>
      </c>
      <c r="I412">
        <v>6137.5200194999998</v>
      </c>
      <c r="J412">
        <v>6225.3925780999998</v>
      </c>
      <c r="L412" t="str">
        <f t="shared" si="51"/>
        <v>18MAR2024:04:00:00</v>
      </c>
      <c r="M412">
        <v>4</v>
      </c>
      <c r="N412">
        <f t="shared" si="45"/>
        <v>-395.73583979999967</v>
      </c>
      <c r="O412">
        <f t="shared" si="47"/>
        <v>-395.73583979999967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5.9995919660897625</v>
      </c>
    </row>
    <row r="413" spans="1:19" x14ac:dyDescent="0.25">
      <c r="A413" t="s">
        <v>438</v>
      </c>
      <c r="B413">
        <v>6646.75</v>
      </c>
      <c r="C413">
        <v>6206.7700194999998</v>
      </c>
      <c r="D413">
        <v>6324.6796875</v>
      </c>
      <c r="E413">
        <v>6228.2836914</v>
      </c>
      <c r="F413">
        <v>6240.3500977000003</v>
      </c>
      <c r="G413">
        <v>6254.3701172000001</v>
      </c>
      <c r="H413">
        <v>6206.7700194999998</v>
      </c>
      <c r="I413">
        <v>6138.9599608999997</v>
      </c>
      <c r="J413">
        <v>6233.0258789</v>
      </c>
      <c r="L413" t="str">
        <f t="shared" si="51"/>
        <v>18MAR2024:05:00:00</v>
      </c>
      <c r="M413">
        <v>5</v>
      </c>
      <c r="N413">
        <f t="shared" si="45"/>
        <v>-439.97998050000024</v>
      </c>
      <c r="O413">
        <f t="shared" si="47"/>
        <v>-439.97998050000024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6.6194753902283106</v>
      </c>
    </row>
    <row r="414" spans="1:19" x14ac:dyDescent="0.25">
      <c r="A414" t="s">
        <v>439</v>
      </c>
      <c r="B414">
        <v>6694.0366211</v>
      </c>
      <c r="C414">
        <v>6255.8901366999999</v>
      </c>
      <c r="D414">
        <v>6318.4594727000003</v>
      </c>
      <c r="E414">
        <v>6139.4375</v>
      </c>
      <c r="F414">
        <v>6263.2700194999998</v>
      </c>
      <c r="G414">
        <v>6299.2001952999999</v>
      </c>
      <c r="H414">
        <v>6255.8901366999999</v>
      </c>
      <c r="I414">
        <v>6202.1899414</v>
      </c>
      <c r="J414">
        <v>6267.8022461</v>
      </c>
      <c r="L414" t="str">
        <f t="shared" si="51"/>
        <v>18MAR2024:06:00:00</v>
      </c>
      <c r="M414">
        <v>6</v>
      </c>
      <c r="N414">
        <f t="shared" si="45"/>
        <v>-438.14648440000019</v>
      </c>
      <c r="O414">
        <f t="shared" si="47"/>
        <v>-438.14648440000019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6.545325476991513</v>
      </c>
    </row>
    <row r="415" spans="1:19" x14ac:dyDescent="0.25">
      <c r="A415" t="s">
        <v>440</v>
      </c>
      <c r="B415">
        <v>6559.7792969000002</v>
      </c>
      <c r="C415">
        <v>6342.3100586</v>
      </c>
      <c r="D415">
        <v>6337.0107422000001</v>
      </c>
      <c r="E415">
        <v>6116.7260741999999</v>
      </c>
      <c r="F415">
        <v>6321.2700194999998</v>
      </c>
      <c r="G415">
        <v>6381.7099608999997</v>
      </c>
      <c r="H415">
        <v>6342.3100586</v>
      </c>
      <c r="I415">
        <v>6297.75</v>
      </c>
      <c r="J415">
        <v>6336.0107422000001</v>
      </c>
      <c r="L415" t="str">
        <f t="shared" si="51"/>
        <v>18MAR2024:07:00:00</v>
      </c>
      <c r="M415">
        <v>7</v>
      </c>
      <c r="N415">
        <f t="shared" si="45"/>
        <v>-217.46923830000014</v>
      </c>
      <c r="O415">
        <f t="shared" si="47"/>
        <v>-217.46923830000014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3.315191387654933</v>
      </c>
    </row>
    <row r="416" spans="1:19" x14ac:dyDescent="0.25">
      <c r="A416" t="s">
        <v>441</v>
      </c>
      <c r="B416">
        <v>6481.78125</v>
      </c>
      <c r="C416">
        <v>6425.9199219000002</v>
      </c>
      <c r="D416">
        <v>6356.9150391000003</v>
      </c>
      <c r="E416">
        <v>6088.5273438000004</v>
      </c>
      <c r="F416">
        <v>6359.6801758000001</v>
      </c>
      <c r="G416">
        <v>6454.6601563000004</v>
      </c>
      <c r="H416">
        <v>6425.9199219000002</v>
      </c>
      <c r="I416">
        <v>6392.8598633000001</v>
      </c>
      <c r="J416">
        <v>6398.0068358999997</v>
      </c>
      <c r="L416" t="str">
        <f t="shared" si="51"/>
        <v>18MAR2024:08:00:00</v>
      </c>
      <c r="M416">
        <v>8</v>
      </c>
      <c r="N416">
        <f t="shared" si="45"/>
        <v>-55.86132809999981</v>
      </c>
      <c r="O416">
        <f t="shared" si="47"/>
        <v>-55.86132809999981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0.86182063148150545</v>
      </c>
    </row>
    <row r="417" spans="1:19" x14ac:dyDescent="0.25">
      <c r="A417" t="s">
        <v>442</v>
      </c>
      <c r="B417">
        <v>6673.0673827999999</v>
      </c>
      <c r="C417">
        <v>6558.4902344000002</v>
      </c>
      <c r="D417">
        <v>6322.3828125</v>
      </c>
      <c r="E417">
        <v>6036.8134766000003</v>
      </c>
      <c r="F417">
        <v>6438.7099608999997</v>
      </c>
      <c r="G417">
        <v>6578.7402344000002</v>
      </c>
      <c r="H417">
        <v>6558.4902344000002</v>
      </c>
      <c r="I417">
        <v>6534.6899414</v>
      </c>
      <c r="J417">
        <v>6486.6030272999997</v>
      </c>
      <c r="L417" t="str">
        <f t="shared" si="51"/>
        <v>18MAR2024:09:00:00</v>
      </c>
      <c r="M417">
        <v>9</v>
      </c>
      <c r="N417">
        <f t="shared" si="45"/>
        <v>-114.57714839999971</v>
      </c>
      <c r="O417">
        <f t="shared" si="47"/>
        <v>-114.57714839999971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1.7170087131942533</v>
      </c>
    </row>
    <row r="418" spans="1:19" x14ac:dyDescent="0.25">
      <c r="A418" t="s">
        <v>443</v>
      </c>
      <c r="B418">
        <v>6770.6186522999997</v>
      </c>
      <c r="C418">
        <v>6616.5200194999998</v>
      </c>
      <c r="D418">
        <v>6323.2729491999999</v>
      </c>
      <c r="E418">
        <v>6056.6416016000003</v>
      </c>
      <c r="F418">
        <v>6481</v>
      </c>
      <c r="G418">
        <v>6622.4199219000002</v>
      </c>
      <c r="H418">
        <v>6616.5200194999998</v>
      </c>
      <c r="I418">
        <v>6608.8701172000001</v>
      </c>
      <c r="J418">
        <v>6530.4169922000001</v>
      </c>
      <c r="L418" t="str">
        <f t="shared" si="51"/>
        <v>18MAR2024:10:00:00</v>
      </c>
      <c r="M418">
        <v>10</v>
      </c>
      <c r="N418">
        <f t="shared" si="45"/>
        <v>-154.0986327999999</v>
      </c>
      <c r="O418">
        <f t="shared" si="47"/>
        <v>-154.0986327999999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2.2759904332767604</v>
      </c>
    </row>
    <row r="419" spans="1:19" x14ac:dyDescent="0.25">
      <c r="A419" t="s">
        <v>444</v>
      </c>
      <c r="B419">
        <v>6899.9423827999999</v>
      </c>
      <c r="C419">
        <v>6595.0698241999999</v>
      </c>
      <c r="D419">
        <v>6390.0424805000002</v>
      </c>
      <c r="E419">
        <v>6139.9975586</v>
      </c>
      <c r="F419">
        <v>6495.1899414</v>
      </c>
      <c r="G419">
        <v>6588.2001952999999</v>
      </c>
      <c r="H419">
        <v>6595.0698241999999</v>
      </c>
      <c r="I419">
        <v>6596.1699219000002</v>
      </c>
      <c r="J419">
        <v>6532.9345702999999</v>
      </c>
      <c r="L419" t="str">
        <f t="shared" si="51"/>
        <v>18MAR2024:11:00:00</v>
      </c>
      <c r="M419">
        <v>11</v>
      </c>
      <c r="N419">
        <f t="shared" si="45"/>
        <v>-304.87255860000005</v>
      </c>
      <c r="O419">
        <f t="shared" si="47"/>
        <v>-304.87255860000005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4.4184797739757737</v>
      </c>
    </row>
    <row r="420" spans="1:19" x14ac:dyDescent="0.25">
      <c r="A420" t="s">
        <v>445</v>
      </c>
      <c r="B420">
        <v>7140.9799805000002</v>
      </c>
      <c r="C420">
        <v>6555.3598633000001</v>
      </c>
      <c r="D420">
        <v>6474.1157227000003</v>
      </c>
      <c r="E420">
        <v>6307.1665039</v>
      </c>
      <c r="F420">
        <v>6481.4599608999997</v>
      </c>
      <c r="G420">
        <v>6541.7998047000001</v>
      </c>
      <c r="H420">
        <v>6555.3598633000001</v>
      </c>
      <c r="I420">
        <v>6547.3798827999999</v>
      </c>
      <c r="J420">
        <v>6520.0229491999999</v>
      </c>
      <c r="L420" t="str">
        <f t="shared" si="51"/>
        <v>18MAR2024:12:00:00</v>
      </c>
      <c r="M420">
        <v>12</v>
      </c>
      <c r="N420">
        <f t="shared" si="45"/>
        <v>-585.6201172000001</v>
      </c>
      <c r="O420">
        <f t="shared" si="47"/>
        <v>-585.6201172000001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8.2008368431106557</v>
      </c>
    </row>
    <row r="421" spans="1:19" x14ac:dyDescent="0.25">
      <c r="A421" t="s">
        <v>446</v>
      </c>
      <c r="B421">
        <v>6881.1020508000001</v>
      </c>
      <c r="C421">
        <v>6491.0097655999998</v>
      </c>
      <c r="D421">
        <v>6539.3198241999999</v>
      </c>
      <c r="E421">
        <v>6494.2944336</v>
      </c>
      <c r="F421">
        <v>6484.1098633000001</v>
      </c>
      <c r="G421">
        <v>6479.4199219000002</v>
      </c>
      <c r="H421">
        <v>6491.0097655999998</v>
      </c>
      <c r="I421">
        <v>6482.1699219000002</v>
      </c>
      <c r="J421">
        <v>6495.2060547000001</v>
      </c>
      <c r="L421" t="str">
        <f t="shared" si="51"/>
        <v>18MAR2024:13:00:00</v>
      </c>
      <c r="M421">
        <v>13</v>
      </c>
      <c r="N421">
        <f t="shared" si="45"/>
        <v>-390.09228520000033</v>
      </c>
      <c r="O421">
        <f t="shared" si="47"/>
        <v>-390.09228520000033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46"/>
        <v>5.6690379291010231</v>
      </c>
    </row>
    <row r="422" spans="1:19" x14ac:dyDescent="0.25">
      <c r="A422" t="s">
        <v>447</v>
      </c>
      <c r="B422">
        <v>6648.8354491999999</v>
      </c>
      <c r="C422">
        <v>6453.6499022999997</v>
      </c>
      <c r="D422">
        <v>6649.0351563000004</v>
      </c>
      <c r="E422">
        <v>6670.6220702999999</v>
      </c>
      <c r="F422">
        <v>6470.3598633000001</v>
      </c>
      <c r="G422">
        <v>6444.9101563000004</v>
      </c>
      <c r="H422">
        <v>6453.6499022999997</v>
      </c>
      <c r="I422">
        <v>6442.5200194999998</v>
      </c>
      <c r="J422">
        <v>6492.0947266000003</v>
      </c>
      <c r="L422" t="str">
        <f t="shared" si="51"/>
        <v>18MAR2024:14:00:00</v>
      </c>
      <c r="M422">
        <v>14</v>
      </c>
      <c r="N422">
        <f t="shared" ref="N422:N485" si="52">C422-B422</f>
        <v>-195.18554690000019</v>
      </c>
      <c r="O422">
        <f t="shared" si="47"/>
        <v>-195.18554690000019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2.9356350956690513</v>
      </c>
    </row>
    <row r="423" spans="1:19" x14ac:dyDescent="0.25">
      <c r="A423" t="s">
        <v>448</v>
      </c>
      <c r="B423">
        <v>6739.1992188000004</v>
      </c>
      <c r="C423">
        <v>6349</v>
      </c>
      <c r="D423">
        <v>6694.5644530999998</v>
      </c>
      <c r="E423">
        <v>6778.8481444999998</v>
      </c>
      <c r="F423">
        <v>6419.25</v>
      </c>
      <c r="G423">
        <v>6334.8798827999999</v>
      </c>
      <c r="H423">
        <v>6349</v>
      </c>
      <c r="I423">
        <v>6337.7099608999997</v>
      </c>
      <c r="J423">
        <v>6427.0810547000001</v>
      </c>
      <c r="L423" t="str">
        <f t="shared" si="51"/>
        <v>18MAR2024:15:00:00</v>
      </c>
      <c r="M423">
        <v>15</v>
      </c>
      <c r="N423">
        <f t="shared" si="52"/>
        <v>-390.19921880000038</v>
      </c>
      <c r="O423">
        <f t="shared" si="47"/>
        <v>-390.19921880000038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5.7899938276269012</v>
      </c>
    </row>
    <row r="424" spans="1:19" x14ac:dyDescent="0.25">
      <c r="A424" t="s">
        <v>449</v>
      </c>
      <c r="B424">
        <v>6691.6640625</v>
      </c>
      <c r="C424">
        <v>6183.0297852000003</v>
      </c>
      <c r="D424">
        <v>6669.8984375</v>
      </c>
      <c r="E424">
        <v>6762.7705077999999</v>
      </c>
      <c r="F424">
        <v>6306.5698241999999</v>
      </c>
      <c r="G424">
        <v>6175.2900391000003</v>
      </c>
      <c r="H424">
        <v>6183.0297852000003</v>
      </c>
      <c r="I424">
        <v>6176.3701172000001</v>
      </c>
      <c r="J424">
        <v>6302.2314452999999</v>
      </c>
      <c r="L424" t="str">
        <f t="shared" si="51"/>
        <v>18MAR2024:16:00:00</v>
      </c>
      <c r="M424">
        <v>16</v>
      </c>
      <c r="N424">
        <f t="shared" si="52"/>
        <v>-508.63427729999967</v>
      </c>
      <c r="O424">
        <f t="shared" si="47"/>
        <v>-508.63427729999967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7.6010133286633392</v>
      </c>
    </row>
    <row r="425" spans="1:19" x14ac:dyDescent="0.25">
      <c r="A425" t="s">
        <v>450</v>
      </c>
      <c r="B425">
        <v>6581.8745116999999</v>
      </c>
      <c r="C425">
        <v>6101.7099608999997</v>
      </c>
      <c r="D425">
        <v>6677.4565430000002</v>
      </c>
      <c r="E425">
        <v>6742.7978516000003</v>
      </c>
      <c r="F425">
        <v>6285.8398438000004</v>
      </c>
      <c r="G425">
        <v>6136.3901366999999</v>
      </c>
      <c r="H425">
        <v>6101.7099608999997</v>
      </c>
      <c r="I425">
        <v>6099.6601563000004</v>
      </c>
      <c r="J425">
        <v>6260.2114258000001</v>
      </c>
      <c r="L425" t="str">
        <f t="shared" si="51"/>
        <v>18MAR2024:17:00:00</v>
      </c>
      <c r="M425">
        <v>17</v>
      </c>
      <c r="N425">
        <f t="shared" si="52"/>
        <v>-480.16455080000014</v>
      </c>
      <c r="O425">
        <f t="shared" si="47"/>
        <v>-480.16455080000014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7.2952553250058978</v>
      </c>
    </row>
    <row r="426" spans="1:19" x14ac:dyDescent="0.25">
      <c r="A426" t="s">
        <v>451</v>
      </c>
      <c r="B426">
        <v>6571.8222655999998</v>
      </c>
      <c r="C426">
        <v>5986.6499022999997</v>
      </c>
      <c r="D426">
        <v>6562.1430664</v>
      </c>
      <c r="E426">
        <v>6528.3212891000003</v>
      </c>
      <c r="F426">
        <v>6188.4501952999999</v>
      </c>
      <c r="G426">
        <v>6086.9599608999997</v>
      </c>
      <c r="H426">
        <v>5986.6499022999997</v>
      </c>
      <c r="I426">
        <v>5973.5600586</v>
      </c>
      <c r="J426">
        <v>6159.5527344000002</v>
      </c>
      <c r="L426" t="str">
        <f t="shared" si="51"/>
        <v>18MAR2024:18:00:00</v>
      </c>
      <c r="M426">
        <v>18</v>
      </c>
      <c r="N426">
        <f t="shared" si="52"/>
        <v>-585.17236330000014</v>
      </c>
      <c r="O426">
        <f t="shared" si="47"/>
        <v>-585.17236330000014</v>
      </c>
      <c r="P426" t="str">
        <f t="shared" si="48"/>
        <v/>
      </c>
      <c r="Q426">
        <f t="shared" si="49"/>
        <v>1</v>
      </c>
      <c r="R426" t="str">
        <f t="shared" si="50"/>
        <v/>
      </c>
      <c r="S426">
        <f t="shared" si="53"/>
        <v>8.9042633785619376</v>
      </c>
    </row>
    <row r="427" spans="1:19" x14ac:dyDescent="0.25">
      <c r="A427" t="s">
        <v>452</v>
      </c>
      <c r="B427">
        <v>6586.6699219000002</v>
      </c>
      <c r="C427">
        <v>5910.5498047000001</v>
      </c>
      <c r="D427">
        <v>6417.3867188000004</v>
      </c>
      <c r="E427">
        <v>6322.7436522999997</v>
      </c>
      <c r="F427">
        <v>6125.1899414</v>
      </c>
      <c r="G427">
        <v>6044.3798827999999</v>
      </c>
      <c r="H427">
        <v>5910.5498047000001</v>
      </c>
      <c r="I427">
        <v>5872.7900391000003</v>
      </c>
      <c r="J427">
        <v>6074.0595702999999</v>
      </c>
      <c r="L427" t="str">
        <f t="shared" si="51"/>
        <v>18MAR2024:19:00:00</v>
      </c>
      <c r="M427">
        <v>19</v>
      </c>
      <c r="N427">
        <f t="shared" si="52"/>
        <v>-676.1201172000001</v>
      </c>
      <c r="O427">
        <f t="shared" si="47"/>
        <v>-676.1201172000001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10.26497646332588</v>
      </c>
    </row>
    <row r="428" spans="1:19" x14ac:dyDescent="0.25">
      <c r="A428" t="s">
        <v>453</v>
      </c>
      <c r="B428">
        <v>6105.3369141000003</v>
      </c>
      <c r="C428">
        <v>5846.6699219000002</v>
      </c>
      <c r="D428">
        <v>6337.734375</v>
      </c>
      <c r="E428">
        <v>6163.4228516000003</v>
      </c>
      <c r="F428">
        <v>6117.3798827999999</v>
      </c>
      <c r="G428">
        <v>5939.3999022999997</v>
      </c>
      <c r="H428">
        <v>5846.6699219000002</v>
      </c>
      <c r="I428">
        <v>5787.2900391000003</v>
      </c>
      <c r="J428">
        <v>6005.6948241999999</v>
      </c>
      <c r="L428" t="str">
        <f t="shared" si="51"/>
        <v>18MAR2024:20:00:00</v>
      </c>
      <c r="M428">
        <v>20</v>
      </c>
      <c r="N428">
        <f t="shared" si="52"/>
        <v>-258.6669922000001</v>
      </c>
      <c r="O428">
        <f t="shared" si="47"/>
        <v>-258.6669922000001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4.236735758228515</v>
      </c>
    </row>
    <row r="429" spans="1:19" x14ac:dyDescent="0.25">
      <c r="A429" t="s">
        <v>454</v>
      </c>
      <c r="B429">
        <v>6251.1401366999999</v>
      </c>
      <c r="C429">
        <v>6011.4799805000002</v>
      </c>
      <c r="D429">
        <v>6371.4985352000003</v>
      </c>
      <c r="E429">
        <v>6201.8056641000003</v>
      </c>
      <c r="F429">
        <v>6255.1401366999999</v>
      </c>
      <c r="G429">
        <v>6077.5600586</v>
      </c>
      <c r="H429">
        <v>6011.4799805000002</v>
      </c>
      <c r="I429">
        <v>5964.3901366999999</v>
      </c>
      <c r="J429">
        <v>6136.0136719000002</v>
      </c>
      <c r="L429" t="str">
        <f t="shared" si="51"/>
        <v>18MAR2024:21:00:00</v>
      </c>
      <c r="M429">
        <v>21</v>
      </c>
      <c r="N429">
        <f t="shared" si="52"/>
        <v>-239.66015619999962</v>
      </c>
      <c r="O429">
        <f t="shared" si="47"/>
        <v>-239.66015619999962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3.8338631187128867</v>
      </c>
    </row>
    <row r="430" spans="1:19" x14ac:dyDescent="0.25">
      <c r="A430" t="s">
        <v>455</v>
      </c>
      <c r="B430">
        <v>6502.2402344000002</v>
      </c>
      <c r="C430">
        <v>6118.8598633000001</v>
      </c>
      <c r="D430">
        <v>6421.5288086</v>
      </c>
      <c r="E430">
        <v>6257.5966797000001</v>
      </c>
      <c r="F430">
        <v>6291.0698241999999</v>
      </c>
      <c r="G430">
        <v>6169.1298827999999</v>
      </c>
      <c r="H430">
        <v>6118.8598633000001</v>
      </c>
      <c r="I430">
        <v>6080.5898438000004</v>
      </c>
      <c r="J430">
        <v>6216.2358397999997</v>
      </c>
      <c r="L430" t="str">
        <f t="shared" si="51"/>
        <v>18MAR2024:22:00:00</v>
      </c>
      <c r="M430">
        <v>22</v>
      </c>
      <c r="N430">
        <f t="shared" si="52"/>
        <v>-383.38037110000005</v>
      </c>
      <c r="O430">
        <f t="shared" si="47"/>
        <v>-383.38037110000005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5.8961274465334608</v>
      </c>
    </row>
    <row r="431" spans="1:19" x14ac:dyDescent="0.25">
      <c r="A431" t="s">
        <v>456</v>
      </c>
      <c r="B431">
        <v>6420.3261719000002</v>
      </c>
      <c r="C431">
        <v>6206.75</v>
      </c>
      <c r="D431">
        <v>6448.7045897999997</v>
      </c>
      <c r="E431">
        <v>6380.0913086</v>
      </c>
      <c r="F431">
        <v>6319.4501952999999</v>
      </c>
      <c r="G431">
        <v>6235.75</v>
      </c>
      <c r="H431">
        <v>6206.75</v>
      </c>
      <c r="I431">
        <v>6180.0600586</v>
      </c>
      <c r="J431">
        <v>6278.1430664</v>
      </c>
      <c r="L431" t="str">
        <f t="shared" si="51"/>
        <v>18MAR2024:23:00:00</v>
      </c>
      <c r="M431">
        <v>23</v>
      </c>
      <c r="N431">
        <f t="shared" si="52"/>
        <v>-213.57617190000019</v>
      </c>
      <c r="O431">
        <f t="shared" si="47"/>
        <v>-213.57617190000019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3.3265626415487159</v>
      </c>
    </row>
    <row r="432" spans="1:19" x14ac:dyDescent="0.25">
      <c r="A432" t="s">
        <v>457</v>
      </c>
      <c r="B432">
        <v>6350.0678711</v>
      </c>
      <c r="C432">
        <v>6249.2001952999999</v>
      </c>
      <c r="D432">
        <v>6454.9140625</v>
      </c>
      <c r="E432">
        <v>6332.390625</v>
      </c>
      <c r="F432">
        <v>6352.8198241999999</v>
      </c>
      <c r="G432">
        <v>6265.9599608999997</v>
      </c>
      <c r="H432">
        <v>6249.2001952999999</v>
      </c>
      <c r="I432">
        <v>6235.8901366999999</v>
      </c>
      <c r="J432">
        <v>6311.7573241999999</v>
      </c>
      <c r="L432" t="str">
        <f t="shared" si="51"/>
        <v>19MAR2024:00:00:00</v>
      </c>
      <c r="M432">
        <v>24</v>
      </c>
      <c r="N432">
        <f t="shared" si="52"/>
        <v>-100.86767580000014</v>
      </c>
      <c r="O432">
        <f t="shared" si="47"/>
        <v>-100.86767580000014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1.5884503575003077</v>
      </c>
    </row>
    <row r="433" spans="1:19" x14ac:dyDescent="0.25">
      <c r="A433" t="s">
        <v>458</v>
      </c>
      <c r="B433">
        <v>6374.3222655999998</v>
      </c>
      <c r="C433">
        <v>6366.3701172000001</v>
      </c>
      <c r="D433">
        <v>6546.2421875</v>
      </c>
      <c r="E433">
        <v>6371.4663086</v>
      </c>
      <c r="F433">
        <v>6414.7998047000001</v>
      </c>
      <c r="G433">
        <v>6354.5</v>
      </c>
      <c r="H433">
        <v>6364.7299805000002</v>
      </c>
      <c r="I433">
        <v>6366.3701172000001</v>
      </c>
      <c r="J433">
        <v>6409.3286133000001</v>
      </c>
      <c r="L433" t="str">
        <f t="shared" si="51"/>
        <v>19MAR2024:01:00:00</v>
      </c>
      <c r="M433">
        <v>1</v>
      </c>
      <c r="N433">
        <f t="shared" si="52"/>
        <v>-7.9521483999997145</v>
      </c>
      <c r="O433">
        <f t="shared" si="47"/>
        <v>-7.9521483999997145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0.1247528453795738</v>
      </c>
    </row>
    <row r="434" spans="1:19" x14ac:dyDescent="0.25">
      <c r="A434" t="s">
        <v>459</v>
      </c>
      <c r="B434">
        <v>6365.7006836</v>
      </c>
      <c r="C434">
        <v>6330.9599608999997</v>
      </c>
      <c r="D434">
        <v>6401.3271483999997</v>
      </c>
      <c r="E434">
        <v>6229.9951172000001</v>
      </c>
      <c r="F434">
        <v>6365.6000977000003</v>
      </c>
      <c r="G434">
        <v>6301.8100586</v>
      </c>
      <c r="H434">
        <v>6273.8999022999997</v>
      </c>
      <c r="I434">
        <v>6330.9599608999997</v>
      </c>
      <c r="J434">
        <v>6334.7192383000001</v>
      </c>
      <c r="L434" t="str">
        <f t="shared" si="51"/>
        <v>19MAR2024:02:00:00</v>
      </c>
      <c r="M434">
        <v>2</v>
      </c>
      <c r="N434">
        <f t="shared" si="52"/>
        <v>-34.740722700000333</v>
      </c>
      <c r="O434">
        <f t="shared" si="47"/>
        <v>-34.740722700000333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0.54574860532640346</v>
      </c>
    </row>
    <row r="435" spans="1:19" x14ac:dyDescent="0.25">
      <c r="A435" t="s">
        <v>460</v>
      </c>
      <c r="B435">
        <v>6284.6264647999997</v>
      </c>
      <c r="C435">
        <v>6293.7299805000002</v>
      </c>
      <c r="D435">
        <v>6386.4570313000004</v>
      </c>
      <c r="E435">
        <v>6324.5004883000001</v>
      </c>
      <c r="F435">
        <v>6356.0800780999998</v>
      </c>
      <c r="G435">
        <v>6265.3500977000003</v>
      </c>
      <c r="H435">
        <v>6265.4702147999997</v>
      </c>
      <c r="I435">
        <v>6293.7299805000002</v>
      </c>
      <c r="J435">
        <v>6313.4174805000002</v>
      </c>
      <c r="L435" t="str">
        <f t="shared" si="51"/>
        <v>19MAR2024:03:00:00</v>
      </c>
      <c r="M435">
        <v>3</v>
      </c>
      <c r="N435">
        <f t="shared" si="52"/>
        <v>9.1035157000005711</v>
      </c>
      <c r="O435" t="str">
        <f t="shared" si="47"/>
        <v/>
      </c>
      <c r="P435">
        <f t="shared" si="48"/>
        <v>9.1035157000005711</v>
      </c>
      <c r="Q435" t="str">
        <f t="shared" si="49"/>
        <v/>
      </c>
      <c r="R435">
        <f t="shared" si="50"/>
        <v>1</v>
      </c>
      <c r="S435">
        <f t="shared" si="53"/>
        <v>0.14485372760002657</v>
      </c>
    </row>
    <row r="436" spans="1:19" x14ac:dyDescent="0.25">
      <c r="A436" t="s">
        <v>461</v>
      </c>
      <c r="B436">
        <v>6259.3564452999999</v>
      </c>
      <c r="C436">
        <v>6295.9399414</v>
      </c>
      <c r="D436">
        <v>6341.5283202999999</v>
      </c>
      <c r="E436">
        <v>6324.2753905999998</v>
      </c>
      <c r="F436">
        <v>6334.2202147999997</v>
      </c>
      <c r="G436">
        <v>6270.2299805000002</v>
      </c>
      <c r="H436">
        <v>6254.1699219000002</v>
      </c>
      <c r="I436">
        <v>6295.9399414</v>
      </c>
      <c r="J436">
        <v>6299.2177733999997</v>
      </c>
      <c r="L436" t="str">
        <f t="shared" si="51"/>
        <v>19MAR2024:04:00:00</v>
      </c>
      <c r="M436">
        <v>4</v>
      </c>
      <c r="N436">
        <f t="shared" si="52"/>
        <v>36.583496100000048</v>
      </c>
      <c r="O436" t="str">
        <f t="shared" si="47"/>
        <v/>
      </c>
      <c r="P436">
        <f t="shared" si="48"/>
        <v>36.583496100000048</v>
      </c>
      <c r="Q436" t="str">
        <f t="shared" si="49"/>
        <v/>
      </c>
      <c r="R436">
        <f t="shared" si="50"/>
        <v>1</v>
      </c>
      <c r="S436">
        <f t="shared" si="53"/>
        <v>0.58446098124783608</v>
      </c>
    </row>
    <row r="437" spans="1:19" x14ac:dyDescent="0.25">
      <c r="A437" t="s">
        <v>462</v>
      </c>
      <c r="B437">
        <v>6290.4501952999999</v>
      </c>
      <c r="C437">
        <v>6308.4301758000001</v>
      </c>
      <c r="D437">
        <v>6339.3139647999997</v>
      </c>
      <c r="E437">
        <v>6311.1103516000003</v>
      </c>
      <c r="F437">
        <v>6321.9599608999997</v>
      </c>
      <c r="G437">
        <v>6267.6401366999999</v>
      </c>
      <c r="H437">
        <v>6219.1000977000003</v>
      </c>
      <c r="I437">
        <v>6308.4301758000001</v>
      </c>
      <c r="J437">
        <v>6291.2890625</v>
      </c>
      <c r="L437" t="str">
        <f t="shared" si="51"/>
        <v>19MAR2024:05:00:00</v>
      </c>
      <c r="M437">
        <v>5</v>
      </c>
      <c r="N437">
        <f t="shared" si="52"/>
        <v>17.979980500000238</v>
      </c>
      <c r="O437" t="str">
        <f t="shared" si="47"/>
        <v/>
      </c>
      <c r="P437">
        <f t="shared" si="48"/>
        <v>17.979980500000238</v>
      </c>
      <c r="Q437" t="str">
        <f t="shared" si="49"/>
        <v/>
      </c>
      <c r="R437">
        <f t="shared" si="50"/>
        <v>1</v>
      </c>
      <c r="S437">
        <f t="shared" si="53"/>
        <v>0.285829788676083</v>
      </c>
    </row>
    <row r="438" spans="1:19" x14ac:dyDescent="0.25">
      <c r="A438" t="s">
        <v>463</v>
      </c>
      <c r="B438">
        <v>6311.9536133000001</v>
      </c>
      <c r="C438">
        <v>6342.3901366999999</v>
      </c>
      <c r="D438">
        <v>6344.1391602000003</v>
      </c>
      <c r="E438">
        <v>6310.4223633000001</v>
      </c>
      <c r="F438">
        <v>6345.7099608999997</v>
      </c>
      <c r="G438">
        <v>6301.6298827999999</v>
      </c>
      <c r="H438">
        <v>6236.4199219000002</v>
      </c>
      <c r="I438">
        <v>6342.3901366999999</v>
      </c>
      <c r="J438">
        <v>6314.0581055000002</v>
      </c>
      <c r="L438" t="str">
        <f t="shared" si="51"/>
        <v>19MAR2024:06:00:00</v>
      </c>
      <c r="M438">
        <v>6</v>
      </c>
      <c r="N438">
        <f t="shared" si="52"/>
        <v>30.436523399999714</v>
      </c>
      <c r="O438" t="str">
        <f t="shared" si="47"/>
        <v/>
      </c>
      <c r="P438">
        <f t="shared" si="48"/>
        <v>30.436523399999714</v>
      </c>
      <c r="Q438" t="str">
        <f t="shared" si="49"/>
        <v/>
      </c>
      <c r="R438">
        <f t="shared" si="50"/>
        <v>1</v>
      </c>
      <c r="S438">
        <f t="shared" si="53"/>
        <v>0.48220448477103056</v>
      </c>
    </row>
    <row r="439" spans="1:19" x14ac:dyDescent="0.25">
      <c r="A439" t="s">
        <v>464</v>
      </c>
      <c r="B439">
        <v>5910.7319336</v>
      </c>
      <c r="C439">
        <v>6425.4599608999997</v>
      </c>
      <c r="D439">
        <v>6368.2885741999999</v>
      </c>
      <c r="E439">
        <v>6338.0488280999998</v>
      </c>
      <c r="F439">
        <v>6401.9702147999997</v>
      </c>
      <c r="G439">
        <v>6389.1298827999999</v>
      </c>
      <c r="H439">
        <v>6301.4199219000002</v>
      </c>
      <c r="I439">
        <v>6425.4599608999997</v>
      </c>
      <c r="J439">
        <v>6377.2539063000004</v>
      </c>
      <c r="L439" t="str">
        <f t="shared" si="51"/>
        <v>19MAR2024:07:00:00</v>
      </c>
      <c r="M439">
        <v>7</v>
      </c>
      <c r="N439">
        <f t="shared" si="52"/>
        <v>514.72802729999967</v>
      </c>
      <c r="O439" t="str">
        <f t="shared" si="47"/>
        <v/>
      </c>
      <c r="P439">
        <f t="shared" si="48"/>
        <v>514.72802729999967</v>
      </c>
      <c r="Q439" t="str">
        <f t="shared" si="49"/>
        <v/>
      </c>
      <c r="R439">
        <f t="shared" si="50"/>
        <v>1</v>
      </c>
      <c r="S439">
        <f t="shared" si="53"/>
        <v>8.708363584787012</v>
      </c>
    </row>
    <row r="440" spans="1:19" x14ac:dyDescent="0.25">
      <c r="A440" t="s">
        <v>465</v>
      </c>
      <c r="B440">
        <v>5553.2451172000001</v>
      </c>
      <c r="C440">
        <v>6511.0698241999999</v>
      </c>
      <c r="D440">
        <v>6410.7612305000002</v>
      </c>
      <c r="E440">
        <v>6420.4262694999998</v>
      </c>
      <c r="F440">
        <v>6448.5097655999998</v>
      </c>
      <c r="G440">
        <v>6480.4599608999997</v>
      </c>
      <c r="H440">
        <v>6338.9501952999999</v>
      </c>
      <c r="I440">
        <v>6511.0698241999999</v>
      </c>
      <c r="J440">
        <v>6437.9501952999999</v>
      </c>
      <c r="L440" t="str">
        <f t="shared" si="51"/>
        <v>19MAR2024:08:00:00</v>
      </c>
      <c r="M440">
        <v>8</v>
      </c>
      <c r="N440">
        <f t="shared" si="52"/>
        <v>957.82470699999976</v>
      </c>
      <c r="O440" t="str">
        <f t="shared" si="47"/>
        <v/>
      </c>
      <c r="P440">
        <f t="shared" si="48"/>
        <v>957.82470699999976</v>
      </c>
      <c r="Q440" t="str">
        <f t="shared" si="49"/>
        <v/>
      </c>
      <c r="R440">
        <f t="shared" si="50"/>
        <v>1</v>
      </c>
      <c r="S440">
        <f t="shared" si="53"/>
        <v>17.248017812744131</v>
      </c>
    </row>
    <row r="441" spans="1:19" x14ac:dyDescent="0.25">
      <c r="A441" t="s">
        <v>466</v>
      </c>
      <c r="B441">
        <v>6068.9790039</v>
      </c>
      <c r="C441">
        <v>6566.8300780999998</v>
      </c>
      <c r="D441">
        <v>6375.3076172000001</v>
      </c>
      <c r="E441">
        <v>6350.5507813000004</v>
      </c>
      <c r="F441">
        <v>6469.2700194999998</v>
      </c>
      <c r="G441">
        <v>6556.5</v>
      </c>
      <c r="H441">
        <v>6445.2797852000003</v>
      </c>
      <c r="I441">
        <v>6566.8300780999998</v>
      </c>
      <c r="J441">
        <v>6482.6376952999999</v>
      </c>
      <c r="L441" t="str">
        <f t="shared" si="51"/>
        <v>19MAR2024:09:00:00</v>
      </c>
      <c r="M441">
        <v>9</v>
      </c>
      <c r="N441">
        <f t="shared" si="52"/>
        <v>497.85107419999986</v>
      </c>
      <c r="O441" t="str">
        <f t="shared" si="47"/>
        <v/>
      </c>
      <c r="P441">
        <f t="shared" si="48"/>
        <v>497.85107419999986</v>
      </c>
      <c r="Q441" t="str">
        <f t="shared" si="49"/>
        <v/>
      </c>
      <c r="R441">
        <f t="shared" si="50"/>
        <v>1</v>
      </c>
      <c r="S441">
        <f t="shared" si="53"/>
        <v>8.2032096977115039</v>
      </c>
    </row>
    <row r="442" spans="1:19" x14ac:dyDescent="0.25">
      <c r="A442" t="s">
        <v>467</v>
      </c>
      <c r="B442">
        <v>6287.2724608999997</v>
      </c>
      <c r="C442">
        <v>6621.3300780999998</v>
      </c>
      <c r="D442">
        <v>6360.4536133000001</v>
      </c>
      <c r="E442">
        <v>6289.1640625</v>
      </c>
      <c r="F442">
        <v>6480.1201172000001</v>
      </c>
      <c r="G442">
        <v>6617.5400391000003</v>
      </c>
      <c r="H442">
        <v>6469.5600586</v>
      </c>
      <c r="I442">
        <v>6621.3300780999998</v>
      </c>
      <c r="J442">
        <v>6509.8007813000004</v>
      </c>
      <c r="L442" t="str">
        <f t="shared" si="51"/>
        <v>19MAR2024:10:00:00</v>
      </c>
      <c r="M442">
        <v>10</v>
      </c>
      <c r="N442">
        <f t="shared" si="52"/>
        <v>334.0576172000001</v>
      </c>
      <c r="O442" t="str">
        <f t="shared" si="47"/>
        <v/>
      </c>
      <c r="P442">
        <f t="shared" si="48"/>
        <v>334.0576172000001</v>
      </c>
      <c r="Q442" t="str">
        <f t="shared" si="49"/>
        <v/>
      </c>
      <c r="R442">
        <f t="shared" si="50"/>
        <v>1</v>
      </c>
      <c r="S442">
        <f t="shared" si="53"/>
        <v>5.3132358948570362</v>
      </c>
    </row>
    <row r="443" spans="1:19" x14ac:dyDescent="0.25">
      <c r="A443" t="s">
        <v>468</v>
      </c>
      <c r="B443">
        <v>6432.6040039</v>
      </c>
      <c r="C443">
        <v>6595</v>
      </c>
      <c r="D443">
        <v>6484.5410155999998</v>
      </c>
      <c r="E443">
        <v>6486.3828125</v>
      </c>
      <c r="F443">
        <v>6480.5297852000003</v>
      </c>
      <c r="G443">
        <v>6590.7998047000001</v>
      </c>
      <c r="H443">
        <v>6473.2099608999997</v>
      </c>
      <c r="I443">
        <v>6595</v>
      </c>
      <c r="J443">
        <v>6524.8164063000004</v>
      </c>
      <c r="L443" t="str">
        <f t="shared" si="51"/>
        <v>19MAR2024:11:00:00</v>
      </c>
      <c r="M443">
        <v>11</v>
      </c>
      <c r="N443">
        <f t="shared" si="52"/>
        <v>162.39599610000005</v>
      </c>
      <c r="O443" t="str">
        <f t="shared" si="47"/>
        <v/>
      </c>
      <c r="P443">
        <f t="shared" si="48"/>
        <v>162.39599610000005</v>
      </c>
      <c r="Q443" t="str">
        <f t="shared" si="49"/>
        <v/>
      </c>
      <c r="R443">
        <f t="shared" si="50"/>
        <v>1</v>
      </c>
      <c r="S443">
        <f t="shared" si="53"/>
        <v>2.524576299140155</v>
      </c>
    </row>
    <row r="444" spans="1:19" x14ac:dyDescent="0.25">
      <c r="A444" t="s">
        <v>469</v>
      </c>
      <c r="B444">
        <v>6521.6074219000002</v>
      </c>
      <c r="C444">
        <v>6537.6098633000001</v>
      </c>
      <c r="D444">
        <v>6499.2543944999998</v>
      </c>
      <c r="E444">
        <v>6436.2001952999999</v>
      </c>
      <c r="F444">
        <v>6445.3999022999997</v>
      </c>
      <c r="G444">
        <v>6507.3198241999999</v>
      </c>
      <c r="H444">
        <v>6441.0200194999998</v>
      </c>
      <c r="I444">
        <v>6537.6098633000001</v>
      </c>
      <c r="J444">
        <v>6486.1210938000004</v>
      </c>
      <c r="L444" t="str">
        <f t="shared" si="51"/>
        <v>19MAR2024:12:00:00</v>
      </c>
      <c r="M444">
        <v>12</v>
      </c>
      <c r="N444">
        <f t="shared" si="52"/>
        <v>16.002441399999952</v>
      </c>
      <c r="O444" t="str">
        <f t="shared" si="47"/>
        <v/>
      </c>
      <c r="P444">
        <f t="shared" si="48"/>
        <v>16.002441399999952</v>
      </c>
      <c r="Q444" t="str">
        <f t="shared" si="49"/>
        <v/>
      </c>
      <c r="R444">
        <f t="shared" si="50"/>
        <v>1</v>
      </c>
      <c r="S444">
        <f t="shared" si="53"/>
        <v>0.24537572357180942</v>
      </c>
    </row>
    <row r="445" spans="1:19" x14ac:dyDescent="0.25">
      <c r="A445" t="s">
        <v>470</v>
      </c>
      <c r="B445">
        <v>6729.9145508000001</v>
      </c>
      <c r="C445">
        <v>6492.75</v>
      </c>
      <c r="D445">
        <v>6544.8754883000001</v>
      </c>
      <c r="E445">
        <v>6507.9414063000004</v>
      </c>
      <c r="F445">
        <v>6418.7402344000002</v>
      </c>
      <c r="G445">
        <v>6461.6699219000002</v>
      </c>
      <c r="H445">
        <v>6404</v>
      </c>
      <c r="I445">
        <v>6492.75</v>
      </c>
      <c r="J445">
        <v>6464.4072266000003</v>
      </c>
      <c r="L445" t="str">
        <f t="shared" si="51"/>
        <v>19MAR2024:13:00:00</v>
      </c>
      <c r="M445">
        <v>13</v>
      </c>
      <c r="N445">
        <f t="shared" si="52"/>
        <v>-237.16455080000014</v>
      </c>
      <c r="O445">
        <f t="shared" si="47"/>
        <v>-237.16455080000014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3.5240350974710051</v>
      </c>
    </row>
    <row r="446" spans="1:19" x14ac:dyDescent="0.25">
      <c r="A446" t="s">
        <v>471</v>
      </c>
      <c r="B446">
        <v>6473.0292969000002</v>
      </c>
      <c r="C446">
        <v>6466.8300780999998</v>
      </c>
      <c r="D446">
        <v>6662.1542969000002</v>
      </c>
      <c r="E446">
        <v>6664.0546875</v>
      </c>
      <c r="F446">
        <v>6432.0297852000003</v>
      </c>
      <c r="G446">
        <v>6436.3500977000003</v>
      </c>
      <c r="H446">
        <v>6396.6499022999997</v>
      </c>
      <c r="I446">
        <v>6466.8300780999998</v>
      </c>
      <c r="J446">
        <v>6478.8032227000003</v>
      </c>
      <c r="L446" t="str">
        <f t="shared" si="51"/>
        <v>19MAR2024:14:00:00</v>
      </c>
      <c r="M446">
        <v>14</v>
      </c>
      <c r="N446">
        <f t="shared" si="52"/>
        <v>-6.1992188000003807</v>
      </c>
      <c r="O446">
        <f t="shared" si="47"/>
        <v>-6.1992188000003807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3"/>
        <v>9.5769979026191804E-2</v>
      </c>
    </row>
    <row r="447" spans="1:19" x14ac:dyDescent="0.25">
      <c r="A447" t="s">
        <v>472</v>
      </c>
      <c r="B447">
        <v>6299.1557616999999</v>
      </c>
      <c r="C447">
        <v>6397.6899414</v>
      </c>
      <c r="D447">
        <v>6674.9980469000002</v>
      </c>
      <c r="E447">
        <v>6656.0205077999999</v>
      </c>
      <c r="F447">
        <v>6408.1899414</v>
      </c>
      <c r="G447">
        <v>6375.7700194999998</v>
      </c>
      <c r="H447">
        <v>6340.8798827999999</v>
      </c>
      <c r="I447">
        <v>6397.6899414</v>
      </c>
      <c r="J447">
        <v>6439.5058594000002</v>
      </c>
      <c r="L447" t="str">
        <f t="shared" si="51"/>
        <v>19MAR2024:15:00:00</v>
      </c>
      <c r="M447">
        <v>15</v>
      </c>
      <c r="N447">
        <f t="shared" si="52"/>
        <v>98.534179700000095</v>
      </c>
      <c r="O447" t="str">
        <f t="shared" si="47"/>
        <v/>
      </c>
      <c r="P447">
        <f t="shared" si="48"/>
        <v>98.534179700000095</v>
      </c>
      <c r="Q447" t="str">
        <f t="shared" si="49"/>
        <v/>
      </c>
      <c r="R447">
        <f t="shared" si="50"/>
        <v>1</v>
      </c>
      <c r="S447">
        <f t="shared" si="53"/>
        <v>1.5642442166473425</v>
      </c>
    </row>
    <row r="448" spans="1:19" x14ac:dyDescent="0.25">
      <c r="A448" t="s">
        <v>473</v>
      </c>
      <c r="B448">
        <v>6245.6777344000002</v>
      </c>
      <c r="C448">
        <v>6291</v>
      </c>
      <c r="D448">
        <v>6656.1166991999999</v>
      </c>
      <c r="E448">
        <v>6651.4907227000003</v>
      </c>
      <c r="F448">
        <v>6316.4702147999997</v>
      </c>
      <c r="G448">
        <v>6265.6201172000001</v>
      </c>
      <c r="H448">
        <v>6213.7700194999998</v>
      </c>
      <c r="I448">
        <v>6291</v>
      </c>
      <c r="J448">
        <v>6348.5957030999998</v>
      </c>
      <c r="L448" t="str">
        <f t="shared" si="51"/>
        <v>19MAR2024:16:00:00</v>
      </c>
      <c r="M448">
        <v>16</v>
      </c>
      <c r="N448">
        <f t="shared" si="52"/>
        <v>45.32226559999981</v>
      </c>
      <c r="O448" t="str">
        <f t="shared" si="47"/>
        <v/>
      </c>
      <c r="P448">
        <f t="shared" si="48"/>
        <v>45.32226559999981</v>
      </c>
      <c r="Q448" t="str">
        <f t="shared" si="49"/>
        <v/>
      </c>
      <c r="R448">
        <f t="shared" si="50"/>
        <v>1</v>
      </c>
      <c r="S448">
        <f t="shared" si="53"/>
        <v>0.72565808751824368</v>
      </c>
    </row>
    <row r="449" spans="1:19" x14ac:dyDescent="0.25">
      <c r="A449" t="s">
        <v>474</v>
      </c>
      <c r="B449">
        <v>6296.4921875</v>
      </c>
      <c r="C449">
        <v>6235.6699219000002</v>
      </c>
      <c r="D449">
        <v>6739.8159180000002</v>
      </c>
      <c r="E449">
        <v>6827.3676758000001</v>
      </c>
      <c r="F449">
        <v>6351.4301758000001</v>
      </c>
      <c r="G449">
        <v>6212.0297852000003</v>
      </c>
      <c r="H449">
        <v>6222.5698241999999</v>
      </c>
      <c r="I449">
        <v>6235.6699219000002</v>
      </c>
      <c r="J449">
        <v>6352.3037108999997</v>
      </c>
      <c r="L449" t="str">
        <f t="shared" si="51"/>
        <v>19MAR2024:17:00:00</v>
      </c>
      <c r="M449">
        <v>17</v>
      </c>
      <c r="N449">
        <f t="shared" si="52"/>
        <v>-60.82226559999981</v>
      </c>
      <c r="O449">
        <f t="shared" si="47"/>
        <v>-60.82226559999981</v>
      </c>
      <c r="P449" t="str">
        <f t="shared" si="48"/>
        <v/>
      </c>
      <c r="Q449">
        <f t="shared" si="49"/>
        <v>1</v>
      </c>
      <c r="R449" t="str">
        <f t="shared" si="50"/>
        <v/>
      </c>
      <c r="S449">
        <f t="shared" si="53"/>
        <v>0.96597063553491169</v>
      </c>
    </row>
    <row r="450" spans="1:19" x14ac:dyDescent="0.25">
      <c r="A450" t="s">
        <v>475</v>
      </c>
      <c r="B450">
        <v>6370.1293944999998</v>
      </c>
      <c r="C450">
        <v>6144.9301758000001</v>
      </c>
      <c r="D450">
        <v>6658.7924805000002</v>
      </c>
      <c r="E450">
        <v>6747.2358397999997</v>
      </c>
      <c r="F450">
        <v>6291.9199219000002</v>
      </c>
      <c r="G450">
        <v>6108.1401366999999</v>
      </c>
      <c r="H450">
        <v>6180.3198241999999</v>
      </c>
      <c r="I450">
        <v>6144.9301758000001</v>
      </c>
      <c r="J450">
        <v>6276.8203125</v>
      </c>
      <c r="L450" t="str">
        <f t="shared" si="51"/>
        <v>19MAR2024:18:00:00</v>
      </c>
      <c r="M450">
        <v>18</v>
      </c>
      <c r="N450">
        <f t="shared" si="52"/>
        <v>-225.19921869999962</v>
      </c>
      <c r="O450">
        <f t="shared" si="47"/>
        <v>-225.19921869999962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3.5352377440627456</v>
      </c>
    </row>
    <row r="451" spans="1:19" x14ac:dyDescent="0.25">
      <c r="A451" t="s">
        <v>476</v>
      </c>
      <c r="B451">
        <v>6403.1894530999998</v>
      </c>
      <c r="C451">
        <v>6063.0800780999998</v>
      </c>
      <c r="D451">
        <v>6507.1948241999999</v>
      </c>
      <c r="E451">
        <v>6559.4760741999999</v>
      </c>
      <c r="F451">
        <v>6220.3500977000003</v>
      </c>
      <c r="G451">
        <v>6013.2402344000002</v>
      </c>
      <c r="H451">
        <v>6111.6201172000001</v>
      </c>
      <c r="I451">
        <v>6063.0800780999998</v>
      </c>
      <c r="J451">
        <v>6183.0976563000004</v>
      </c>
      <c r="L451" t="str">
        <f t="shared" si="51"/>
        <v>19MAR2024:19:00:00</v>
      </c>
      <c r="M451">
        <v>19</v>
      </c>
      <c r="N451">
        <f t="shared" si="52"/>
        <v>-340.109375</v>
      </c>
      <c r="O451">
        <f t="shared" ref="O451:O514" si="54">IF(N451&lt;0,N451,"")</f>
        <v>-340.109375</v>
      </c>
      <c r="P451" t="str">
        <f t="shared" ref="P451:P514" si="55">IF(N451&gt;0,N451,"")</f>
        <v/>
      </c>
      <c r="Q451">
        <f t="shared" ref="Q451:Q514" si="56">IF(O451&lt;0,1,"")</f>
        <v>1</v>
      </c>
      <c r="R451" t="str">
        <f t="shared" ref="R451:R514" si="57">IF(AND(P451&gt;0,P451&lt;&gt;""),1,"")</f>
        <v/>
      </c>
      <c r="S451">
        <f t="shared" si="53"/>
        <v>5.3115619566018246</v>
      </c>
    </row>
    <row r="452" spans="1:19" x14ac:dyDescent="0.25">
      <c r="A452" t="s">
        <v>477</v>
      </c>
      <c r="B452">
        <v>6442.6743164</v>
      </c>
      <c r="C452">
        <v>5961.6298827999999</v>
      </c>
      <c r="D452">
        <v>6407.4443358999997</v>
      </c>
      <c r="E452">
        <v>6412.203125</v>
      </c>
      <c r="F452">
        <v>6185.7099608999997</v>
      </c>
      <c r="G452">
        <v>5898.8598633000001</v>
      </c>
      <c r="H452">
        <v>6084</v>
      </c>
      <c r="I452">
        <v>5961.6298827999999</v>
      </c>
      <c r="J452">
        <v>6107.5292969000002</v>
      </c>
      <c r="L452" t="str">
        <f t="shared" ref="L452:L515" si="58">A452</f>
        <v>19MAR2024:20:00:00</v>
      </c>
      <c r="M452">
        <v>20</v>
      </c>
      <c r="N452">
        <f t="shared" si="52"/>
        <v>-481.04443360000005</v>
      </c>
      <c r="O452">
        <f t="shared" si="54"/>
        <v>-481.04443360000005</v>
      </c>
      <c r="P452" t="str">
        <f t="shared" si="55"/>
        <v/>
      </c>
      <c r="Q452">
        <f t="shared" si="56"/>
        <v>1</v>
      </c>
      <c r="R452" t="str">
        <f t="shared" si="57"/>
        <v/>
      </c>
      <c r="S452">
        <f t="shared" si="53"/>
        <v>7.4665334607321148</v>
      </c>
    </row>
    <row r="453" spans="1:19" x14ac:dyDescent="0.25">
      <c r="A453" t="s">
        <v>478</v>
      </c>
      <c r="B453">
        <v>6470.6123047000001</v>
      </c>
      <c r="C453">
        <v>6084.8798827999999</v>
      </c>
      <c r="D453">
        <v>6455.9384766000003</v>
      </c>
      <c r="E453">
        <v>6488.3544922000001</v>
      </c>
      <c r="F453">
        <v>6269.5800780999998</v>
      </c>
      <c r="G453">
        <v>6032.5097655999998</v>
      </c>
      <c r="H453">
        <v>6188.7402344000002</v>
      </c>
      <c r="I453">
        <v>6084.8798827999999</v>
      </c>
      <c r="J453">
        <v>6206.3295897999997</v>
      </c>
      <c r="L453" t="str">
        <f t="shared" si="58"/>
        <v>19MAR2024:21:00:00</v>
      </c>
      <c r="M453">
        <v>21</v>
      </c>
      <c r="N453">
        <f t="shared" si="52"/>
        <v>-385.73242190000019</v>
      </c>
      <c r="O453">
        <f t="shared" si="54"/>
        <v>-385.73242190000019</v>
      </c>
      <c r="P453" t="str">
        <f t="shared" si="55"/>
        <v/>
      </c>
      <c r="Q453">
        <f t="shared" si="56"/>
        <v>1</v>
      </c>
      <c r="R453" t="str">
        <f t="shared" si="57"/>
        <v/>
      </c>
      <c r="S453">
        <f t="shared" si="53"/>
        <v>5.9612970726096384</v>
      </c>
    </row>
    <row r="454" spans="1:19" x14ac:dyDescent="0.25">
      <c r="A454" t="s">
        <v>479</v>
      </c>
      <c r="B454">
        <v>6435.6293944999998</v>
      </c>
      <c r="C454">
        <v>6215.0400391000003</v>
      </c>
      <c r="D454">
        <v>6512.7729491999999</v>
      </c>
      <c r="E454">
        <v>6558.3129883000001</v>
      </c>
      <c r="F454">
        <v>6324.9301758000001</v>
      </c>
      <c r="G454">
        <v>6177.6298827999999</v>
      </c>
      <c r="H454">
        <v>6249.2202147999997</v>
      </c>
      <c r="I454">
        <v>6215.0400391000003</v>
      </c>
      <c r="J454">
        <v>6295.9189452999999</v>
      </c>
      <c r="L454" t="str">
        <f t="shared" si="58"/>
        <v>19MAR2024:22:00:00</v>
      </c>
      <c r="M454">
        <v>22</v>
      </c>
      <c r="N454">
        <f t="shared" si="52"/>
        <v>-220.58935539999948</v>
      </c>
      <c r="O454">
        <f t="shared" si="54"/>
        <v>-220.58935539999948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3.4276267615490559</v>
      </c>
    </row>
    <row r="455" spans="1:19" x14ac:dyDescent="0.25">
      <c r="A455" t="s">
        <v>480</v>
      </c>
      <c r="B455">
        <v>6483.5048827999999</v>
      </c>
      <c r="C455">
        <v>6252.3500977000003</v>
      </c>
      <c r="D455">
        <v>6507.3959961</v>
      </c>
      <c r="E455">
        <v>6542.8359375</v>
      </c>
      <c r="F455">
        <v>6317.7202147999997</v>
      </c>
      <c r="G455">
        <v>6209.9902344000002</v>
      </c>
      <c r="H455">
        <v>6250.6601563000004</v>
      </c>
      <c r="I455">
        <v>6252.3500977000003</v>
      </c>
      <c r="J455">
        <v>6307.6235352000003</v>
      </c>
      <c r="L455" t="str">
        <f t="shared" si="58"/>
        <v>19MAR2024:23:00:00</v>
      </c>
      <c r="M455">
        <v>23</v>
      </c>
      <c r="N455">
        <f t="shared" si="52"/>
        <v>-231.15478509999957</v>
      </c>
      <c r="O455">
        <f t="shared" si="54"/>
        <v>-231.15478509999957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3.5652750985539763</v>
      </c>
    </row>
    <row r="456" spans="1:19" x14ac:dyDescent="0.25">
      <c r="A456" t="s">
        <v>481</v>
      </c>
      <c r="B456">
        <v>6550.6997069999998</v>
      </c>
      <c r="C456">
        <v>6293.8398438000004</v>
      </c>
      <c r="D456">
        <v>6489.2133789</v>
      </c>
      <c r="E456">
        <v>6473.4780272999997</v>
      </c>
      <c r="F456">
        <v>6351.4799805000002</v>
      </c>
      <c r="G456">
        <v>6247.1601563000004</v>
      </c>
      <c r="H456">
        <v>6304.7099608999997</v>
      </c>
      <c r="I456">
        <v>6293.8398438000004</v>
      </c>
      <c r="J456">
        <v>6337.2807616999999</v>
      </c>
      <c r="L456" t="str">
        <f t="shared" si="58"/>
        <v>20MAR2024:00:00:00</v>
      </c>
      <c r="M456">
        <v>24</v>
      </c>
      <c r="N456">
        <f t="shared" si="52"/>
        <v>-256.85986319999938</v>
      </c>
      <c r="O456">
        <f t="shared" si="54"/>
        <v>-256.85986319999938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3.9211057549397661</v>
      </c>
    </row>
    <row r="457" spans="1:19" x14ac:dyDescent="0.25">
      <c r="A457" t="s">
        <v>482</v>
      </c>
      <c r="B457">
        <v>6255.3867188000004</v>
      </c>
      <c r="C457">
        <v>6552.8598633000001</v>
      </c>
      <c r="D457">
        <v>6592.6411133000001</v>
      </c>
      <c r="E457">
        <v>6437.4116211</v>
      </c>
      <c r="F457">
        <v>6552.8598633000001</v>
      </c>
      <c r="G457">
        <v>6423.2299805000002</v>
      </c>
      <c r="H457">
        <v>6387.8798827999999</v>
      </c>
      <c r="I457">
        <v>6443.3500977000003</v>
      </c>
      <c r="J457">
        <v>6479.9921875</v>
      </c>
      <c r="L457" t="str">
        <f t="shared" si="58"/>
        <v>20MAR2024:01:00:00</v>
      </c>
      <c r="M457">
        <v>1</v>
      </c>
      <c r="N457">
        <f t="shared" si="52"/>
        <v>297.47314449999976</v>
      </c>
      <c r="O457" t="str">
        <f t="shared" si="54"/>
        <v/>
      </c>
      <c r="P457">
        <f t="shared" si="55"/>
        <v>297.47314449999976</v>
      </c>
      <c r="Q457" t="str">
        <f t="shared" si="56"/>
        <v/>
      </c>
      <c r="R457">
        <f t="shared" si="57"/>
        <v>1</v>
      </c>
      <c r="S457">
        <f t="shared" si="53"/>
        <v>4.7554716897993066</v>
      </c>
    </row>
    <row r="458" spans="1:19" x14ac:dyDescent="0.25">
      <c r="A458" t="s">
        <v>483</v>
      </c>
      <c r="B458">
        <v>6154.7265625</v>
      </c>
      <c r="C458">
        <v>6524.5</v>
      </c>
      <c r="D458">
        <v>6494.0703125</v>
      </c>
      <c r="E458">
        <v>6449.4404297000001</v>
      </c>
      <c r="F458">
        <v>6524.5</v>
      </c>
      <c r="G458">
        <v>6351.3999022999997</v>
      </c>
      <c r="H458">
        <v>6292.0698241999999</v>
      </c>
      <c r="I458">
        <v>6391.75</v>
      </c>
      <c r="J458">
        <v>6410.7583008000001</v>
      </c>
      <c r="L458" t="str">
        <f t="shared" si="58"/>
        <v>20MAR2024:02:00:00</v>
      </c>
      <c r="M458">
        <v>2</v>
      </c>
      <c r="N458">
        <f t="shared" si="52"/>
        <v>369.7734375</v>
      </c>
      <c r="O458" t="str">
        <f t="shared" si="54"/>
        <v/>
      </c>
      <c r="P458">
        <f t="shared" si="55"/>
        <v>369.7734375</v>
      </c>
      <c r="Q458" t="str">
        <f t="shared" si="56"/>
        <v/>
      </c>
      <c r="R458">
        <f t="shared" si="57"/>
        <v>1</v>
      </c>
      <c r="S458">
        <f t="shared" si="53"/>
        <v>6.0079588222973959</v>
      </c>
    </row>
    <row r="459" spans="1:19" x14ac:dyDescent="0.25">
      <c r="A459" t="s">
        <v>484</v>
      </c>
      <c r="B459">
        <v>6155.6953125</v>
      </c>
      <c r="C459">
        <v>6485.1401366999999</v>
      </c>
      <c r="D459">
        <v>6487.0229491999999</v>
      </c>
      <c r="E459">
        <v>6505.1186522999997</v>
      </c>
      <c r="F459">
        <v>6485.1401366999999</v>
      </c>
      <c r="G459">
        <v>6319.1401366999999</v>
      </c>
      <c r="H459">
        <v>6236</v>
      </c>
      <c r="I459">
        <v>6349.7402344000002</v>
      </c>
      <c r="J459">
        <v>6375.4091797000001</v>
      </c>
      <c r="L459" t="str">
        <f t="shared" si="58"/>
        <v>20MAR2024:03:00:00</v>
      </c>
      <c r="M459">
        <v>3</v>
      </c>
      <c r="N459">
        <f t="shared" si="52"/>
        <v>329.44482419999986</v>
      </c>
      <c r="O459" t="str">
        <f t="shared" si="54"/>
        <v/>
      </c>
      <c r="P459">
        <f t="shared" si="55"/>
        <v>329.44482419999986</v>
      </c>
      <c r="Q459" t="str">
        <f t="shared" si="56"/>
        <v/>
      </c>
      <c r="R459">
        <f t="shared" si="57"/>
        <v>1</v>
      </c>
      <c r="S459">
        <f t="shared" si="53"/>
        <v>5.3518702189664271</v>
      </c>
    </row>
    <row r="460" spans="1:19" x14ac:dyDescent="0.25">
      <c r="A460" t="s">
        <v>485</v>
      </c>
      <c r="B460">
        <v>6215.0395508000001</v>
      </c>
      <c r="C460">
        <v>6435.9799805000002</v>
      </c>
      <c r="D460">
        <v>6439.5898438000004</v>
      </c>
      <c r="E460">
        <v>6475.4204102000003</v>
      </c>
      <c r="F460">
        <v>6435.9799805000002</v>
      </c>
      <c r="G460">
        <v>6329.0297852000003</v>
      </c>
      <c r="H460">
        <v>6224.5097655999998</v>
      </c>
      <c r="I460">
        <v>6349.7099608999997</v>
      </c>
      <c r="J460">
        <v>6355.7636719000002</v>
      </c>
      <c r="L460" t="str">
        <f t="shared" si="58"/>
        <v>20MAR2024:04:00:00</v>
      </c>
      <c r="M460">
        <v>4</v>
      </c>
      <c r="N460">
        <f t="shared" si="52"/>
        <v>220.9404297000001</v>
      </c>
      <c r="O460" t="str">
        <f t="shared" si="54"/>
        <v/>
      </c>
      <c r="P460">
        <f t="shared" si="55"/>
        <v>220.9404297000001</v>
      </c>
      <c r="Q460" t="str">
        <f t="shared" si="56"/>
        <v/>
      </c>
      <c r="R460">
        <f t="shared" si="57"/>
        <v>1</v>
      </c>
      <c r="S460">
        <f t="shared" si="53"/>
        <v>3.5549319983259093</v>
      </c>
    </row>
    <row r="461" spans="1:19" x14ac:dyDescent="0.25">
      <c r="A461" t="s">
        <v>486</v>
      </c>
      <c r="B461">
        <v>6261.6298827999999</v>
      </c>
      <c r="C461">
        <v>6436.7099608999997</v>
      </c>
      <c r="D461">
        <v>6456.1025391000003</v>
      </c>
      <c r="E461">
        <v>6508.5483397999997</v>
      </c>
      <c r="F461">
        <v>6436.7099608999997</v>
      </c>
      <c r="G461">
        <v>6334.7900391000003</v>
      </c>
      <c r="H461">
        <v>6221.1601563000004</v>
      </c>
      <c r="I461">
        <v>6375.7299805000002</v>
      </c>
      <c r="J461">
        <v>6364.8984375</v>
      </c>
      <c r="L461" t="str">
        <f t="shared" si="58"/>
        <v>20MAR2024:05:00:00</v>
      </c>
      <c r="M461">
        <v>5</v>
      </c>
      <c r="N461">
        <f t="shared" si="52"/>
        <v>175.08007809999981</v>
      </c>
      <c r="O461" t="str">
        <f t="shared" si="54"/>
        <v/>
      </c>
      <c r="P461">
        <f t="shared" si="55"/>
        <v>175.08007809999981</v>
      </c>
      <c r="Q461" t="str">
        <f t="shared" si="56"/>
        <v/>
      </c>
      <c r="R461">
        <f t="shared" si="57"/>
        <v>1</v>
      </c>
      <c r="S461">
        <f t="shared" si="53"/>
        <v>2.7960783594208483</v>
      </c>
    </row>
    <row r="462" spans="1:19" x14ac:dyDescent="0.25">
      <c r="A462" t="s">
        <v>487</v>
      </c>
      <c r="B462">
        <v>6401.4692383000001</v>
      </c>
      <c r="C462">
        <v>6463.9599608999997</v>
      </c>
      <c r="D462">
        <v>6475.9887694999998</v>
      </c>
      <c r="E462">
        <v>6560.2255858999997</v>
      </c>
      <c r="F462">
        <v>6463.9599608999997</v>
      </c>
      <c r="G462">
        <v>6346.5498047000001</v>
      </c>
      <c r="H462">
        <v>6239.8198241999999</v>
      </c>
      <c r="I462">
        <v>6393.8598633000001</v>
      </c>
      <c r="J462">
        <v>6384.0356444999998</v>
      </c>
      <c r="L462" t="str">
        <f t="shared" si="58"/>
        <v>20MAR2024:06:00:00</v>
      </c>
      <c r="M462">
        <v>6</v>
      </c>
      <c r="N462">
        <f t="shared" si="52"/>
        <v>62.490722599999572</v>
      </c>
      <c r="O462" t="str">
        <f t="shared" si="54"/>
        <v/>
      </c>
      <c r="P462">
        <f t="shared" si="55"/>
        <v>62.490722599999572</v>
      </c>
      <c r="Q462" t="str">
        <f t="shared" si="56"/>
        <v/>
      </c>
      <c r="R462">
        <f t="shared" si="57"/>
        <v>1</v>
      </c>
      <c r="S462">
        <f t="shared" si="53"/>
        <v>0.97619343737711783</v>
      </c>
    </row>
    <row r="463" spans="1:19" x14ac:dyDescent="0.25">
      <c r="A463" t="s">
        <v>488</v>
      </c>
      <c r="B463">
        <v>6518.3945313000004</v>
      </c>
      <c r="C463">
        <v>6527.7900391000003</v>
      </c>
      <c r="D463">
        <v>6448.6279297000001</v>
      </c>
      <c r="E463">
        <v>6520.703125</v>
      </c>
      <c r="F463">
        <v>6527.7900391000003</v>
      </c>
      <c r="G463">
        <v>6433.9501952999999</v>
      </c>
      <c r="H463">
        <v>6340.8398438000004</v>
      </c>
      <c r="I463">
        <v>6488.3798827999999</v>
      </c>
      <c r="J463">
        <v>6447.9179688000004</v>
      </c>
      <c r="L463" t="str">
        <f t="shared" si="58"/>
        <v>20MAR2024:07:00:00</v>
      </c>
      <c r="M463">
        <v>7</v>
      </c>
      <c r="N463">
        <f t="shared" si="52"/>
        <v>9.3955077999999048</v>
      </c>
      <c r="O463" t="str">
        <f t="shared" si="54"/>
        <v/>
      </c>
      <c r="P463">
        <f t="shared" si="55"/>
        <v>9.3955077999999048</v>
      </c>
      <c r="Q463" t="str">
        <f t="shared" si="56"/>
        <v/>
      </c>
      <c r="R463">
        <f t="shared" si="57"/>
        <v>1</v>
      </c>
      <c r="S463">
        <f t="shared" si="53"/>
        <v>0.1441383726450523</v>
      </c>
    </row>
    <row r="464" spans="1:19" x14ac:dyDescent="0.25">
      <c r="A464" t="s">
        <v>489</v>
      </c>
      <c r="B464">
        <v>6553.4130858999997</v>
      </c>
      <c r="C464">
        <v>6569.4902344000002</v>
      </c>
      <c r="D464">
        <v>6452.1708983999997</v>
      </c>
      <c r="E464">
        <v>6541.6054688000004</v>
      </c>
      <c r="F464">
        <v>6569.4902344000002</v>
      </c>
      <c r="G464">
        <v>6514.3798827999999</v>
      </c>
      <c r="H464">
        <v>6417.7001952999999</v>
      </c>
      <c r="I464">
        <v>6573.7998047000001</v>
      </c>
      <c r="J464">
        <v>6505.5078125</v>
      </c>
      <c r="L464" t="str">
        <f t="shared" si="58"/>
        <v>20MAR2024:08:00:00</v>
      </c>
      <c r="M464">
        <v>8</v>
      </c>
      <c r="N464">
        <f t="shared" si="52"/>
        <v>16.077148500000476</v>
      </c>
      <c r="O464" t="str">
        <f t="shared" si="54"/>
        <v/>
      </c>
      <c r="P464">
        <f t="shared" si="55"/>
        <v>16.077148500000476</v>
      </c>
      <c r="Q464" t="str">
        <f t="shared" si="56"/>
        <v/>
      </c>
      <c r="R464">
        <f t="shared" si="57"/>
        <v>1</v>
      </c>
      <c r="S464">
        <f t="shared" si="53"/>
        <v>0.24532481455489621</v>
      </c>
    </row>
    <row r="465" spans="1:19" x14ac:dyDescent="0.25">
      <c r="A465" t="s">
        <v>490</v>
      </c>
      <c r="B465">
        <v>6311.7382813000004</v>
      </c>
      <c r="C465">
        <v>6619.7402344000002</v>
      </c>
      <c r="D465">
        <v>6490.2006836</v>
      </c>
      <c r="E465">
        <v>6581.9858397999997</v>
      </c>
      <c r="F465">
        <v>6619.7402344000002</v>
      </c>
      <c r="G465">
        <v>6623.6699219000002</v>
      </c>
      <c r="H465">
        <v>6548.9399414</v>
      </c>
      <c r="I465">
        <v>6648.2202147999997</v>
      </c>
      <c r="J465">
        <v>6586.1542969000002</v>
      </c>
      <c r="L465" t="str">
        <f t="shared" si="58"/>
        <v>20MAR2024:09:00:00</v>
      </c>
      <c r="M465">
        <v>9</v>
      </c>
      <c r="N465">
        <f t="shared" si="52"/>
        <v>308.00195309999981</v>
      </c>
      <c r="O465" t="str">
        <f t="shared" si="54"/>
        <v/>
      </c>
      <c r="P465">
        <f t="shared" si="55"/>
        <v>308.00195309999981</v>
      </c>
      <c r="Q465" t="str">
        <f t="shared" si="56"/>
        <v/>
      </c>
      <c r="R465">
        <f t="shared" si="57"/>
        <v>1</v>
      </c>
      <c r="S465">
        <f t="shared" si="53"/>
        <v>4.8798277015466178</v>
      </c>
    </row>
    <row r="466" spans="1:19" x14ac:dyDescent="0.25">
      <c r="A466" t="s">
        <v>491</v>
      </c>
      <c r="B466">
        <v>6509.6918944999998</v>
      </c>
      <c r="C466">
        <v>6677.6801758000001</v>
      </c>
      <c r="D466">
        <v>6512.5454102000003</v>
      </c>
      <c r="E466">
        <v>6621.296875</v>
      </c>
      <c r="F466">
        <v>6677.6801758000001</v>
      </c>
      <c r="G466">
        <v>6677.1499022999997</v>
      </c>
      <c r="H466">
        <v>6629.7597655999998</v>
      </c>
      <c r="I466">
        <v>6704.1298827999999</v>
      </c>
      <c r="J466">
        <v>6640.2534180000002</v>
      </c>
      <c r="L466" t="str">
        <f t="shared" si="58"/>
        <v>20MAR2024:10:00:00</v>
      </c>
      <c r="M466">
        <v>10</v>
      </c>
      <c r="N466">
        <f t="shared" si="52"/>
        <v>167.98828130000038</v>
      </c>
      <c r="O466" t="str">
        <f t="shared" si="54"/>
        <v/>
      </c>
      <c r="P466">
        <f t="shared" si="55"/>
        <v>167.98828130000038</v>
      </c>
      <c r="Q466" t="str">
        <f t="shared" si="56"/>
        <v/>
      </c>
      <c r="R466">
        <f t="shared" si="57"/>
        <v>1</v>
      </c>
      <c r="S466">
        <f t="shared" si="53"/>
        <v>2.5805872846598579</v>
      </c>
    </row>
    <row r="467" spans="1:19" x14ac:dyDescent="0.25">
      <c r="A467" t="s">
        <v>492</v>
      </c>
      <c r="B467">
        <v>6632.2138672000001</v>
      </c>
      <c r="C467">
        <v>6642.4301758000001</v>
      </c>
      <c r="D467">
        <v>6639.9667969000002</v>
      </c>
      <c r="E467">
        <v>6771.2460938000004</v>
      </c>
      <c r="F467">
        <v>6642.4301758000001</v>
      </c>
      <c r="G467">
        <v>6621.5400391000003</v>
      </c>
      <c r="H467">
        <v>6600.5600586</v>
      </c>
      <c r="I467">
        <v>6650.9702147999997</v>
      </c>
      <c r="J467">
        <v>6631.09375</v>
      </c>
      <c r="L467" t="str">
        <f t="shared" si="58"/>
        <v>20MAR2024:11:00:00</v>
      </c>
      <c r="M467">
        <v>11</v>
      </c>
      <c r="N467">
        <f t="shared" si="52"/>
        <v>10.216308600000048</v>
      </c>
      <c r="O467" t="str">
        <f t="shared" si="54"/>
        <v/>
      </c>
      <c r="P467">
        <f t="shared" si="55"/>
        <v>10.216308600000048</v>
      </c>
      <c r="Q467" t="str">
        <f t="shared" si="56"/>
        <v/>
      </c>
      <c r="R467">
        <f t="shared" si="57"/>
        <v>1</v>
      </c>
      <c r="S467">
        <f t="shared" si="53"/>
        <v>0.15404069899683717</v>
      </c>
    </row>
    <row r="468" spans="1:19" x14ac:dyDescent="0.25">
      <c r="A468" t="s">
        <v>493</v>
      </c>
      <c r="B468">
        <v>6691.6738280999998</v>
      </c>
      <c r="C468">
        <v>6654.1499022999997</v>
      </c>
      <c r="D468">
        <v>6730.5239258000001</v>
      </c>
      <c r="E468">
        <v>6903.5087891000003</v>
      </c>
      <c r="F468">
        <v>6654.1499022999997</v>
      </c>
      <c r="G468">
        <v>6537.5600586</v>
      </c>
      <c r="H468">
        <v>6596.3999022999997</v>
      </c>
      <c r="I468">
        <v>6580.3100586</v>
      </c>
      <c r="J468">
        <v>6619.7885741999999</v>
      </c>
      <c r="L468" t="str">
        <f t="shared" si="58"/>
        <v>20MAR2024:12:00:00</v>
      </c>
      <c r="M468">
        <v>12</v>
      </c>
      <c r="N468">
        <f t="shared" si="52"/>
        <v>-37.523925800000143</v>
      </c>
      <c r="O468">
        <f t="shared" si="54"/>
        <v>-37.523925800000143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0.56075545168426866</v>
      </c>
    </row>
    <row r="469" spans="1:19" x14ac:dyDescent="0.25">
      <c r="A469" t="s">
        <v>494</v>
      </c>
      <c r="B469">
        <v>6597.8256836</v>
      </c>
      <c r="C469">
        <v>6580.2402344000002</v>
      </c>
      <c r="D469">
        <v>6676.8793944999998</v>
      </c>
      <c r="E469">
        <v>6756.2114258000001</v>
      </c>
      <c r="F469">
        <v>6580.2402344000002</v>
      </c>
      <c r="G469">
        <v>6471.4799805000002</v>
      </c>
      <c r="H469">
        <v>6531.6298827999999</v>
      </c>
      <c r="I469">
        <v>6526</v>
      </c>
      <c r="J469">
        <v>6557.2460938000004</v>
      </c>
      <c r="L469" t="str">
        <f t="shared" si="58"/>
        <v>20MAR2024:13:00:00</v>
      </c>
      <c r="M469">
        <v>13</v>
      </c>
      <c r="N469">
        <f t="shared" si="52"/>
        <v>-17.585449199999857</v>
      </c>
      <c r="O469">
        <f t="shared" si="54"/>
        <v>-17.585449199999857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0.26653400746417771</v>
      </c>
    </row>
    <row r="470" spans="1:19" x14ac:dyDescent="0.25">
      <c r="A470" t="s">
        <v>495</v>
      </c>
      <c r="B470">
        <v>6395.5522461</v>
      </c>
      <c r="C470">
        <v>6540.7998047000001</v>
      </c>
      <c r="D470">
        <v>6684.9135741999999</v>
      </c>
      <c r="E470">
        <v>6660.0341797000001</v>
      </c>
      <c r="F470">
        <v>6540.7998047000001</v>
      </c>
      <c r="G470">
        <v>6431.1499022999997</v>
      </c>
      <c r="H470">
        <v>6486.7797852000003</v>
      </c>
      <c r="I470">
        <v>6487.2998047000001</v>
      </c>
      <c r="J470">
        <v>6526.1884766000003</v>
      </c>
      <c r="L470" t="str">
        <f t="shared" si="58"/>
        <v>20MAR2024:14:00:00</v>
      </c>
      <c r="M470">
        <v>14</v>
      </c>
      <c r="N470">
        <f t="shared" si="52"/>
        <v>145.24755860000005</v>
      </c>
      <c r="O470" t="str">
        <f t="shared" si="54"/>
        <v/>
      </c>
      <c r="P470">
        <f t="shared" si="55"/>
        <v>145.24755860000005</v>
      </c>
      <c r="Q470" t="str">
        <f t="shared" si="56"/>
        <v/>
      </c>
      <c r="R470">
        <f t="shared" si="57"/>
        <v>1</v>
      </c>
      <c r="S470">
        <f t="shared" si="53"/>
        <v>2.2710714104254537</v>
      </c>
    </row>
    <row r="471" spans="1:19" x14ac:dyDescent="0.25">
      <c r="A471" t="s">
        <v>496</v>
      </c>
      <c r="B471">
        <v>6379.0366211</v>
      </c>
      <c r="C471">
        <v>6467.5200194999998</v>
      </c>
      <c r="D471">
        <v>6729.5615233999997</v>
      </c>
      <c r="E471">
        <v>6717.9238280999998</v>
      </c>
      <c r="F471">
        <v>6467.5200194999998</v>
      </c>
      <c r="G471">
        <v>6372.1201172000001</v>
      </c>
      <c r="H471">
        <v>6394.1098633000001</v>
      </c>
      <c r="I471">
        <v>6415.3198241999999</v>
      </c>
      <c r="J471">
        <v>6475.7265625</v>
      </c>
      <c r="L471" t="str">
        <f t="shared" si="58"/>
        <v>20MAR2024:15:00:00</v>
      </c>
      <c r="M471">
        <v>15</v>
      </c>
      <c r="N471">
        <f t="shared" si="52"/>
        <v>88.483398399999714</v>
      </c>
      <c r="O471" t="str">
        <f t="shared" si="54"/>
        <v/>
      </c>
      <c r="P471">
        <f t="shared" si="55"/>
        <v>88.483398399999714</v>
      </c>
      <c r="Q471" t="str">
        <f t="shared" si="56"/>
        <v/>
      </c>
      <c r="R471">
        <f t="shared" si="57"/>
        <v>1</v>
      </c>
      <c r="S471">
        <f t="shared" si="53"/>
        <v>1.3870965736005079</v>
      </c>
    </row>
    <row r="472" spans="1:19" x14ac:dyDescent="0.25">
      <c r="A472" t="s">
        <v>497</v>
      </c>
      <c r="B472">
        <v>6348.2783202999999</v>
      </c>
      <c r="C472">
        <v>6374.2597655999998</v>
      </c>
      <c r="D472">
        <v>6709.0249022999997</v>
      </c>
      <c r="E472">
        <v>6690.6079102000003</v>
      </c>
      <c r="F472">
        <v>6374.2597655999998</v>
      </c>
      <c r="G472">
        <v>6255.3300780999998</v>
      </c>
      <c r="H472">
        <v>6242.2402344000002</v>
      </c>
      <c r="I472">
        <v>6284.7797852000003</v>
      </c>
      <c r="J472">
        <v>6373.1274414</v>
      </c>
      <c r="L472" t="str">
        <f t="shared" si="58"/>
        <v>20MAR2024:16:00:00</v>
      </c>
      <c r="M472">
        <v>16</v>
      </c>
      <c r="N472">
        <f t="shared" si="52"/>
        <v>25.981445299999905</v>
      </c>
      <c r="O472" t="str">
        <f t="shared" si="54"/>
        <v/>
      </c>
      <c r="P472">
        <f t="shared" si="55"/>
        <v>25.981445299999905</v>
      </c>
      <c r="Q472" t="str">
        <f t="shared" si="56"/>
        <v/>
      </c>
      <c r="R472">
        <f t="shared" si="57"/>
        <v>1</v>
      </c>
      <c r="S472">
        <f t="shared" si="53"/>
        <v>0.40926758388835266</v>
      </c>
    </row>
    <row r="473" spans="1:19" x14ac:dyDescent="0.25">
      <c r="A473" t="s">
        <v>498</v>
      </c>
      <c r="B473">
        <v>6450.9458008000001</v>
      </c>
      <c r="C473">
        <v>6360.1699219000002</v>
      </c>
      <c r="D473">
        <v>6741.2055664</v>
      </c>
      <c r="E473">
        <v>6690.6689452999999</v>
      </c>
      <c r="F473">
        <v>6360.1699219000002</v>
      </c>
      <c r="G473">
        <v>6184.8198241999999</v>
      </c>
      <c r="H473">
        <v>6192.9501952999999</v>
      </c>
      <c r="I473">
        <v>6226.2797852000003</v>
      </c>
      <c r="J473">
        <v>6341.0849608999997</v>
      </c>
      <c r="L473" t="str">
        <f t="shared" si="58"/>
        <v>20MAR2024:17:00:00</v>
      </c>
      <c r="M473">
        <v>17</v>
      </c>
      <c r="N473">
        <f t="shared" si="52"/>
        <v>-90.775878899999952</v>
      </c>
      <c r="O473">
        <f t="shared" si="54"/>
        <v>-90.775878899999952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1.4071716257287818</v>
      </c>
    </row>
    <row r="474" spans="1:19" x14ac:dyDescent="0.25">
      <c r="A474" t="s">
        <v>499</v>
      </c>
      <c r="B474">
        <v>6485.6254883000001</v>
      </c>
      <c r="C474">
        <v>6377.4599608999997</v>
      </c>
      <c r="D474">
        <v>6686.8999022999997</v>
      </c>
      <c r="E474">
        <v>6661.3852539</v>
      </c>
      <c r="F474">
        <v>6377.4599608999997</v>
      </c>
      <c r="G474">
        <v>6123.4902344000002</v>
      </c>
      <c r="H474">
        <v>6147.6298827999999</v>
      </c>
      <c r="I474">
        <v>6185.8300780999998</v>
      </c>
      <c r="J474">
        <v>6304.2622069999998</v>
      </c>
      <c r="L474" t="str">
        <f t="shared" si="58"/>
        <v>20MAR2024:18:00:00</v>
      </c>
      <c r="M474">
        <v>18</v>
      </c>
      <c r="N474">
        <f t="shared" si="52"/>
        <v>-108.16552740000043</v>
      </c>
      <c r="O474">
        <f t="shared" si="54"/>
        <v>-108.16552740000043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1.6677732563363377</v>
      </c>
    </row>
    <row r="475" spans="1:19" x14ac:dyDescent="0.25">
      <c r="A475" t="s">
        <v>500</v>
      </c>
      <c r="B475">
        <v>6318.4643555000002</v>
      </c>
      <c r="C475">
        <v>6378.2202147999997</v>
      </c>
      <c r="D475">
        <v>6588.9804688000004</v>
      </c>
      <c r="E475">
        <v>6607.5585938000004</v>
      </c>
      <c r="F475">
        <v>6378.2202147999997</v>
      </c>
      <c r="G475">
        <v>6068.7001952999999</v>
      </c>
      <c r="H475">
        <v>6106.3100586</v>
      </c>
      <c r="I475">
        <v>6166.8901366999999</v>
      </c>
      <c r="J475">
        <v>6261.8203125</v>
      </c>
      <c r="L475" t="str">
        <f t="shared" si="58"/>
        <v>20MAR2024:19:00:00</v>
      </c>
      <c r="M475">
        <v>19</v>
      </c>
      <c r="N475">
        <f t="shared" si="52"/>
        <v>59.755859299999429</v>
      </c>
      <c r="O475" t="str">
        <f t="shared" si="54"/>
        <v/>
      </c>
      <c r="P475">
        <f t="shared" si="55"/>
        <v>59.755859299999429</v>
      </c>
      <c r="Q475" t="str">
        <f t="shared" si="56"/>
        <v/>
      </c>
      <c r="R475">
        <f t="shared" si="57"/>
        <v>1</v>
      </c>
      <c r="S475">
        <f t="shared" si="53"/>
        <v>0.94573389890193915</v>
      </c>
    </row>
    <row r="476" spans="1:19" x14ac:dyDescent="0.25">
      <c r="A476" t="s">
        <v>501</v>
      </c>
      <c r="B476">
        <v>6309.5356444999998</v>
      </c>
      <c r="C476">
        <v>6375.1699219000002</v>
      </c>
      <c r="D476">
        <v>6355.5053711</v>
      </c>
      <c r="E476">
        <v>6243.8129883000001</v>
      </c>
      <c r="F476">
        <v>6375.1699219000002</v>
      </c>
      <c r="G476">
        <v>6053.6201172000001</v>
      </c>
      <c r="H476">
        <v>6111.5200194999998</v>
      </c>
      <c r="I476" s="5">
        <v>6145.2099608999997</v>
      </c>
      <c r="J476">
        <v>6208.2055664</v>
      </c>
      <c r="L476" t="str">
        <f t="shared" si="58"/>
        <v>20MAR2024:20:00:00</v>
      </c>
      <c r="M476">
        <v>20</v>
      </c>
      <c r="N476">
        <f t="shared" si="52"/>
        <v>65.634277400000428</v>
      </c>
      <c r="O476" t="str">
        <f t="shared" si="54"/>
        <v/>
      </c>
      <c r="P476">
        <f t="shared" si="55"/>
        <v>65.634277400000428</v>
      </c>
      <c r="Q476" t="str">
        <f t="shared" si="56"/>
        <v/>
      </c>
      <c r="R476">
        <f t="shared" si="57"/>
        <v>1</v>
      </c>
      <c r="S476">
        <f t="shared" si="53"/>
        <v>1.0402394264499257</v>
      </c>
    </row>
    <row r="477" spans="1:19" x14ac:dyDescent="0.25">
      <c r="A477" t="s">
        <v>502</v>
      </c>
      <c r="B477">
        <v>6349.7373047000001</v>
      </c>
      <c r="C477">
        <v>6474.4702147999997</v>
      </c>
      <c r="D477">
        <v>6434.8759766000003</v>
      </c>
      <c r="E477">
        <v>6366.7001952999999</v>
      </c>
      <c r="F477">
        <v>6474.4702147999997</v>
      </c>
      <c r="G477">
        <v>6163.7998047000001</v>
      </c>
      <c r="H477">
        <v>6239.4599608999997</v>
      </c>
      <c r="I477" s="5">
        <v>6246.9702147999997</v>
      </c>
      <c r="J477">
        <v>6311.9150391000003</v>
      </c>
      <c r="L477" t="str">
        <f t="shared" si="58"/>
        <v>20MAR2024:21:00:00</v>
      </c>
      <c r="M477">
        <v>21</v>
      </c>
      <c r="N477">
        <f t="shared" si="52"/>
        <v>124.73291009999957</v>
      </c>
      <c r="O477" t="str">
        <f t="shared" si="54"/>
        <v/>
      </c>
      <c r="P477">
        <f t="shared" si="55"/>
        <v>124.73291009999957</v>
      </c>
      <c r="Q477" t="str">
        <f t="shared" si="56"/>
        <v/>
      </c>
      <c r="R477">
        <f t="shared" si="57"/>
        <v>1</v>
      </c>
      <c r="S477">
        <f t="shared" si="53"/>
        <v>1.964379061912904</v>
      </c>
    </row>
    <row r="478" spans="1:19" x14ac:dyDescent="0.25">
      <c r="A478" t="s">
        <v>503</v>
      </c>
      <c r="B478">
        <v>6413.9584961</v>
      </c>
      <c r="C478">
        <v>6579.7900391000003</v>
      </c>
      <c r="D478">
        <v>6552.0971680000002</v>
      </c>
      <c r="E478">
        <v>6551.1865233999997</v>
      </c>
      <c r="F478">
        <v>6579.7900391000003</v>
      </c>
      <c r="G478">
        <v>6277.1298827999999</v>
      </c>
      <c r="H478">
        <v>6348.7700194999998</v>
      </c>
      <c r="I478">
        <v>6362.4599608999997</v>
      </c>
      <c r="J478">
        <v>6424.0498047000001</v>
      </c>
      <c r="L478" t="str">
        <f t="shared" si="58"/>
        <v>20MAR2024:22:00:00</v>
      </c>
      <c r="M478">
        <v>22</v>
      </c>
      <c r="N478">
        <f t="shared" si="52"/>
        <v>165.83154300000024</v>
      </c>
      <c r="O478" t="str">
        <f t="shared" si="54"/>
        <v/>
      </c>
      <c r="P478">
        <f t="shared" si="55"/>
        <v>165.83154300000024</v>
      </c>
      <c r="Q478" t="str">
        <f t="shared" si="56"/>
        <v/>
      </c>
      <c r="R478">
        <f t="shared" si="57"/>
        <v>1</v>
      </c>
      <c r="S478">
        <f t="shared" si="53"/>
        <v>2.5854788910909527</v>
      </c>
    </row>
    <row r="479" spans="1:19" x14ac:dyDescent="0.25">
      <c r="A479" t="s">
        <v>504</v>
      </c>
      <c r="B479">
        <v>6467.6708983999997</v>
      </c>
      <c r="C479">
        <v>6510.3100586</v>
      </c>
      <c r="D479">
        <v>6514.3999022999997</v>
      </c>
      <c r="E479">
        <v>6486.3354491999999</v>
      </c>
      <c r="F479">
        <v>6510.3100586</v>
      </c>
      <c r="G479">
        <v>6367.2700194999998</v>
      </c>
      <c r="H479">
        <v>6351.5097655999998</v>
      </c>
      <c r="I479">
        <v>6420.4599608999997</v>
      </c>
      <c r="J479">
        <v>6432.7900391000003</v>
      </c>
      <c r="L479" t="str">
        <f t="shared" si="58"/>
        <v>20MAR2024:23:00:00</v>
      </c>
      <c r="M479">
        <v>23</v>
      </c>
      <c r="N479">
        <f t="shared" si="52"/>
        <v>42.639160200000333</v>
      </c>
      <c r="O479" t="str">
        <f t="shared" si="54"/>
        <v/>
      </c>
      <c r="P479">
        <f t="shared" si="55"/>
        <v>42.639160200000333</v>
      </c>
      <c r="Q479" t="str">
        <f t="shared" si="56"/>
        <v/>
      </c>
      <c r="R479">
        <f t="shared" si="57"/>
        <v>1</v>
      </c>
      <c r="S479">
        <f t="shared" si="53"/>
        <v>0.65926607692034223</v>
      </c>
    </row>
    <row r="480" spans="1:19" x14ac:dyDescent="0.25">
      <c r="A480" t="s">
        <v>505</v>
      </c>
      <c r="B480">
        <v>6429.6831055000002</v>
      </c>
      <c r="C480">
        <v>6532.6499022999997</v>
      </c>
      <c r="D480">
        <v>6469.8979491999999</v>
      </c>
      <c r="E480">
        <v>6408.4262694999998</v>
      </c>
      <c r="F480">
        <v>6532.6499022999997</v>
      </c>
      <c r="G480">
        <v>6424.2900391000003</v>
      </c>
      <c r="H480">
        <v>6360.9101563000004</v>
      </c>
      <c r="I480">
        <v>6423.6298827999999</v>
      </c>
      <c r="J480">
        <v>6442.2758789</v>
      </c>
      <c r="L480" t="str">
        <f t="shared" si="58"/>
        <v>21MAR2024:00:00:00</v>
      </c>
      <c r="M480">
        <v>24</v>
      </c>
      <c r="N480">
        <f t="shared" si="52"/>
        <v>102.96679679999943</v>
      </c>
      <c r="O480" t="str">
        <f t="shared" si="54"/>
        <v/>
      </c>
      <c r="P480">
        <f t="shared" si="55"/>
        <v>102.96679679999943</v>
      </c>
      <c r="Q480" t="str">
        <f t="shared" si="56"/>
        <v/>
      </c>
      <c r="R480">
        <f t="shared" si="57"/>
        <v>1</v>
      </c>
      <c r="S480">
        <f t="shared" si="53"/>
        <v>1.6014287968861303</v>
      </c>
    </row>
    <row r="481" spans="1:19" x14ac:dyDescent="0.25">
      <c r="A481" t="s">
        <v>506</v>
      </c>
      <c r="B481">
        <v>6319.9458008000001</v>
      </c>
      <c r="C481">
        <v>6365.4799805000002</v>
      </c>
      <c r="D481">
        <v>6527.4731444999998</v>
      </c>
      <c r="E481">
        <v>6398.8544922000001</v>
      </c>
      <c r="F481">
        <v>6365.4799805000002</v>
      </c>
      <c r="G481">
        <v>6343.8999022999997</v>
      </c>
      <c r="H481">
        <v>6336.9101563000004</v>
      </c>
      <c r="I481">
        <v>6289.7597655999998</v>
      </c>
      <c r="J481">
        <v>6372.7050780999998</v>
      </c>
      <c r="L481" t="str">
        <f t="shared" si="58"/>
        <v>21MAR2024:01:00:00</v>
      </c>
      <c r="M481">
        <v>1</v>
      </c>
      <c r="N481">
        <f t="shared" si="52"/>
        <v>45.534179700000095</v>
      </c>
      <c r="O481" t="str">
        <f t="shared" si="54"/>
        <v/>
      </c>
      <c r="P481">
        <f t="shared" si="55"/>
        <v>45.534179700000095</v>
      </c>
      <c r="Q481" t="str">
        <f t="shared" si="56"/>
        <v/>
      </c>
      <c r="R481">
        <f t="shared" si="57"/>
        <v>1</v>
      </c>
      <c r="S481">
        <f t="shared" si="53"/>
        <v>0.72048370563931452</v>
      </c>
    </row>
    <row r="482" spans="1:19" x14ac:dyDescent="0.25">
      <c r="A482" t="s">
        <v>507</v>
      </c>
      <c r="B482">
        <v>6248.7880858999997</v>
      </c>
      <c r="C482">
        <v>6272.6699219000002</v>
      </c>
      <c r="D482">
        <v>6452.7270508000001</v>
      </c>
      <c r="E482">
        <v>6393.1933594000002</v>
      </c>
      <c r="F482">
        <v>6272.6699219000002</v>
      </c>
      <c r="G482">
        <v>6275.0800780999998</v>
      </c>
      <c r="H482">
        <v>6223.6699219000002</v>
      </c>
      <c r="I482">
        <v>6220.0600586</v>
      </c>
      <c r="J482">
        <v>6288.8417969000002</v>
      </c>
      <c r="L482" t="str">
        <f t="shared" si="58"/>
        <v>21MAR2024:02:00:00</v>
      </c>
      <c r="M482">
        <v>2</v>
      </c>
      <c r="N482">
        <f t="shared" si="52"/>
        <v>23.881836000000476</v>
      </c>
      <c r="O482" t="str">
        <f t="shared" si="54"/>
        <v/>
      </c>
      <c r="P482">
        <f t="shared" si="55"/>
        <v>23.881836000000476</v>
      </c>
      <c r="Q482" t="str">
        <f t="shared" si="56"/>
        <v/>
      </c>
      <c r="R482">
        <f t="shared" si="57"/>
        <v>1</v>
      </c>
      <c r="S482">
        <f t="shared" si="53"/>
        <v>0.38218348376845024</v>
      </c>
    </row>
    <row r="483" spans="1:19" x14ac:dyDescent="0.25">
      <c r="A483" t="s">
        <v>508</v>
      </c>
      <c r="B483">
        <v>6227.3583983999997</v>
      </c>
      <c r="C483">
        <v>6220.2998047000001</v>
      </c>
      <c r="D483">
        <v>6417.2001952999999</v>
      </c>
      <c r="E483">
        <v>6356.1171875</v>
      </c>
      <c r="F483">
        <v>6220.2998047000001</v>
      </c>
      <c r="G483">
        <v>6240.75</v>
      </c>
      <c r="H483">
        <v>6169.3398438000004</v>
      </c>
      <c r="I483">
        <v>6184.0698241999999</v>
      </c>
      <c r="J483">
        <v>6246.3320313000004</v>
      </c>
      <c r="L483" t="str">
        <f t="shared" si="58"/>
        <v>21MAR2024:03:00:00</v>
      </c>
      <c r="M483">
        <v>3</v>
      </c>
      <c r="N483">
        <f t="shared" si="52"/>
        <v>-7.0585936999996193</v>
      </c>
      <c r="O483">
        <f t="shared" si="54"/>
        <v>-7.0585936999996193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0.11334812047774846</v>
      </c>
    </row>
    <row r="484" spans="1:19" x14ac:dyDescent="0.25">
      <c r="A484" t="s">
        <v>509</v>
      </c>
      <c r="B484">
        <v>6359.0415039</v>
      </c>
      <c r="C484">
        <v>6219.1298827999999</v>
      </c>
      <c r="D484">
        <v>6371.3852539</v>
      </c>
      <c r="E484">
        <v>6324.7329102000003</v>
      </c>
      <c r="F484">
        <v>6219.1298827999999</v>
      </c>
      <c r="G484">
        <v>6246.8701172000001</v>
      </c>
      <c r="H484">
        <v>6173.7597655999998</v>
      </c>
      <c r="I484">
        <v>6200.1899414</v>
      </c>
      <c r="J484">
        <v>6242.2670897999997</v>
      </c>
      <c r="L484" t="str">
        <f t="shared" si="58"/>
        <v>21MAR2024:04:00:00</v>
      </c>
      <c r="M484">
        <v>4</v>
      </c>
      <c r="N484">
        <f t="shared" si="52"/>
        <v>-139.91162110000005</v>
      </c>
      <c r="O484">
        <f t="shared" si="54"/>
        <v>-139.91162110000005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2.2001998416615502</v>
      </c>
    </row>
    <row r="485" spans="1:19" x14ac:dyDescent="0.25">
      <c r="A485" t="s">
        <v>510</v>
      </c>
      <c r="B485">
        <v>6189.8735352000003</v>
      </c>
      <c r="C485">
        <v>6223.5600586</v>
      </c>
      <c r="D485">
        <v>6389.1831055000002</v>
      </c>
      <c r="E485">
        <v>6353.3310547000001</v>
      </c>
      <c r="F485">
        <v>6223.5600586</v>
      </c>
      <c r="G485">
        <v>6241</v>
      </c>
      <c r="H485">
        <v>6183.1201172000001</v>
      </c>
      <c r="I485">
        <v>6205.8100586</v>
      </c>
      <c r="J485">
        <v>6248.5351563000004</v>
      </c>
      <c r="L485" t="str">
        <f t="shared" si="58"/>
        <v>21MAR2024:05:00:00</v>
      </c>
      <c r="M485">
        <v>5</v>
      </c>
      <c r="N485">
        <f t="shared" si="52"/>
        <v>33.686523399999714</v>
      </c>
      <c r="O485" t="str">
        <f t="shared" si="54"/>
        <v/>
      </c>
      <c r="P485">
        <f t="shared" si="55"/>
        <v>33.686523399999714</v>
      </c>
      <c r="Q485" t="str">
        <f t="shared" si="56"/>
        <v/>
      </c>
      <c r="R485">
        <f t="shared" si="57"/>
        <v>1</v>
      </c>
      <c r="S485">
        <f t="shared" si="53"/>
        <v>0.54421989736033072</v>
      </c>
    </row>
    <row r="486" spans="1:19" x14ac:dyDescent="0.25">
      <c r="A486" t="s">
        <v>511</v>
      </c>
      <c r="B486">
        <v>6087.7207030999998</v>
      </c>
      <c r="C486">
        <v>6247.7597655999998</v>
      </c>
      <c r="D486">
        <v>6405.5917969000002</v>
      </c>
      <c r="E486">
        <v>6382.5527344000002</v>
      </c>
      <c r="F486">
        <v>6247.7597655999998</v>
      </c>
      <c r="G486">
        <v>6271.2700194999998</v>
      </c>
      <c r="H486">
        <v>6208.4301758000001</v>
      </c>
      <c r="I486">
        <v>6236.1298827999999</v>
      </c>
      <c r="J486">
        <v>6273.8364258000001</v>
      </c>
      <c r="L486" t="str">
        <f t="shared" si="58"/>
        <v>21MAR2024:06:00:00</v>
      </c>
      <c r="M486">
        <v>6</v>
      </c>
      <c r="N486">
        <f t="shared" ref="N486:N549" si="59">C486-B486</f>
        <v>160.0390625</v>
      </c>
      <c r="O486" t="str">
        <f t="shared" si="54"/>
        <v/>
      </c>
      <c r="P486">
        <f t="shared" si="55"/>
        <v>160.0390625</v>
      </c>
      <c r="Q486" t="str">
        <f t="shared" si="56"/>
        <v/>
      </c>
      <c r="R486">
        <f t="shared" si="57"/>
        <v>1</v>
      </c>
      <c r="S486">
        <f t="shared" ref="S486:S549" si="60">ABS((B486-C486)/B486)*100</f>
        <v>2.6288831289271308</v>
      </c>
    </row>
    <row r="487" spans="1:19" x14ac:dyDescent="0.25">
      <c r="A487" t="s">
        <v>512</v>
      </c>
      <c r="B487">
        <v>6160.3696289</v>
      </c>
      <c r="C487">
        <v>6334.4199219000002</v>
      </c>
      <c r="D487">
        <v>6247.8515625</v>
      </c>
      <c r="E487">
        <v>6105.0102539</v>
      </c>
      <c r="F487">
        <v>6334.4199219000002</v>
      </c>
      <c r="G487">
        <v>6375.6298827999999</v>
      </c>
      <c r="H487">
        <v>6288.6699219000002</v>
      </c>
      <c r="I487">
        <v>6346.1801758000001</v>
      </c>
      <c r="J487">
        <v>6318.5507813000004</v>
      </c>
      <c r="L487" t="str">
        <f t="shared" si="58"/>
        <v>21MAR2024:07:00:00</v>
      </c>
      <c r="M487">
        <v>7</v>
      </c>
      <c r="N487">
        <f t="shared" si="59"/>
        <v>174.05029300000024</v>
      </c>
      <c r="O487" t="str">
        <f t="shared" si="54"/>
        <v/>
      </c>
      <c r="P487">
        <f t="shared" si="55"/>
        <v>174.05029300000024</v>
      </c>
      <c r="Q487" t="str">
        <f t="shared" si="56"/>
        <v/>
      </c>
      <c r="R487">
        <f t="shared" si="57"/>
        <v>1</v>
      </c>
      <c r="S487">
        <f t="shared" si="60"/>
        <v>2.8253222368911457</v>
      </c>
    </row>
    <row r="488" spans="1:19" x14ac:dyDescent="0.25">
      <c r="A488" t="s">
        <v>513</v>
      </c>
      <c r="B488">
        <v>6028.7387694999998</v>
      </c>
      <c r="C488">
        <v>6393.4199219000002</v>
      </c>
      <c r="D488">
        <v>6128.0546875</v>
      </c>
      <c r="E488">
        <v>5873.6660155999998</v>
      </c>
      <c r="F488">
        <v>6393.4199219000002</v>
      </c>
      <c r="G488">
        <v>6453.5600586</v>
      </c>
      <c r="H488">
        <v>6330.5</v>
      </c>
      <c r="I488">
        <v>6427.1000977000003</v>
      </c>
      <c r="J488">
        <v>6346.5268555000002</v>
      </c>
      <c r="L488" t="str">
        <f t="shared" si="58"/>
        <v>21MAR2024:08:00:00</v>
      </c>
      <c r="M488">
        <v>8</v>
      </c>
      <c r="N488">
        <f t="shared" si="59"/>
        <v>364.68115240000043</v>
      </c>
      <c r="O488" t="str">
        <f t="shared" si="54"/>
        <v/>
      </c>
      <c r="P488">
        <f t="shared" si="55"/>
        <v>364.68115240000043</v>
      </c>
      <c r="Q488" t="str">
        <f t="shared" si="56"/>
        <v/>
      </c>
      <c r="R488">
        <f t="shared" si="57"/>
        <v>1</v>
      </c>
      <c r="S488">
        <f t="shared" si="60"/>
        <v>6.0490455191881818</v>
      </c>
    </row>
    <row r="489" spans="1:19" x14ac:dyDescent="0.25">
      <c r="A489" t="s">
        <v>514</v>
      </c>
      <c r="B489">
        <v>6072.3256836</v>
      </c>
      <c r="C489">
        <v>6460.3198241999999</v>
      </c>
      <c r="D489">
        <v>6326.1694336</v>
      </c>
      <c r="E489">
        <v>6226.4853516000003</v>
      </c>
      <c r="F489">
        <v>6460.3198241999999</v>
      </c>
      <c r="G489">
        <v>6485.4799805000002</v>
      </c>
      <c r="H489">
        <v>6440.5698241999999</v>
      </c>
      <c r="I489">
        <v>6490.0498047000001</v>
      </c>
      <c r="J489">
        <v>6440.5175780999998</v>
      </c>
      <c r="L489" t="str">
        <f t="shared" si="58"/>
        <v>21MAR2024:09:00:00</v>
      </c>
      <c r="M489">
        <v>9</v>
      </c>
      <c r="N489">
        <f t="shared" si="59"/>
        <v>387.99414059999981</v>
      </c>
      <c r="O489" t="str">
        <f t="shared" si="54"/>
        <v/>
      </c>
      <c r="P489">
        <f t="shared" si="55"/>
        <v>387.99414059999981</v>
      </c>
      <c r="Q489" t="str">
        <f t="shared" si="56"/>
        <v/>
      </c>
      <c r="R489">
        <f t="shared" si="57"/>
        <v>1</v>
      </c>
      <c r="S489">
        <f t="shared" si="60"/>
        <v>6.3895476101995916</v>
      </c>
    </row>
    <row r="490" spans="1:19" x14ac:dyDescent="0.25">
      <c r="A490" t="s">
        <v>515</v>
      </c>
      <c r="B490">
        <v>6359.0400391000003</v>
      </c>
      <c r="C490">
        <v>6538.1499022999997</v>
      </c>
      <c r="D490">
        <v>6419.2324219000002</v>
      </c>
      <c r="E490">
        <v>6386.7202147999997</v>
      </c>
      <c r="F490">
        <v>6538.1499022999997</v>
      </c>
      <c r="G490">
        <v>6580.2099608999997</v>
      </c>
      <c r="H490">
        <v>6502.4501952999999</v>
      </c>
      <c r="I490">
        <v>6576.1401366999999</v>
      </c>
      <c r="J490">
        <v>6523.2368164</v>
      </c>
      <c r="L490" t="str">
        <f t="shared" si="58"/>
        <v>21MAR2024:10:00:00</v>
      </c>
      <c r="M490">
        <v>10</v>
      </c>
      <c r="N490">
        <f t="shared" si="59"/>
        <v>179.10986319999938</v>
      </c>
      <c r="O490" t="str">
        <f t="shared" si="54"/>
        <v/>
      </c>
      <c r="P490">
        <f t="shared" si="55"/>
        <v>179.10986319999938</v>
      </c>
      <c r="Q490" t="str">
        <f t="shared" si="56"/>
        <v/>
      </c>
      <c r="R490">
        <f t="shared" si="57"/>
        <v>1</v>
      </c>
      <c r="S490">
        <f t="shared" si="60"/>
        <v>2.8166179501733239</v>
      </c>
    </row>
    <row r="491" spans="1:19" x14ac:dyDescent="0.25">
      <c r="A491" t="s">
        <v>516</v>
      </c>
      <c r="B491">
        <v>6536.8168944999998</v>
      </c>
      <c r="C491">
        <v>6561.7099608999997</v>
      </c>
      <c r="D491">
        <v>6565.1928711</v>
      </c>
      <c r="E491">
        <v>6539.3481444999998</v>
      </c>
      <c r="F491">
        <v>6561.7099608999997</v>
      </c>
      <c r="G491">
        <v>6584.7299805000002</v>
      </c>
      <c r="H491">
        <v>6526.1201172000001</v>
      </c>
      <c r="I491">
        <v>6570.5097655999998</v>
      </c>
      <c r="J491">
        <v>6561.6528319999998</v>
      </c>
      <c r="L491" t="str">
        <f t="shared" si="58"/>
        <v>21MAR2024:11:00:00</v>
      </c>
      <c r="M491">
        <v>11</v>
      </c>
      <c r="N491">
        <f t="shared" si="59"/>
        <v>24.893066399999952</v>
      </c>
      <c r="O491" t="str">
        <f t="shared" si="54"/>
        <v/>
      </c>
      <c r="P491">
        <f t="shared" si="55"/>
        <v>24.893066399999952</v>
      </c>
      <c r="Q491" t="str">
        <f t="shared" si="56"/>
        <v/>
      </c>
      <c r="R491">
        <f t="shared" si="57"/>
        <v>1</v>
      </c>
      <c r="S491">
        <f t="shared" si="60"/>
        <v>0.38081327352070521</v>
      </c>
    </row>
    <row r="492" spans="1:19" x14ac:dyDescent="0.25">
      <c r="A492" t="s">
        <v>517</v>
      </c>
      <c r="B492">
        <v>6725.6508789</v>
      </c>
      <c r="C492">
        <v>6540.6499022999997</v>
      </c>
      <c r="D492">
        <v>6667.8515625</v>
      </c>
      <c r="E492">
        <v>6650.7695313000004</v>
      </c>
      <c r="F492">
        <v>6540.6499022999997</v>
      </c>
      <c r="G492">
        <v>6552.8500977000003</v>
      </c>
      <c r="H492">
        <v>6521.2797852000003</v>
      </c>
      <c r="I492">
        <v>6534.1699219000002</v>
      </c>
      <c r="J492">
        <v>6563.3603516000003</v>
      </c>
      <c r="L492" t="str">
        <f t="shared" si="58"/>
        <v>21MAR2024:12:00:00</v>
      </c>
      <c r="M492">
        <v>12</v>
      </c>
      <c r="N492">
        <f t="shared" si="59"/>
        <v>-185.00097660000029</v>
      </c>
      <c r="O492">
        <f t="shared" si="54"/>
        <v>-185.00097660000029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2.7506776657169834</v>
      </c>
    </row>
    <row r="493" spans="1:19" x14ac:dyDescent="0.25">
      <c r="A493" t="s">
        <v>518</v>
      </c>
      <c r="B493">
        <v>6736.8828125</v>
      </c>
      <c r="C493">
        <v>6508.0200194999998</v>
      </c>
      <c r="D493">
        <v>6709.8295897999997</v>
      </c>
      <c r="E493">
        <v>6738.7109375</v>
      </c>
      <c r="F493">
        <v>6508.0200194999998</v>
      </c>
      <c r="G493">
        <v>6524.2202147999997</v>
      </c>
      <c r="H493">
        <v>6479.7797852000003</v>
      </c>
      <c r="I493">
        <v>6498.5097655999998</v>
      </c>
      <c r="J493">
        <v>6544.0722655999998</v>
      </c>
      <c r="L493" t="str">
        <f t="shared" si="58"/>
        <v>21MAR2024:13:00:00</v>
      </c>
      <c r="M493">
        <v>13</v>
      </c>
      <c r="N493">
        <f t="shared" si="59"/>
        <v>-228.86279300000024</v>
      </c>
      <c r="O493">
        <f t="shared" si="54"/>
        <v>-228.86279300000024</v>
      </c>
      <c r="P493" t="str">
        <f t="shared" si="55"/>
        <v/>
      </c>
      <c r="Q493">
        <f t="shared" si="56"/>
        <v>1</v>
      </c>
      <c r="R493" t="str">
        <f t="shared" si="57"/>
        <v/>
      </c>
      <c r="S493">
        <f t="shared" si="60"/>
        <v>3.3971615563114002</v>
      </c>
    </row>
    <row r="494" spans="1:19" x14ac:dyDescent="0.25">
      <c r="A494" t="s">
        <v>519</v>
      </c>
      <c r="B494">
        <v>6662.7758789</v>
      </c>
      <c r="C494">
        <v>6463.7202147999997</v>
      </c>
      <c r="D494">
        <v>6634.6875</v>
      </c>
      <c r="E494">
        <v>6542.4335938000004</v>
      </c>
      <c r="F494">
        <v>6463.7202147999997</v>
      </c>
      <c r="G494">
        <v>6451.0097655999998</v>
      </c>
      <c r="H494">
        <v>6433.5600586</v>
      </c>
      <c r="I494">
        <v>6426.5297852000003</v>
      </c>
      <c r="J494">
        <v>6481.9018555000002</v>
      </c>
      <c r="L494" t="str">
        <f t="shared" si="58"/>
        <v>21MAR2024:14:00:00</v>
      </c>
      <c r="M494">
        <v>14</v>
      </c>
      <c r="N494">
        <f t="shared" si="59"/>
        <v>-199.05566410000029</v>
      </c>
      <c r="O494">
        <f t="shared" si="54"/>
        <v>-199.05566410000029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2.987578566620849</v>
      </c>
    </row>
    <row r="495" spans="1:19" x14ac:dyDescent="0.25">
      <c r="A495" t="s">
        <v>520</v>
      </c>
      <c r="B495">
        <v>6589.1977539</v>
      </c>
      <c r="C495">
        <v>6339.6098633000001</v>
      </c>
      <c r="D495">
        <v>6610.2509766000003</v>
      </c>
      <c r="E495">
        <v>6456.8486327999999</v>
      </c>
      <c r="F495">
        <v>6339.6098633000001</v>
      </c>
      <c r="G495">
        <v>6330.6201172000001</v>
      </c>
      <c r="H495">
        <v>6277.5800780999998</v>
      </c>
      <c r="I495">
        <v>6312.9399414</v>
      </c>
      <c r="J495">
        <v>6374.2001952999999</v>
      </c>
      <c r="L495" t="str">
        <f t="shared" si="58"/>
        <v>21MAR2024:15:00:00</v>
      </c>
      <c r="M495">
        <v>15</v>
      </c>
      <c r="N495">
        <f t="shared" si="59"/>
        <v>-249.58789059999981</v>
      </c>
      <c r="O495">
        <f t="shared" si="54"/>
        <v>-249.58789059999981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3.7878342693884743</v>
      </c>
    </row>
    <row r="496" spans="1:19" x14ac:dyDescent="0.25">
      <c r="A496" t="s">
        <v>521</v>
      </c>
      <c r="B496">
        <v>6781.8466797000001</v>
      </c>
      <c r="C496">
        <v>6190.2797852000003</v>
      </c>
      <c r="D496">
        <v>6577.9350586</v>
      </c>
      <c r="E496">
        <v>6418.1274414</v>
      </c>
      <c r="F496">
        <v>6190.2797852000003</v>
      </c>
      <c r="G496">
        <v>6151.9799805000002</v>
      </c>
      <c r="H496">
        <v>6118.3398438000004</v>
      </c>
      <c r="I496">
        <v>6148.7202147999997</v>
      </c>
      <c r="J496">
        <v>6237.4511719000002</v>
      </c>
      <c r="L496" t="str">
        <f t="shared" si="58"/>
        <v>21MAR2024:16:00:00</v>
      </c>
      <c r="M496">
        <v>16</v>
      </c>
      <c r="N496">
        <f t="shared" si="59"/>
        <v>-591.56689449999976</v>
      </c>
      <c r="O496">
        <f t="shared" si="54"/>
        <v>-591.56689449999976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8.7227995918977062</v>
      </c>
    </row>
    <row r="497" spans="1:19" x14ac:dyDescent="0.25">
      <c r="A497" t="s">
        <v>522</v>
      </c>
      <c r="B497">
        <v>6504.8120116999999</v>
      </c>
      <c r="C497">
        <v>6149.9101563000004</v>
      </c>
      <c r="D497">
        <v>6617.5541991999999</v>
      </c>
      <c r="E497">
        <v>6454.9677733999997</v>
      </c>
      <c r="F497">
        <v>6149.9101563000004</v>
      </c>
      <c r="G497">
        <v>6068.2998047000001</v>
      </c>
      <c r="H497">
        <v>6070.4902344000002</v>
      </c>
      <c r="I497">
        <v>6088.8100586</v>
      </c>
      <c r="J497">
        <v>6199.0131836</v>
      </c>
      <c r="L497" t="str">
        <f t="shared" si="58"/>
        <v>21MAR2024:17:00:00</v>
      </c>
      <c r="M497">
        <v>17</v>
      </c>
      <c r="N497">
        <f t="shared" si="59"/>
        <v>-354.90185539999948</v>
      </c>
      <c r="O497">
        <f t="shared" si="54"/>
        <v>-354.90185539999948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5.455989423854966</v>
      </c>
    </row>
    <row r="498" spans="1:19" x14ac:dyDescent="0.25">
      <c r="A498" t="s">
        <v>523</v>
      </c>
      <c r="B498">
        <v>6483.6972655999998</v>
      </c>
      <c r="C498">
        <v>6092.5600586</v>
      </c>
      <c r="D498">
        <v>6602.3627930000002</v>
      </c>
      <c r="E498">
        <v>6493.2915039</v>
      </c>
      <c r="F498">
        <v>6092.5600586</v>
      </c>
      <c r="G498">
        <v>6011.0600586</v>
      </c>
      <c r="H498">
        <v>6018.2001952999999</v>
      </c>
      <c r="I498">
        <v>6018.4799805000002</v>
      </c>
      <c r="J498">
        <v>6148.5332030999998</v>
      </c>
      <c r="L498" t="str">
        <f t="shared" si="58"/>
        <v>21MAR2024:18:00:00</v>
      </c>
      <c r="M498">
        <v>18</v>
      </c>
      <c r="N498">
        <f t="shared" si="59"/>
        <v>-391.13720699999976</v>
      </c>
      <c r="O498">
        <f t="shared" si="54"/>
        <v>-391.13720699999976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6.0326259999093894</v>
      </c>
    </row>
    <row r="499" spans="1:19" x14ac:dyDescent="0.25">
      <c r="A499" t="s">
        <v>524</v>
      </c>
      <c r="B499">
        <v>6451.4208983999997</v>
      </c>
      <c r="C499">
        <v>6047.2202147999997</v>
      </c>
      <c r="D499">
        <v>6543.9033202999999</v>
      </c>
      <c r="E499">
        <v>6494.6621094000002</v>
      </c>
      <c r="F499">
        <v>6047.2202147999997</v>
      </c>
      <c r="G499">
        <v>5963.6098633000001</v>
      </c>
      <c r="H499">
        <v>5978.4501952999999</v>
      </c>
      <c r="I499">
        <v>5960.1801758000001</v>
      </c>
      <c r="J499">
        <v>6098.6728516000003</v>
      </c>
      <c r="L499" t="str">
        <f t="shared" si="58"/>
        <v>21MAR2024:19:00:00</v>
      </c>
      <c r="M499">
        <v>19</v>
      </c>
      <c r="N499">
        <f t="shared" si="59"/>
        <v>-404.20068360000005</v>
      </c>
      <c r="O499">
        <f t="shared" si="54"/>
        <v>-404.20068360000005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6.2652970557268217</v>
      </c>
    </row>
    <row r="500" spans="1:19" x14ac:dyDescent="0.25">
      <c r="A500" t="s">
        <v>525</v>
      </c>
      <c r="B500">
        <v>6367.3881836</v>
      </c>
      <c r="C500">
        <v>6000.0400391000003</v>
      </c>
      <c r="D500">
        <v>6391.8730469000002</v>
      </c>
      <c r="E500">
        <v>6385.9667969000002</v>
      </c>
      <c r="F500">
        <v>6000.0400391000003</v>
      </c>
      <c r="G500">
        <v>5916</v>
      </c>
      <c r="H500">
        <v>5954.6000977000003</v>
      </c>
      <c r="I500">
        <v>5907.3901366999999</v>
      </c>
      <c r="J500">
        <v>6033.9809569999998</v>
      </c>
      <c r="L500" t="str">
        <f t="shared" si="58"/>
        <v>21MAR2024:20:00:00</v>
      </c>
      <c r="M500">
        <v>20</v>
      </c>
      <c r="N500">
        <f t="shared" si="59"/>
        <v>-367.34814449999976</v>
      </c>
      <c r="O500">
        <f t="shared" si="54"/>
        <v>-367.34814449999976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5.7692123349123046</v>
      </c>
    </row>
    <row r="501" spans="1:19" x14ac:dyDescent="0.25">
      <c r="A501" t="s">
        <v>526</v>
      </c>
      <c r="B501">
        <v>5979.5346680000002</v>
      </c>
      <c r="C501">
        <v>6127.4799805000002</v>
      </c>
      <c r="D501">
        <v>6454.5351563000004</v>
      </c>
      <c r="E501">
        <v>6446.5400391000003</v>
      </c>
      <c r="F501">
        <v>6127.4799805000002</v>
      </c>
      <c r="G501">
        <v>6066.1000977000003</v>
      </c>
      <c r="H501">
        <v>6084.3100586</v>
      </c>
      <c r="I501">
        <v>6052.4199219000002</v>
      </c>
      <c r="J501">
        <v>6156.9692383000001</v>
      </c>
      <c r="L501" t="str">
        <f t="shared" si="58"/>
        <v>21MAR2024:21:00:00</v>
      </c>
      <c r="M501">
        <v>21</v>
      </c>
      <c r="N501">
        <f t="shared" si="59"/>
        <v>147.9453125</v>
      </c>
      <c r="O501" t="str">
        <f t="shared" si="54"/>
        <v/>
      </c>
      <c r="P501">
        <f t="shared" si="55"/>
        <v>147.9453125</v>
      </c>
      <c r="Q501" t="str">
        <f t="shared" si="56"/>
        <v/>
      </c>
      <c r="R501">
        <f t="shared" si="57"/>
        <v>1</v>
      </c>
      <c r="S501">
        <f t="shared" si="60"/>
        <v>2.4741944100055511</v>
      </c>
    </row>
    <row r="502" spans="1:19" x14ac:dyDescent="0.25">
      <c r="A502" t="s">
        <v>527</v>
      </c>
      <c r="B502">
        <v>5680.2001952999999</v>
      </c>
      <c r="C502">
        <v>6248.7797852000003</v>
      </c>
      <c r="D502">
        <v>6521.4624022999997</v>
      </c>
      <c r="E502">
        <v>6487.5053711</v>
      </c>
      <c r="F502">
        <v>6248.7797852000003</v>
      </c>
      <c r="G502">
        <v>6204.5</v>
      </c>
      <c r="H502">
        <v>6178.8500977000003</v>
      </c>
      <c r="I502">
        <v>6187.5</v>
      </c>
      <c r="J502">
        <v>6268.2182616999999</v>
      </c>
      <c r="L502" t="str">
        <f t="shared" si="58"/>
        <v>21MAR2024:22:00:00</v>
      </c>
      <c r="M502">
        <v>22</v>
      </c>
      <c r="N502">
        <f t="shared" si="59"/>
        <v>568.57958990000043</v>
      </c>
      <c r="O502" t="str">
        <f t="shared" si="54"/>
        <v/>
      </c>
      <c r="P502">
        <f t="shared" si="55"/>
        <v>568.57958990000043</v>
      </c>
      <c r="Q502" t="str">
        <f t="shared" si="56"/>
        <v/>
      </c>
      <c r="R502">
        <f t="shared" si="57"/>
        <v>1</v>
      </c>
      <c r="S502">
        <f t="shared" si="60"/>
        <v>10.009851243807629</v>
      </c>
    </row>
    <row r="503" spans="1:19" x14ac:dyDescent="0.25">
      <c r="A503" t="s">
        <v>528</v>
      </c>
      <c r="B503">
        <v>5619.3647461</v>
      </c>
      <c r="C503">
        <v>6284.7597655999998</v>
      </c>
      <c r="D503">
        <v>6508.296875</v>
      </c>
      <c r="E503">
        <v>6491.6279297000001</v>
      </c>
      <c r="F503">
        <v>6284.7597655999998</v>
      </c>
      <c r="G503">
        <v>6258.3598633000001</v>
      </c>
      <c r="H503">
        <v>6215.2299805000002</v>
      </c>
      <c r="I503">
        <v>6244.5297852000003</v>
      </c>
      <c r="J503">
        <v>6302.2353516000003</v>
      </c>
      <c r="L503" t="str">
        <f t="shared" si="58"/>
        <v>21MAR2024:23:00:00</v>
      </c>
      <c r="M503">
        <v>23</v>
      </c>
      <c r="N503">
        <f t="shared" si="59"/>
        <v>665.39501949999976</v>
      </c>
      <c r="O503" t="str">
        <f t="shared" si="54"/>
        <v/>
      </c>
      <c r="P503">
        <f t="shared" si="55"/>
        <v>665.39501949999976</v>
      </c>
      <c r="Q503" t="str">
        <f t="shared" si="56"/>
        <v/>
      </c>
      <c r="R503">
        <f t="shared" si="57"/>
        <v>1</v>
      </c>
      <c r="S503">
        <f t="shared" si="60"/>
        <v>11.841107483934069</v>
      </c>
    </row>
    <row r="504" spans="1:19" x14ac:dyDescent="0.25">
      <c r="A504" t="s">
        <v>529</v>
      </c>
      <c r="B504">
        <v>6009.7397461</v>
      </c>
      <c r="C504">
        <v>6315.8398438000004</v>
      </c>
      <c r="D504">
        <v>6495.8847655999998</v>
      </c>
      <c r="E504">
        <v>6503.3247069999998</v>
      </c>
      <c r="F504">
        <v>6315.8398438000004</v>
      </c>
      <c r="G504">
        <v>6284.6499022999997</v>
      </c>
      <c r="H504">
        <v>6275.0600586</v>
      </c>
      <c r="I504">
        <v>6271.7797852000003</v>
      </c>
      <c r="J504">
        <v>6328.6430664</v>
      </c>
      <c r="L504" t="str">
        <f t="shared" si="58"/>
        <v>22MAR2024:00:00:00</v>
      </c>
      <c r="M504">
        <v>24</v>
      </c>
      <c r="N504">
        <f t="shared" si="59"/>
        <v>306.10009770000033</v>
      </c>
      <c r="O504" t="str">
        <f t="shared" si="54"/>
        <v/>
      </c>
      <c r="P504">
        <f t="shared" si="55"/>
        <v>306.10009770000033</v>
      </c>
      <c r="Q504" t="str">
        <f t="shared" si="56"/>
        <v/>
      </c>
      <c r="R504">
        <f t="shared" si="57"/>
        <v>1</v>
      </c>
      <c r="S504">
        <f t="shared" si="60"/>
        <v>5.0934002241718197</v>
      </c>
    </row>
    <row r="505" spans="1:19" x14ac:dyDescent="0.25">
      <c r="A505" t="s">
        <v>530</v>
      </c>
      <c r="B505">
        <v>6099.8588866999999</v>
      </c>
      <c r="C505">
        <v>6335.8999022999997</v>
      </c>
      <c r="D505">
        <v>6363.0834961</v>
      </c>
      <c r="E505">
        <v>6306.4916991999999</v>
      </c>
      <c r="F505">
        <v>6359.8300780999998</v>
      </c>
      <c r="G505">
        <v>6339.9702147999997</v>
      </c>
      <c r="H505">
        <v>6335.8999022999997</v>
      </c>
      <c r="I505">
        <v>6345.0297852000003</v>
      </c>
      <c r="J505">
        <v>6348.7626952999999</v>
      </c>
      <c r="L505" t="str">
        <f t="shared" si="58"/>
        <v>22MAR2024:01:00:00</v>
      </c>
      <c r="M505">
        <v>1</v>
      </c>
      <c r="N505">
        <f t="shared" si="59"/>
        <v>236.04101559999981</v>
      </c>
      <c r="O505" t="str">
        <f t="shared" si="54"/>
        <v/>
      </c>
      <c r="P505">
        <f t="shared" si="55"/>
        <v>236.04101559999981</v>
      </c>
      <c r="Q505" t="str">
        <f t="shared" si="56"/>
        <v/>
      </c>
      <c r="R505">
        <f t="shared" si="57"/>
        <v>1</v>
      </c>
      <c r="S505">
        <f t="shared" si="60"/>
        <v>3.8696143629594206</v>
      </c>
    </row>
    <row r="506" spans="1:19" x14ac:dyDescent="0.25">
      <c r="A506" t="s">
        <v>531</v>
      </c>
      <c r="B506">
        <v>6206.7783202999999</v>
      </c>
      <c r="C506">
        <v>6307.6699219000002</v>
      </c>
      <c r="D506">
        <v>6391.9770508000001</v>
      </c>
      <c r="E506">
        <v>6238.3242188000004</v>
      </c>
      <c r="F506">
        <v>6322.4702147999997</v>
      </c>
      <c r="G506">
        <v>6313.7099608999997</v>
      </c>
      <c r="H506">
        <v>6307.6699219000002</v>
      </c>
      <c r="I506">
        <v>6307.4301758000001</v>
      </c>
      <c r="J506">
        <v>6328.6513672000001</v>
      </c>
      <c r="L506" t="str">
        <f t="shared" si="58"/>
        <v>22MAR2024:02:00:00</v>
      </c>
      <c r="M506">
        <v>2</v>
      </c>
      <c r="N506">
        <f t="shared" si="59"/>
        <v>100.89160160000029</v>
      </c>
      <c r="O506" t="str">
        <f t="shared" si="54"/>
        <v/>
      </c>
      <c r="P506">
        <f t="shared" si="55"/>
        <v>100.89160160000029</v>
      </c>
      <c r="Q506" t="str">
        <f t="shared" si="56"/>
        <v/>
      </c>
      <c r="R506">
        <f t="shared" si="57"/>
        <v>1</v>
      </c>
      <c r="S506">
        <f t="shared" si="60"/>
        <v>1.6255067668523364</v>
      </c>
    </row>
    <row r="507" spans="1:19" x14ac:dyDescent="0.25">
      <c r="A507" t="s">
        <v>532</v>
      </c>
      <c r="B507">
        <v>6206.3720702999999</v>
      </c>
      <c r="C507">
        <v>6254.0200194999998</v>
      </c>
      <c r="D507">
        <v>6389.3710938000004</v>
      </c>
      <c r="E507">
        <v>6225.3388672000001</v>
      </c>
      <c r="F507">
        <v>6274.2099608999997</v>
      </c>
      <c r="G507">
        <v>6261.4599608999997</v>
      </c>
      <c r="H507">
        <v>6254.0200194999998</v>
      </c>
      <c r="I507">
        <v>6255.7998047000001</v>
      </c>
      <c r="J507">
        <v>6286.9726563000004</v>
      </c>
      <c r="L507" t="str">
        <f t="shared" si="58"/>
        <v>22MAR2024:03:00:00</v>
      </c>
      <c r="M507">
        <v>3</v>
      </c>
      <c r="N507">
        <f t="shared" si="59"/>
        <v>47.647949199999857</v>
      </c>
      <c r="O507" t="str">
        <f t="shared" si="54"/>
        <v/>
      </c>
      <c r="P507">
        <f t="shared" si="55"/>
        <v>47.647949199999857</v>
      </c>
      <c r="Q507" t="str">
        <f t="shared" si="56"/>
        <v/>
      </c>
      <c r="R507">
        <f t="shared" si="57"/>
        <v>1</v>
      </c>
      <c r="S507">
        <f t="shared" si="60"/>
        <v>0.76772627648307712</v>
      </c>
    </row>
    <row r="508" spans="1:19" x14ac:dyDescent="0.25">
      <c r="A508" t="s">
        <v>533</v>
      </c>
      <c r="B508">
        <v>6090.7084961</v>
      </c>
      <c r="C508">
        <v>6232.1699219000002</v>
      </c>
      <c r="D508">
        <v>6433.8208008000001</v>
      </c>
      <c r="E508">
        <v>6252.4174805000002</v>
      </c>
      <c r="F508">
        <v>6266.6699219000002</v>
      </c>
      <c r="G508">
        <v>6237.7202147999997</v>
      </c>
      <c r="H508">
        <v>6232.1699219000002</v>
      </c>
      <c r="I508">
        <v>6229.75</v>
      </c>
      <c r="J508">
        <v>6280.0263672000001</v>
      </c>
      <c r="L508" t="str">
        <f t="shared" si="58"/>
        <v>22MAR2024:04:00:00</v>
      </c>
      <c r="M508">
        <v>4</v>
      </c>
      <c r="N508">
        <f t="shared" si="59"/>
        <v>141.46142580000014</v>
      </c>
      <c r="O508" t="str">
        <f t="shared" si="54"/>
        <v/>
      </c>
      <c r="P508">
        <f t="shared" si="55"/>
        <v>141.46142580000014</v>
      </c>
      <c r="Q508" t="str">
        <f t="shared" si="56"/>
        <v/>
      </c>
      <c r="R508">
        <f t="shared" si="57"/>
        <v>1</v>
      </c>
      <c r="S508">
        <f t="shared" si="60"/>
        <v>2.3225775111480162</v>
      </c>
    </row>
    <row r="509" spans="1:19" x14ac:dyDescent="0.25">
      <c r="A509" t="s">
        <v>534</v>
      </c>
      <c r="B509">
        <v>5996.8037108999997</v>
      </c>
      <c r="C509">
        <v>6263.5898438000004</v>
      </c>
      <c r="D509">
        <v>6450.8208008000001</v>
      </c>
      <c r="E509">
        <v>6293.8730469000002</v>
      </c>
      <c r="F509">
        <v>6296.7700194999998</v>
      </c>
      <c r="G509">
        <v>6268.8500977000003</v>
      </c>
      <c r="H509">
        <v>6263.5898438000004</v>
      </c>
      <c r="I509">
        <v>6260.6499022999997</v>
      </c>
      <c r="J509">
        <v>6308.1357422000001</v>
      </c>
      <c r="L509" t="str">
        <f t="shared" si="58"/>
        <v>22MAR2024:05:00:00</v>
      </c>
      <c r="M509">
        <v>5</v>
      </c>
      <c r="N509">
        <f t="shared" si="59"/>
        <v>266.78613290000067</v>
      </c>
      <c r="O509" t="str">
        <f t="shared" si="54"/>
        <v/>
      </c>
      <c r="P509">
        <f t="shared" si="55"/>
        <v>266.78613290000067</v>
      </c>
      <c r="Q509" t="str">
        <f t="shared" si="56"/>
        <v/>
      </c>
      <c r="R509">
        <f t="shared" si="57"/>
        <v>1</v>
      </c>
      <c r="S509">
        <f t="shared" si="60"/>
        <v>4.4488054930842722</v>
      </c>
    </row>
    <row r="510" spans="1:19" x14ac:dyDescent="0.25">
      <c r="A510" t="s">
        <v>535</v>
      </c>
      <c r="B510">
        <v>6103.2397461</v>
      </c>
      <c r="C510">
        <v>6300.5498047000001</v>
      </c>
      <c r="D510">
        <v>6434.9995116999999</v>
      </c>
      <c r="E510">
        <v>6396.5654297000001</v>
      </c>
      <c r="F510">
        <v>6325.1699219000002</v>
      </c>
      <c r="G510">
        <v>6308.4599608999997</v>
      </c>
      <c r="H510">
        <v>6300.5498047000001</v>
      </c>
      <c r="I510">
        <v>6297.5600586</v>
      </c>
      <c r="J510">
        <v>6333.3481444999998</v>
      </c>
      <c r="L510" t="str">
        <f t="shared" si="58"/>
        <v>22MAR2024:06:00:00</v>
      </c>
      <c r="M510">
        <v>6</v>
      </c>
      <c r="N510">
        <f t="shared" si="59"/>
        <v>197.31005860000005</v>
      </c>
      <c r="O510" t="str">
        <f t="shared" si="54"/>
        <v/>
      </c>
      <c r="P510">
        <f t="shared" si="55"/>
        <v>197.31005860000005</v>
      </c>
      <c r="Q510" t="str">
        <f t="shared" si="56"/>
        <v/>
      </c>
      <c r="R510">
        <f t="shared" si="57"/>
        <v>1</v>
      </c>
      <c r="S510">
        <f t="shared" si="60"/>
        <v>3.2328741260095861</v>
      </c>
    </row>
    <row r="511" spans="1:19" x14ac:dyDescent="0.25">
      <c r="A511" t="s">
        <v>536</v>
      </c>
      <c r="B511">
        <v>6274.4887694999998</v>
      </c>
      <c r="C511">
        <v>6398.9799805000002</v>
      </c>
      <c r="D511">
        <v>6393.1333008000001</v>
      </c>
      <c r="E511">
        <v>6371.5629883000001</v>
      </c>
      <c r="F511">
        <v>6408.2597655999998</v>
      </c>
      <c r="G511">
        <v>6410.5600586</v>
      </c>
      <c r="H511">
        <v>6398.9799805000002</v>
      </c>
      <c r="I511">
        <v>6403.6401366999999</v>
      </c>
      <c r="J511">
        <v>6402.9150391000003</v>
      </c>
      <c r="L511" t="str">
        <f t="shared" si="58"/>
        <v>22MAR2024:07:00:00</v>
      </c>
      <c r="M511">
        <v>7</v>
      </c>
      <c r="N511">
        <f t="shared" si="59"/>
        <v>124.49121100000048</v>
      </c>
      <c r="O511" t="str">
        <f t="shared" si="54"/>
        <v/>
      </c>
      <c r="P511">
        <f t="shared" si="55"/>
        <v>124.49121100000048</v>
      </c>
      <c r="Q511" t="str">
        <f t="shared" si="56"/>
        <v/>
      </c>
      <c r="R511">
        <f t="shared" si="57"/>
        <v>1</v>
      </c>
      <c r="S511">
        <f t="shared" si="60"/>
        <v>1.9840853266826535</v>
      </c>
    </row>
    <row r="512" spans="1:19" x14ac:dyDescent="0.25">
      <c r="A512" t="s">
        <v>537</v>
      </c>
      <c r="B512">
        <v>6051.0659180000002</v>
      </c>
      <c r="C512">
        <v>6509.8901366999999</v>
      </c>
      <c r="D512">
        <v>6313.8544922000001</v>
      </c>
      <c r="E512">
        <v>6331.2890625</v>
      </c>
      <c r="F512">
        <v>6479.0498047000001</v>
      </c>
      <c r="G512">
        <v>6519.0400391000003</v>
      </c>
      <c r="H512">
        <v>6509.8901366999999</v>
      </c>
      <c r="I512">
        <v>6514.6098633000001</v>
      </c>
      <c r="J512">
        <v>6467.2885741999999</v>
      </c>
      <c r="L512" t="str">
        <f t="shared" si="58"/>
        <v>22MAR2024:08:00:00</v>
      </c>
      <c r="M512">
        <v>8</v>
      </c>
      <c r="N512">
        <f t="shared" si="59"/>
        <v>458.82421869999962</v>
      </c>
      <c r="O512" t="str">
        <f t="shared" si="54"/>
        <v/>
      </c>
      <c r="P512">
        <f t="shared" si="55"/>
        <v>458.82421869999962</v>
      </c>
      <c r="Q512" t="str">
        <f t="shared" si="56"/>
        <v/>
      </c>
      <c r="R512">
        <f t="shared" si="57"/>
        <v>1</v>
      </c>
      <c r="S512">
        <f t="shared" si="60"/>
        <v>7.5825354560283875</v>
      </c>
    </row>
    <row r="513" spans="1:19" x14ac:dyDescent="0.25">
      <c r="A513" t="s">
        <v>538</v>
      </c>
      <c r="B513">
        <v>6288.0908202999999</v>
      </c>
      <c r="C513">
        <v>6544.1499022999997</v>
      </c>
      <c r="D513">
        <v>6332.7954102000003</v>
      </c>
      <c r="E513">
        <v>6290.2822266000003</v>
      </c>
      <c r="F513">
        <v>6504.75</v>
      </c>
      <c r="G513">
        <v>6558.0698241999999</v>
      </c>
      <c r="H513">
        <v>6544.1499022999997</v>
      </c>
      <c r="I513">
        <v>6559.0400391000003</v>
      </c>
      <c r="J513">
        <v>6499.7612305000002</v>
      </c>
      <c r="L513" t="str">
        <f t="shared" si="58"/>
        <v>22MAR2024:09:00:00</v>
      </c>
      <c r="M513">
        <v>9</v>
      </c>
      <c r="N513">
        <f t="shared" si="59"/>
        <v>256.05908199999976</v>
      </c>
      <c r="O513" t="str">
        <f t="shared" si="54"/>
        <v/>
      </c>
      <c r="P513">
        <f t="shared" si="55"/>
        <v>256.05908199999976</v>
      </c>
      <c r="Q513" t="str">
        <f t="shared" si="56"/>
        <v/>
      </c>
      <c r="R513">
        <f t="shared" si="57"/>
        <v>1</v>
      </c>
      <c r="S513">
        <f t="shared" si="60"/>
        <v>4.0721276030771989</v>
      </c>
    </row>
    <row r="514" spans="1:19" x14ac:dyDescent="0.25">
      <c r="A514" t="s">
        <v>539</v>
      </c>
      <c r="B514">
        <v>6548.6811522999997</v>
      </c>
      <c r="C514">
        <v>6629.2900391000003</v>
      </c>
      <c r="D514">
        <v>6418.7089844000002</v>
      </c>
      <c r="E514">
        <v>6443.4760741999999</v>
      </c>
      <c r="F514">
        <v>6574.9101563000004</v>
      </c>
      <c r="G514">
        <v>6642.8300780999998</v>
      </c>
      <c r="H514">
        <v>6629.2900391000003</v>
      </c>
      <c r="I514">
        <v>6650.2099608999997</v>
      </c>
      <c r="J514">
        <v>6583.1899414</v>
      </c>
      <c r="L514" t="str">
        <f t="shared" si="58"/>
        <v>22MAR2024:10:00:00</v>
      </c>
      <c r="M514">
        <v>10</v>
      </c>
      <c r="N514">
        <f t="shared" si="59"/>
        <v>80.608886800000619</v>
      </c>
      <c r="O514" t="str">
        <f t="shared" si="54"/>
        <v/>
      </c>
      <c r="P514">
        <f t="shared" si="55"/>
        <v>80.608886800000619</v>
      </c>
      <c r="Q514" t="str">
        <f t="shared" si="56"/>
        <v/>
      </c>
      <c r="R514">
        <f t="shared" si="57"/>
        <v>1</v>
      </c>
      <c r="S514">
        <f t="shared" si="60"/>
        <v>1.2309178737720268</v>
      </c>
    </row>
    <row r="515" spans="1:19" x14ac:dyDescent="0.25">
      <c r="A515" t="s">
        <v>540</v>
      </c>
      <c r="B515">
        <v>6570.7250977000003</v>
      </c>
      <c r="C515">
        <v>6590.5297852000003</v>
      </c>
      <c r="D515">
        <v>6491.9418944999998</v>
      </c>
      <c r="E515">
        <v>6523.8544922000001</v>
      </c>
      <c r="F515">
        <v>6536.2402344000002</v>
      </c>
      <c r="G515">
        <v>6599.4399414</v>
      </c>
      <c r="H515">
        <v>6590.5297852000003</v>
      </c>
      <c r="I515">
        <v>6604.1098633000001</v>
      </c>
      <c r="J515">
        <v>6564.4521483999997</v>
      </c>
      <c r="L515" t="str">
        <f t="shared" si="58"/>
        <v>22MAR2024:11:00:00</v>
      </c>
      <c r="M515">
        <v>11</v>
      </c>
      <c r="N515">
        <f t="shared" si="59"/>
        <v>19.8046875</v>
      </c>
      <c r="O515" t="str">
        <f t="shared" ref="O515:O578" si="61">IF(N515&lt;0,N515,"")</f>
        <v/>
      </c>
      <c r="P515">
        <f t="shared" ref="P515:P578" si="62">IF(N515&gt;0,N515,"")</f>
        <v>19.8046875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0.30140794517384972</v>
      </c>
    </row>
    <row r="516" spans="1:19" x14ac:dyDescent="0.25">
      <c r="A516" t="s">
        <v>541</v>
      </c>
      <c r="B516">
        <v>6577.8354491999999</v>
      </c>
      <c r="C516">
        <v>6533.2202147999997</v>
      </c>
      <c r="D516">
        <v>6570.1064452999999</v>
      </c>
      <c r="E516">
        <v>6586.9604491999999</v>
      </c>
      <c r="F516">
        <v>6486.0498047000001</v>
      </c>
      <c r="G516">
        <v>6531.6201172000001</v>
      </c>
      <c r="H516">
        <v>6533.2202147999997</v>
      </c>
      <c r="I516">
        <v>6535.3198241999999</v>
      </c>
      <c r="J516">
        <v>6531.2636719000002</v>
      </c>
      <c r="L516" t="str">
        <f t="shared" ref="L516:L579" si="65">A516</f>
        <v>22MAR2024:12:00:00</v>
      </c>
      <c r="M516">
        <v>12</v>
      </c>
      <c r="N516">
        <f t="shared" si="59"/>
        <v>-44.61523440000019</v>
      </c>
      <c r="O516">
        <f t="shared" si="61"/>
        <v>-44.61523440000019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0.67826619781779918</v>
      </c>
    </row>
    <row r="517" spans="1:19" x14ac:dyDescent="0.25">
      <c r="A517" t="s">
        <v>542</v>
      </c>
      <c r="B517">
        <v>6832.3798827999999</v>
      </c>
      <c r="C517">
        <v>6493.9902344000002</v>
      </c>
      <c r="D517">
        <v>6640.1010741999999</v>
      </c>
      <c r="E517">
        <v>6615.6054688000004</v>
      </c>
      <c r="F517">
        <v>6458.1098633000001</v>
      </c>
      <c r="G517">
        <v>6488.6401366999999</v>
      </c>
      <c r="H517">
        <v>6493.9902344000002</v>
      </c>
      <c r="I517">
        <v>6494.4599608999997</v>
      </c>
      <c r="J517">
        <v>6515.0600586</v>
      </c>
      <c r="L517" t="str">
        <f t="shared" si="65"/>
        <v>22MAR2024:13:00:00</v>
      </c>
      <c r="M517">
        <v>13</v>
      </c>
      <c r="N517">
        <f t="shared" si="59"/>
        <v>-338.38964839999971</v>
      </c>
      <c r="O517">
        <f t="shared" si="61"/>
        <v>-338.38964839999971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4.952734686955421</v>
      </c>
    </row>
    <row r="518" spans="1:19" x14ac:dyDescent="0.25">
      <c r="A518" t="s">
        <v>543</v>
      </c>
      <c r="B518">
        <v>6795.5400391000003</v>
      </c>
      <c r="C518">
        <v>6466.9501952999999</v>
      </c>
      <c r="D518">
        <v>6550.1484375</v>
      </c>
      <c r="E518">
        <v>6425.1894530999998</v>
      </c>
      <c r="F518">
        <v>6428.2299805000002</v>
      </c>
      <c r="G518">
        <v>6460.0600586</v>
      </c>
      <c r="H518">
        <v>6466.9501952999999</v>
      </c>
      <c r="I518">
        <v>6465.5698241999999</v>
      </c>
      <c r="J518">
        <v>6474.1923827999999</v>
      </c>
      <c r="L518" t="str">
        <f t="shared" si="65"/>
        <v>22MAR2024:14:00:00</v>
      </c>
      <c r="M518">
        <v>14</v>
      </c>
      <c r="N518">
        <f t="shared" si="59"/>
        <v>-328.58984380000038</v>
      </c>
      <c r="O518">
        <f t="shared" si="61"/>
        <v>-328.58984380000038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4.8353749946195412</v>
      </c>
    </row>
    <row r="519" spans="1:19" x14ac:dyDescent="0.25">
      <c r="A519" t="s">
        <v>544</v>
      </c>
      <c r="B519">
        <v>6785.2158202999999</v>
      </c>
      <c r="C519">
        <v>6423.5297852000003</v>
      </c>
      <c r="D519">
        <v>6556.1147461</v>
      </c>
      <c r="E519">
        <v>6396.5439452999999</v>
      </c>
      <c r="F519">
        <v>6406.8500977000003</v>
      </c>
      <c r="G519">
        <v>6412.1601563000004</v>
      </c>
      <c r="H519">
        <v>6423.5297852000003</v>
      </c>
      <c r="I519">
        <v>6421.3500977000003</v>
      </c>
      <c r="J519">
        <v>6444.0009766000003</v>
      </c>
      <c r="L519" t="str">
        <f t="shared" si="65"/>
        <v>22MAR2024:15:00:00</v>
      </c>
      <c r="M519">
        <v>15</v>
      </c>
      <c r="N519">
        <f t="shared" si="59"/>
        <v>-361.68603509999957</v>
      </c>
      <c r="O519">
        <f t="shared" si="61"/>
        <v>-361.68603509999957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5.3305015592563434</v>
      </c>
    </row>
    <row r="520" spans="1:19" x14ac:dyDescent="0.25">
      <c r="A520" t="s">
        <v>545</v>
      </c>
      <c r="B520">
        <v>6573.3974608999997</v>
      </c>
      <c r="C520">
        <v>6351.2998047000001</v>
      </c>
      <c r="D520">
        <v>6542.7832030999998</v>
      </c>
      <c r="E520">
        <v>6377.09375</v>
      </c>
      <c r="F520">
        <v>6350.7700194999998</v>
      </c>
      <c r="G520">
        <v>6330.7202147999997</v>
      </c>
      <c r="H520">
        <v>6351.2998047000001</v>
      </c>
      <c r="I520">
        <v>6341.7001952999999</v>
      </c>
      <c r="J520">
        <v>6383.4550780999998</v>
      </c>
      <c r="L520" t="str">
        <f t="shared" si="65"/>
        <v>22MAR2024:16:00:00</v>
      </c>
      <c r="M520">
        <v>16</v>
      </c>
      <c r="N520">
        <f t="shared" si="59"/>
        <v>-222.09765619999962</v>
      </c>
      <c r="O520">
        <f t="shared" si="61"/>
        <v>-222.09765619999962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3.3787346272773688</v>
      </c>
    </row>
    <row r="521" spans="1:19" x14ac:dyDescent="0.25">
      <c r="A521" t="s">
        <v>546</v>
      </c>
      <c r="B521">
        <v>6583.1118164</v>
      </c>
      <c r="C521">
        <v>6321.5200194999998</v>
      </c>
      <c r="D521">
        <v>6683.2929688000004</v>
      </c>
      <c r="E521">
        <v>6531.2573241999999</v>
      </c>
      <c r="F521">
        <v>6330.2900391000003</v>
      </c>
      <c r="G521">
        <v>6295.8300780999998</v>
      </c>
      <c r="H521">
        <v>6321.5200194999998</v>
      </c>
      <c r="I521">
        <v>6308.6000977000003</v>
      </c>
      <c r="J521">
        <v>6387.9067383000001</v>
      </c>
      <c r="L521" t="str">
        <f t="shared" si="65"/>
        <v>22MAR2024:17:00:00</v>
      </c>
      <c r="M521">
        <v>17</v>
      </c>
      <c r="N521">
        <f t="shared" si="59"/>
        <v>-261.59179690000019</v>
      </c>
      <c r="O521">
        <f t="shared" si="61"/>
        <v>-261.59179690000019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3.9736799889729455</v>
      </c>
    </row>
    <row r="522" spans="1:19" x14ac:dyDescent="0.25">
      <c r="A522" t="s">
        <v>547</v>
      </c>
      <c r="B522">
        <v>6575.8706055000002</v>
      </c>
      <c r="C522">
        <v>6220.7797852000003</v>
      </c>
      <c r="D522">
        <v>6671.3491211</v>
      </c>
      <c r="E522">
        <v>6556.2045897999997</v>
      </c>
      <c r="F522">
        <v>6279.25</v>
      </c>
      <c r="G522">
        <v>6202.4799805000002</v>
      </c>
      <c r="H522">
        <v>6220.7797852000003</v>
      </c>
      <c r="I522">
        <v>6215.6601563000004</v>
      </c>
      <c r="J522">
        <v>6317.9033202999999</v>
      </c>
      <c r="L522" t="str">
        <f t="shared" si="65"/>
        <v>22MAR2024:18:00:00</v>
      </c>
      <c r="M522">
        <v>18</v>
      </c>
      <c r="N522">
        <f t="shared" si="59"/>
        <v>-355.0908202999999</v>
      </c>
      <c r="O522">
        <f t="shared" si="61"/>
        <v>-355.0908202999999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5.39990583152602</v>
      </c>
    </row>
    <row r="523" spans="1:19" x14ac:dyDescent="0.25">
      <c r="A523" t="s">
        <v>548</v>
      </c>
      <c r="B523">
        <v>6524.3994141000003</v>
      </c>
      <c r="C523">
        <v>6113.3598633000001</v>
      </c>
      <c r="D523">
        <v>6668.6684569999998</v>
      </c>
      <c r="E523">
        <v>6527.1469727000003</v>
      </c>
      <c r="F523">
        <v>6200.3500977000003</v>
      </c>
      <c r="G523">
        <v>6109.8798827999999</v>
      </c>
      <c r="H523">
        <v>6113.3598633000001</v>
      </c>
      <c r="I523">
        <v>6116.2099608999997</v>
      </c>
      <c r="J523">
        <v>6241.6938477000003</v>
      </c>
      <c r="L523" t="str">
        <f t="shared" si="65"/>
        <v>22MAR2024:19:00:00</v>
      </c>
      <c r="M523">
        <v>19</v>
      </c>
      <c r="N523">
        <f t="shared" si="59"/>
        <v>-411.03955080000014</v>
      </c>
      <c r="O523">
        <f t="shared" si="61"/>
        <v>-411.03955080000014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6.300036596651255</v>
      </c>
    </row>
    <row r="524" spans="1:19" x14ac:dyDescent="0.25">
      <c r="A524" t="s">
        <v>549</v>
      </c>
      <c r="B524">
        <v>6662.8300780999998</v>
      </c>
      <c r="C524">
        <v>5986.3901366999999</v>
      </c>
      <c r="D524">
        <v>6634.8515625</v>
      </c>
      <c r="E524">
        <v>6546.5229491999999</v>
      </c>
      <c r="F524">
        <v>6100.5400391000003</v>
      </c>
      <c r="G524">
        <v>5990.5297852000003</v>
      </c>
      <c r="H524">
        <v>5986.3901366999999</v>
      </c>
      <c r="I524">
        <v>5998.25</v>
      </c>
      <c r="J524">
        <v>6142.1123047000001</v>
      </c>
      <c r="L524" t="str">
        <f t="shared" si="65"/>
        <v>22MAR2024:20:00:00</v>
      </c>
      <c r="M524">
        <v>20</v>
      </c>
      <c r="N524">
        <f t="shared" si="59"/>
        <v>-676.43994139999995</v>
      </c>
      <c r="O524">
        <f t="shared" si="61"/>
        <v>-676.43994139999995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10.152441732281073</v>
      </c>
    </row>
    <row r="525" spans="1:19" x14ac:dyDescent="0.25">
      <c r="A525" t="s">
        <v>550</v>
      </c>
      <c r="B525">
        <v>6648.7988280999998</v>
      </c>
      <c r="C525">
        <v>6070.4399414</v>
      </c>
      <c r="D525">
        <v>6669.7319336</v>
      </c>
      <c r="E525">
        <v>6586.6450194999998</v>
      </c>
      <c r="F525">
        <v>6162.2001952999999</v>
      </c>
      <c r="G525">
        <v>6079.9902344000002</v>
      </c>
      <c r="H525">
        <v>6070.4399414</v>
      </c>
      <c r="I525">
        <v>6084.3398438000004</v>
      </c>
      <c r="J525">
        <v>6213.3408202999999</v>
      </c>
      <c r="L525" t="str">
        <f t="shared" si="65"/>
        <v>22MAR2024:21:00:00</v>
      </c>
      <c r="M525">
        <v>21</v>
      </c>
      <c r="N525">
        <f t="shared" si="59"/>
        <v>-578.35888669999986</v>
      </c>
      <c r="O525">
        <f t="shared" si="61"/>
        <v>-578.35888669999986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8.6986973384676016</v>
      </c>
    </row>
    <row r="526" spans="1:19" x14ac:dyDescent="0.25">
      <c r="A526" t="s">
        <v>551</v>
      </c>
      <c r="B526">
        <v>6500.6337891000003</v>
      </c>
      <c r="C526">
        <v>6194.5</v>
      </c>
      <c r="D526">
        <v>6699.4458008000001</v>
      </c>
      <c r="E526">
        <v>6625.6293944999998</v>
      </c>
      <c r="F526">
        <v>6266.1801758000001</v>
      </c>
      <c r="G526">
        <v>6204.6699219000002</v>
      </c>
      <c r="H526">
        <v>6194.5</v>
      </c>
      <c r="I526">
        <v>6213.0800780999998</v>
      </c>
      <c r="J526">
        <v>6315.5751952999999</v>
      </c>
      <c r="L526" t="str">
        <f t="shared" si="65"/>
        <v>22MAR2024:22:00:00</v>
      </c>
      <c r="M526">
        <v>22</v>
      </c>
      <c r="N526">
        <f t="shared" si="59"/>
        <v>-306.13378910000029</v>
      </c>
      <c r="O526">
        <f t="shared" si="61"/>
        <v>-306.13378910000029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4.7092914172970808</v>
      </c>
    </row>
    <row r="527" spans="1:19" x14ac:dyDescent="0.25">
      <c r="A527" t="s">
        <v>552</v>
      </c>
      <c r="B527">
        <v>6375.1577147999997</v>
      </c>
      <c r="C527">
        <v>6259</v>
      </c>
      <c r="D527">
        <v>6743.6508789</v>
      </c>
      <c r="E527">
        <v>6702.0136719000002</v>
      </c>
      <c r="F527">
        <v>6329.3500977000003</v>
      </c>
      <c r="G527">
        <v>6270.4399414</v>
      </c>
      <c r="H527">
        <v>6259</v>
      </c>
      <c r="I527">
        <v>6282.2202147999997</v>
      </c>
      <c r="J527">
        <v>6376.9326172000001</v>
      </c>
      <c r="L527" t="str">
        <f t="shared" si="65"/>
        <v>22MAR2024:23:00:00</v>
      </c>
      <c r="M527">
        <v>23</v>
      </c>
      <c r="N527">
        <f t="shared" si="59"/>
        <v>-116.15771479999967</v>
      </c>
      <c r="O527">
        <f t="shared" si="61"/>
        <v>-116.15771479999967</v>
      </c>
      <c r="P527" t="str">
        <f t="shared" si="62"/>
        <v/>
      </c>
      <c r="Q527">
        <f t="shared" si="63"/>
        <v>1</v>
      </c>
      <c r="R527" t="str">
        <f t="shared" si="64"/>
        <v/>
      </c>
      <c r="S527">
        <f t="shared" si="60"/>
        <v>1.8220367243674338</v>
      </c>
    </row>
    <row r="528" spans="1:19" x14ac:dyDescent="0.25">
      <c r="A528" t="s">
        <v>553</v>
      </c>
      <c r="B528">
        <v>6345.6284180000002</v>
      </c>
      <c r="C528">
        <v>6256.2299805000002</v>
      </c>
      <c r="D528">
        <v>6715.5864258000001</v>
      </c>
      <c r="E528">
        <v>6676.4248047000001</v>
      </c>
      <c r="F528">
        <v>6330.7402344000002</v>
      </c>
      <c r="G528">
        <v>6280.4799805000002</v>
      </c>
      <c r="H528">
        <v>6256.2299805000002</v>
      </c>
      <c r="I528">
        <v>6282.75</v>
      </c>
      <c r="J528">
        <v>6373.1572266000003</v>
      </c>
      <c r="L528" t="str">
        <f t="shared" si="65"/>
        <v>23MAR2024:00:00:00</v>
      </c>
      <c r="M528">
        <v>24</v>
      </c>
      <c r="N528">
        <f t="shared" si="59"/>
        <v>-89.3984375</v>
      </c>
      <c r="O528">
        <f t="shared" si="61"/>
        <v>-89.3984375</v>
      </c>
      <c r="P528" t="str">
        <f t="shared" si="62"/>
        <v/>
      </c>
      <c r="Q528">
        <f t="shared" si="63"/>
        <v>1</v>
      </c>
      <c r="R528" t="str">
        <f t="shared" si="64"/>
        <v/>
      </c>
      <c r="S528">
        <f t="shared" si="60"/>
        <v>1.4088192943414797</v>
      </c>
    </row>
    <row r="529" spans="1:19" x14ac:dyDescent="0.25">
      <c r="A529" t="s">
        <v>554</v>
      </c>
      <c r="B529">
        <v>6330.8046875</v>
      </c>
      <c r="C529">
        <v>6341.1098633000001</v>
      </c>
      <c r="D529">
        <v>6524.3085938000004</v>
      </c>
      <c r="E529">
        <v>6467.4545897999997</v>
      </c>
      <c r="F529">
        <v>6341.1098633000001</v>
      </c>
      <c r="G529">
        <v>6242.9501952999999</v>
      </c>
      <c r="H529">
        <v>6135.3500977000003</v>
      </c>
      <c r="I529">
        <v>6161.6201172000001</v>
      </c>
      <c r="J529">
        <v>6281.0683594000002</v>
      </c>
      <c r="L529" t="str">
        <f t="shared" si="65"/>
        <v>23MAR2024:01:00:00</v>
      </c>
      <c r="M529">
        <v>1</v>
      </c>
      <c r="N529">
        <f t="shared" si="59"/>
        <v>10.305175800000143</v>
      </c>
      <c r="O529" t="str">
        <f t="shared" si="61"/>
        <v/>
      </c>
      <c r="P529">
        <f t="shared" si="62"/>
        <v>10.305175800000143</v>
      </c>
      <c r="Q529" t="str">
        <f t="shared" si="63"/>
        <v/>
      </c>
      <c r="R529">
        <f t="shared" si="64"/>
        <v>1</v>
      </c>
      <c r="S529">
        <f t="shared" si="60"/>
        <v>0.16277829294508847</v>
      </c>
    </row>
    <row r="530" spans="1:19" x14ac:dyDescent="0.25">
      <c r="A530" t="s">
        <v>555</v>
      </c>
      <c r="B530">
        <v>6338.9091797000001</v>
      </c>
      <c r="C530">
        <v>6287.7797852000003</v>
      </c>
      <c r="D530">
        <v>6432.2617188000004</v>
      </c>
      <c r="E530">
        <v>6354.1040039</v>
      </c>
      <c r="F530">
        <v>6287.7797852000003</v>
      </c>
      <c r="G530">
        <v>6204.0800780999998</v>
      </c>
      <c r="H530">
        <v>6084.5297852000003</v>
      </c>
      <c r="I530">
        <v>6113.8198241999999</v>
      </c>
      <c r="J530">
        <v>6224.4946289</v>
      </c>
      <c r="L530" t="str">
        <f t="shared" si="65"/>
        <v>23MAR2024:02:00:00</v>
      </c>
      <c r="M530">
        <v>2</v>
      </c>
      <c r="N530">
        <f t="shared" si="59"/>
        <v>-51.129394499999762</v>
      </c>
      <c r="O530">
        <f t="shared" si="61"/>
        <v>-51.129394499999762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0.80659610432247186</v>
      </c>
    </row>
    <row r="531" spans="1:19" x14ac:dyDescent="0.25">
      <c r="A531" t="s">
        <v>556</v>
      </c>
      <c r="B531">
        <v>6232.9160155999998</v>
      </c>
      <c r="C531">
        <v>6252.7700194999998</v>
      </c>
      <c r="D531">
        <v>6348.0971680000002</v>
      </c>
      <c r="E531">
        <v>6272.9833983999997</v>
      </c>
      <c r="F531">
        <v>6252.7700194999998</v>
      </c>
      <c r="G531">
        <v>6220.6000977000003</v>
      </c>
      <c r="H531">
        <v>6037.4399414</v>
      </c>
      <c r="I531">
        <v>6085.7099608999997</v>
      </c>
      <c r="J531">
        <v>6188.9233397999997</v>
      </c>
      <c r="L531" t="str">
        <f t="shared" si="65"/>
        <v>23MAR2024:03:00:00</v>
      </c>
      <c r="M531">
        <v>3</v>
      </c>
      <c r="N531">
        <f t="shared" si="59"/>
        <v>19.854003899999952</v>
      </c>
      <c r="O531" t="str">
        <f t="shared" si="61"/>
        <v/>
      </c>
      <c r="P531">
        <f t="shared" si="62"/>
        <v>19.854003899999952</v>
      </c>
      <c r="Q531" t="str">
        <f t="shared" si="63"/>
        <v/>
      </c>
      <c r="R531">
        <f t="shared" si="64"/>
        <v>1</v>
      </c>
      <c r="S531">
        <f t="shared" si="60"/>
        <v>0.31853475725179886</v>
      </c>
    </row>
    <row r="532" spans="1:19" x14ac:dyDescent="0.25">
      <c r="A532" t="s">
        <v>557</v>
      </c>
      <c r="B532">
        <v>6169.3632813000004</v>
      </c>
      <c r="C532">
        <v>6226.4702147999997</v>
      </c>
      <c r="D532">
        <v>6370.6606444999998</v>
      </c>
      <c r="E532">
        <v>6358.5966797000001</v>
      </c>
      <c r="F532">
        <v>6226.4702147999997</v>
      </c>
      <c r="G532">
        <v>6270.5</v>
      </c>
      <c r="H532">
        <v>6044.7001952999999</v>
      </c>
      <c r="I532">
        <v>6103.8198241999999</v>
      </c>
      <c r="J532">
        <v>6203.2304688000004</v>
      </c>
      <c r="L532" t="str">
        <f t="shared" si="65"/>
        <v>23MAR2024:04:00:00</v>
      </c>
      <c r="M532">
        <v>4</v>
      </c>
      <c r="N532">
        <f t="shared" si="59"/>
        <v>57.106933499999286</v>
      </c>
      <c r="O532" t="str">
        <f t="shared" si="61"/>
        <v/>
      </c>
      <c r="P532">
        <f t="shared" si="62"/>
        <v>57.106933499999286</v>
      </c>
      <c r="Q532" t="str">
        <f t="shared" si="63"/>
        <v/>
      </c>
      <c r="R532">
        <f t="shared" si="64"/>
        <v>1</v>
      </c>
      <c r="S532">
        <f t="shared" si="60"/>
        <v>0.92565360307272726</v>
      </c>
    </row>
    <row r="533" spans="1:19" x14ac:dyDescent="0.25">
      <c r="A533" t="s">
        <v>558</v>
      </c>
      <c r="B533">
        <v>6287.8999022999997</v>
      </c>
      <c r="C533">
        <v>6216.5800780999998</v>
      </c>
      <c r="D533">
        <v>6378.9853516000003</v>
      </c>
      <c r="E533">
        <v>6307.9013672000001</v>
      </c>
      <c r="F533">
        <v>6216.5800780999998</v>
      </c>
      <c r="G533">
        <v>6278.7001952999999</v>
      </c>
      <c r="H533">
        <v>6054.5200194999998</v>
      </c>
      <c r="I533">
        <v>6117.0600586</v>
      </c>
      <c r="J533">
        <v>6209.1699219000002</v>
      </c>
      <c r="L533" t="str">
        <f t="shared" si="65"/>
        <v>23MAR2024:05:00:00</v>
      </c>
      <c r="M533">
        <v>5</v>
      </c>
      <c r="N533">
        <f t="shared" si="59"/>
        <v>-71.319824199999857</v>
      </c>
      <c r="O533">
        <f t="shared" si="61"/>
        <v>-71.319824199999857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1.1342391785516872</v>
      </c>
    </row>
    <row r="534" spans="1:19" x14ac:dyDescent="0.25">
      <c r="A534" t="s">
        <v>559</v>
      </c>
      <c r="B534">
        <v>6316.1987305000002</v>
      </c>
      <c r="C534">
        <v>6239.9399414</v>
      </c>
      <c r="D534">
        <v>6332.0864258000001</v>
      </c>
      <c r="E534">
        <v>6240.4414063000004</v>
      </c>
      <c r="F534">
        <v>6239.9399414</v>
      </c>
      <c r="G534">
        <v>6304.4902344000002</v>
      </c>
      <c r="H534">
        <v>6140.2299805000002</v>
      </c>
      <c r="I534">
        <v>6177.4501952999999</v>
      </c>
      <c r="J534">
        <v>6238.8393555000002</v>
      </c>
      <c r="L534" t="str">
        <f t="shared" si="65"/>
        <v>23MAR2024:06:00:00</v>
      </c>
      <c r="M534">
        <v>6</v>
      </c>
      <c r="N534">
        <f t="shared" si="59"/>
        <v>-76.258789100000286</v>
      </c>
      <c r="O534">
        <f t="shared" si="61"/>
        <v>-76.258789100000286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1.207352592181081</v>
      </c>
    </row>
    <row r="535" spans="1:19" x14ac:dyDescent="0.25">
      <c r="A535" t="s">
        <v>560</v>
      </c>
      <c r="B535">
        <v>6318.1918944999998</v>
      </c>
      <c r="C535">
        <v>6302.5898438000004</v>
      </c>
      <c r="D535">
        <v>6277.0874022999997</v>
      </c>
      <c r="E535">
        <v>6241.4501952999999</v>
      </c>
      <c r="F535">
        <v>6302.5898438000004</v>
      </c>
      <c r="G535">
        <v>6355.8999022999997</v>
      </c>
      <c r="H535">
        <v>6237.6801758000001</v>
      </c>
      <c r="I535">
        <v>6258.6000977000003</v>
      </c>
      <c r="J535">
        <v>6286.3720702999999</v>
      </c>
      <c r="L535" t="str">
        <f t="shared" si="65"/>
        <v>23MAR2024:07:00:00</v>
      </c>
      <c r="M535">
        <v>7</v>
      </c>
      <c r="N535">
        <f t="shared" si="59"/>
        <v>-15.602050699999381</v>
      </c>
      <c r="O535">
        <f t="shared" si="61"/>
        <v>-15.602050699999381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0.24693853812165789</v>
      </c>
    </row>
    <row r="536" spans="1:19" x14ac:dyDescent="0.25">
      <c r="A536" t="s">
        <v>561</v>
      </c>
      <c r="B536">
        <v>6346.3027344000002</v>
      </c>
      <c r="C536">
        <v>6353.9599608999997</v>
      </c>
      <c r="D536">
        <v>6234.9208983999997</v>
      </c>
      <c r="E536">
        <v>6176.2553711</v>
      </c>
      <c r="F536">
        <v>6353.9599608999997</v>
      </c>
      <c r="G536">
        <v>6406.0698241999999</v>
      </c>
      <c r="H536">
        <v>6318.1699219000002</v>
      </c>
      <c r="I536">
        <v>6326.5400391000003</v>
      </c>
      <c r="J536">
        <v>6327.9321289</v>
      </c>
      <c r="L536" t="str">
        <f t="shared" si="65"/>
        <v>23MAR2024:08:00:00</v>
      </c>
      <c r="M536">
        <v>8</v>
      </c>
      <c r="N536">
        <f t="shared" si="59"/>
        <v>7.6572264999995241</v>
      </c>
      <c r="O536" t="str">
        <f t="shared" si="61"/>
        <v/>
      </c>
      <c r="P536">
        <f t="shared" si="62"/>
        <v>7.6572264999995241</v>
      </c>
      <c r="Q536" t="str">
        <f t="shared" si="63"/>
        <v/>
      </c>
      <c r="R536">
        <f t="shared" si="64"/>
        <v>1</v>
      </c>
      <c r="S536">
        <f t="shared" si="60"/>
        <v>0.12065649592310952</v>
      </c>
    </row>
    <row r="537" spans="1:19" x14ac:dyDescent="0.25">
      <c r="A537" t="s">
        <v>562</v>
      </c>
      <c r="B537">
        <v>6367.3979491999999</v>
      </c>
      <c r="C537">
        <v>6413.7001952999999</v>
      </c>
      <c r="D537">
        <v>6291.0063477000003</v>
      </c>
      <c r="E537">
        <v>6232.9370116999999</v>
      </c>
      <c r="F537">
        <v>6413.7001952999999</v>
      </c>
      <c r="G537">
        <v>6476.9902344000002</v>
      </c>
      <c r="H537">
        <v>6424.4101563000004</v>
      </c>
      <c r="I537">
        <v>6428.6401366999999</v>
      </c>
      <c r="J537">
        <v>6406.9497069999998</v>
      </c>
      <c r="L537" t="str">
        <f t="shared" si="65"/>
        <v>23MAR2024:09:00:00</v>
      </c>
      <c r="M537">
        <v>9</v>
      </c>
      <c r="N537">
        <f t="shared" si="59"/>
        <v>46.302246100000048</v>
      </c>
      <c r="O537" t="str">
        <f t="shared" si="61"/>
        <v/>
      </c>
      <c r="P537">
        <f t="shared" si="62"/>
        <v>46.302246100000048</v>
      </c>
      <c r="Q537" t="str">
        <f t="shared" si="63"/>
        <v/>
      </c>
      <c r="R537">
        <f t="shared" si="64"/>
        <v>1</v>
      </c>
      <c r="S537">
        <f t="shared" si="60"/>
        <v>0.72717688558820892</v>
      </c>
    </row>
    <row r="538" spans="1:19" x14ac:dyDescent="0.25">
      <c r="A538" t="s">
        <v>563</v>
      </c>
      <c r="B538">
        <v>6394.3569336</v>
      </c>
      <c r="C538">
        <v>6454.9399414</v>
      </c>
      <c r="D538">
        <v>6360.2348633000001</v>
      </c>
      <c r="E538">
        <v>6391.9208983999997</v>
      </c>
      <c r="F538">
        <v>6454.9399414</v>
      </c>
      <c r="G538">
        <v>6529.3500977000003</v>
      </c>
      <c r="H538">
        <v>6516.8999022999997</v>
      </c>
      <c r="I538">
        <v>6519.9199219000002</v>
      </c>
      <c r="J538">
        <v>6476.2690430000002</v>
      </c>
      <c r="L538" t="str">
        <f t="shared" si="65"/>
        <v>23MAR2024:10:00:00</v>
      </c>
      <c r="M538">
        <v>10</v>
      </c>
      <c r="N538">
        <f t="shared" si="59"/>
        <v>60.583007799999905</v>
      </c>
      <c r="O538" t="str">
        <f t="shared" si="61"/>
        <v/>
      </c>
      <c r="P538">
        <f t="shared" si="62"/>
        <v>60.583007799999905</v>
      </c>
      <c r="Q538" t="str">
        <f t="shared" si="63"/>
        <v/>
      </c>
      <c r="R538">
        <f t="shared" si="64"/>
        <v>1</v>
      </c>
      <c r="S538">
        <f t="shared" si="60"/>
        <v>0.94744488662586879</v>
      </c>
    </row>
    <row r="539" spans="1:19" x14ac:dyDescent="0.25">
      <c r="A539" t="s">
        <v>564</v>
      </c>
      <c r="B539">
        <v>6376.6508789</v>
      </c>
      <c r="C539">
        <v>6516.3198241999999</v>
      </c>
      <c r="D539">
        <v>6488.4970702999999</v>
      </c>
      <c r="E539">
        <v>6529.7197266000003</v>
      </c>
      <c r="F539">
        <v>6516.3198241999999</v>
      </c>
      <c r="G539">
        <v>6591.3300780999998</v>
      </c>
      <c r="H539">
        <v>6593.9501952999999</v>
      </c>
      <c r="I539">
        <v>6578.3500977000003</v>
      </c>
      <c r="J539">
        <v>6553.6894530999998</v>
      </c>
      <c r="L539" t="str">
        <f t="shared" si="65"/>
        <v>23MAR2024:11:00:00</v>
      </c>
      <c r="M539">
        <v>11</v>
      </c>
      <c r="N539">
        <f t="shared" si="59"/>
        <v>139.6689452999999</v>
      </c>
      <c r="O539" t="str">
        <f t="shared" si="61"/>
        <v/>
      </c>
      <c r="P539">
        <f t="shared" si="62"/>
        <v>139.6689452999999</v>
      </c>
      <c r="Q539" t="str">
        <f t="shared" si="63"/>
        <v/>
      </c>
      <c r="R539">
        <f t="shared" si="64"/>
        <v>1</v>
      </c>
      <c r="S539">
        <f t="shared" si="60"/>
        <v>2.1903182086094293</v>
      </c>
    </row>
    <row r="540" spans="1:19" x14ac:dyDescent="0.25">
      <c r="A540" t="s">
        <v>565</v>
      </c>
      <c r="B540">
        <v>6397.7060547000001</v>
      </c>
      <c r="C540">
        <v>6523.0600586</v>
      </c>
      <c r="D540">
        <v>6611.0302733999997</v>
      </c>
      <c r="E540">
        <v>6673.6430664</v>
      </c>
      <c r="F540">
        <v>6523.0600586</v>
      </c>
      <c r="G540">
        <v>6621.0498047000001</v>
      </c>
      <c r="H540">
        <v>6604.3500977000003</v>
      </c>
      <c r="I540">
        <v>6572.7202147999997</v>
      </c>
      <c r="J540">
        <v>6586.4418944999998</v>
      </c>
      <c r="L540" t="str">
        <f t="shared" si="65"/>
        <v>23MAR2024:12:00:00</v>
      </c>
      <c r="M540">
        <v>12</v>
      </c>
      <c r="N540">
        <f t="shared" si="59"/>
        <v>125.35400389999995</v>
      </c>
      <c r="O540" t="str">
        <f t="shared" si="61"/>
        <v/>
      </c>
      <c r="P540">
        <f t="shared" si="62"/>
        <v>125.35400389999995</v>
      </c>
      <c r="Q540" t="str">
        <f t="shared" si="63"/>
        <v/>
      </c>
      <c r="R540">
        <f t="shared" si="64"/>
        <v>1</v>
      </c>
      <c r="S540">
        <f t="shared" si="60"/>
        <v>1.9593586017899352</v>
      </c>
    </row>
    <row r="541" spans="1:19" x14ac:dyDescent="0.25">
      <c r="A541" t="s">
        <v>566</v>
      </c>
      <c r="B541">
        <v>6512.0439452999999</v>
      </c>
      <c r="C541">
        <v>6526.3999022999997</v>
      </c>
      <c r="D541">
        <v>6690.3481444999998</v>
      </c>
      <c r="E541">
        <v>6715.8154297000001</v>
      </c>
      <c r="F541">
        <v>6526.3999022999997</v>
      </c>
      <c r="G541">
        <v>6535.3198241999999</v>
      </c>
      <c r="H541">
        <v>6494.0498047000001</v>
      </c>
      <c r="I541">
        <v>6496.6499022999997</v>
      </c>
      <c r="J541">
        <v>6548.5537108999997</v>
      </c>
      <c r="L541" t="str">
        <f t="shared" si="65"/>
        <v>23MAR2024:13:00:00</v>
      </c>
      <c r="M541">
        <v>13</v>
      </c>
      <c r="N541">
        <f t="shared" si="59"/>
        <v>14.355956999999762</v>
      </c>
      <c r="O541" t="str">
        <f t="shared" si="61"/>
        <v/>
      </c>
      <c r="P541">
        <f t="shared" si="62"/>
        <v>14.355956999999762</v>
      </c>
      <c r="Q541" t="str">
        <f t="shared" si="63"/>
        <v/>
      </c>
      <c r="R541">
        <f t="shared" si="64"/>
        <v>1</v>
      </c>
      <c r="S541">
        <f t="shared" si="60"/>
        <v>0.22045239744367856</v>
      </c>
    </row>
    <row r="542" spans="1:19" x14ac:dyDescent="0.25">
      <c r="A542" t="s">
        <v>567</v>
      </c>
      <c r="B542">
        <v>6735.7202147999997</v>
      </c>
      <c r="C542">
        <v>6557.7700194999998</v>
      </c>
      <c r="D542">
        <v>6684.7221680000002</v>
      </c>
      <c r="E542">
        <v>6662.3881836</v>
      </c>
      <c r="F542">
        <v>6557.7700194999998</v>
      </c>
      <c r="G542">
        <v>6529.7402344000002</v>
      </c>
      <c r="H542">
        <v>6489.6899414</v>
      </c>
      <c r="I542">
        <v>6500.8901366999999</v>
      </c>
      <c r="J542">
        <v>6552.5629883000001</v>
      </c>
      <c r="L542" t="str">
        <f t="shared" si="65"/>
        <v>23MAR2024:14:00:00</v>
      </c>
      <c r="M542">
        <v>14</v>
      </c>
      <c r="N542">
        <f t="shared" si="59"/>
        <v>-177.9501952999999</v>
      </c>
      <c r="O542">
        <f t="shared" si="61"/>
        <v>-177.9501952999999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2.6418881667471945</v>
      </c>
    </row>
    <row r="543" spans="1:19" x14ac:dyDescent="0.25">
      <c r="A543" t="s">
        <v>568</v>
      </c>
      <c r="B543">
        <v>6520.3076172000001</v>
      </c>
      <c r="C543">
        <v>6560.9301758000001</v>
      </c>
      <c r="D543">
        <v>6621.5258789</v>
      </c>
      <c r="E543">
        <v>6562.8295897999997</v>
      </c>
      <c r="F543">
        <v>6560.9301758000001</v>
      </c>
      <c r="G543">
        <v>6486.2402344000002</v>
      </c>
      <c r="H543">
        <v>6437.3598633000001</v>
      </c>
      <c r="I543">
        <v>6467.1801758000001</v>
      </c>
      <c r="J543">
        <v>6514.6474608999997</v>
      </c>
      <c r="L543" t="str">
        <f t="shared" si="65"/>
        <v>23MAR2024:15:00:00</v>
      </c>
      <c r="M543">
        <v>15</v>
      </c>
      <c r="N543">
        <f t="shared" si="59"/>
        <v>40.622558600000048</v>
      </c>
      <c r="O543" t="str">
        <f t="shared" si="61"/>
        <v/>
      </c>
      <c r="P543">
        <f t="shared" si="62"/>
        <v>40.622558600000048</v>
      </c>
      <c r="Q543" t="str">
        <f t="shared" si="63"/>
        <v/>
      </c>
      <c r="R543">
        <f t="shared" si="64"/>
        <v>1</v>
      </c>
      <c r="S543">
        <f t="shared" si="60"/>
        <v>0.6230159830625368</v>
      </c>
    </row>
    <row r="544" spans="1:19" x14ac:dyDescent="0.25">
      <c r="A544" t="s">
        <v>569</v>
      </c>
      <c r="B544">
        <v>6391.5048827999999</v>
      </c>
      <c r="C544">
        <v>6510.7900391000003</v>
      </c>
      <c r="D544">
        <v>6635.7749022999997</v>
      </c>
      <c r="E544">
        <v>6645.7934569999998</v>
      </c>
      <c r="F544">
        <v>6510.7900391000003</v>
      </c>
      <c r="G544">
        <v>6424.8999022999997</v>
      </c>
      <c r="H544">
        <v>6361.4702147999997</v>
      </c>
      <c r="I544">
        <v>6393.7402344000002</v>
      </c>
      <c r="J544">
        <v>6465.3349608999997</v>
      </c>
      <c r="L544" t="str">
        <f t="shared" si="65"/>
        <v>23MAR2024:16:00:00</v>
      </c>
      <c r="M544">
        <v>16</v>
      </c>
      <c r="N544">
        <f t="shared" si="59"/>
        <v>119.28515630000038</v>
      </c>
      <c r="O544" t="str">
        <f t="shared" si="61"/>
        <v/>
      </c>
      <c r="P544">
        <f t="shared" si="62"/>
        <v>119.28515630000038</v>
      </c>
      <c r="Q544" t="str">
        <f t="shared" si="63"/>
        <v/>
      </c>
      <c r="R544">
        <f t="shared" si="64"/>
        <v>1</v>
      </c>
      <c r="S544">
        <f t="shared" si="60"/>
        <v>1.8663078334025109</v>
      </c>
    </row>
    <row r="545" spans="1:19" x14ac:dyDescent="0.25">
      <c r="A545" t="s">
        <v>570</v>
      </c>
      <c r="B545">
        <v>6336.5639647999997</v>
      </c>
      <c r="C545">
        <v>6508.6499022999997</v>
      </c>
      <c r="D545">
        <v>6647.6752930000002</v>
      </c>
      <c r="E545">
        <v>6543.5708008000001</v>
      </c>
      <c r="F545">
        <v>6508.6499022999997</v>
      </c>
      <c r="G545">
        <v>6367.4301758000001</v>
      </c>
      <c r="H545">
        <v>6298.1699219000002</v>
      </c>
      <c r="I545">
        <v>6323.3100586</v>
      </c>
      <c r="J545">
        <v>6429.0473633000001</v>
      </c>
      <c r="L545" t="str">
        <f t="shared" si="65"/>
        <v>23MAR2024:17:00:00</v>
      </c>
      <c r="M545">
        <v>17</v>
      </c>
      <c r="N545">
        <f t="shared" si="59"/>
        <v>172.0859375</v>
      </c>
      <c r="O545" t="str">
        <f t="shared" si="61"/>
        <v/>
      </c>
      <c r="P545">
        <f t="shared" si="62"/>
        <v>172.0859375</v>
      </c>
      <c r="Q545" t="str">
        <f t="shared" si="63"/>
        <v/>
      </c>
      <c r="R545">
        <f t="shared" si="64"/>
        <v>1</v>
      </c>
      <c r="S545">
        <f t="shared" si="60"/>
        <v>2.7157610726562207</v>
      </c>
    </row>
    <row r="546" spans="1:19" x14ac:dyDescent="0.25">
      <c r="A546" t="s">
        <v>571</v>
      </c>
      <c r="B546">
        <v>6229.4165039</v>
      </c>
      <c r="C546">
        <v>6423.0600586</v>
      </c>
      <c r="D546">
        <v>6590.9082030999998</v>
      </c>
      <c r="E546">
        <v>6516.9848633000001</v>
      </c>
      <c r="F546">
        <v>6423.0600586</v>
      </c>
      <c r="G546">
        <v>6291.2001952999999</v>
      </c>
      <c r="H546">
        <v>6222.5400391000003</v>
      </c>
      <c r="I546">
        <v>6240.6201172000001</v>
      </c>
      <c r="J546">
        <v>6353.6660155999998</v>
      </c>
      <c r="L546" t="str">
        <f t="shared" si="65"/>
        <v>23MAR2024:18:00:00</v>
      </c>
      <c r="M546">
        <v>18</v>
      </c>
      <c r="N546">
        <f t="shared" si="59"/>
        <v>193.6435547000001</v>
      </c>
      <c r="O546" t="str">
        <f t="shared" si="61"/>
        <v/>
      </c>
      <c r="P546">
        <f t="shared" si="62"/>
        <v>193.6435547000001</v>
      </c>
      <c r="Q546" t="str">
        <f t="shared" si="63"/>
        <v/>
      </c>
      <c r="R546">
        <f t="shared" si="64"/>
        <v>1</v>
      </c>
      <c r="S546">
        <f t="shared" si="60"/>
        <v>3.1085343960990124</v>
      </c>
    </row>
    <row r="547" spans="1:19" x14ac:dyDescent="0.25">
      <c r="A547" t="s">
        <v>572</v>
      </c>
      <c r="B547">
        <v>6276.3349608999997</v>
      </c>
      <c r="C547">
        <v>6289.0400391000003</v>
      </c>
      <c r="D547">
        <v>6486.6757813000004</v>
      </c>
      <c r="E547">
        <v>6455.6967772999997</v>
      </c>
      <c r="F547">
        <v>6289.0400391000003</v>
      </c>
      <c r="G547">
        <v>6143.3100586</v>
      </c>
      <c r="H547">
        <v>6091.6899414</v>
      </c>
      <c r="I547">
        <v>6080.6499022999997</v>
      </c>
      <c r="J547">
        <v>6218.2729491999999</v>
      </c>
      <c r="L547" t="str">
        <f t="shared" si="65"/>
        <v>23MAR2024:19:00:00</v>
      </c>
      <c r="M547">
        <v>19</v>
      </c>
      <c r="N547">
        <f t="shared" si="59"/>
        <v>12.705078200000571</v>
      </c>
      <c r="O547" t="str">
        <f t="shared" si="61"/>
        <v/>
      </c>
      <c r="P547">
        <f t="shared" si="62"/>
        <v>12.705078200000571</v>
      </c>
      <c r="Q547" t="str">
        <f t="shared" si="63"/>
        <v/>
      </c>
      <c r="R547">
        <f t="shared" si="64"/>
        <v>1</v>
      </c>
      <c r="S547">
        <f t="shared" si="60"/>
        <v>0.20242830057908057</v>
      </c>
    </row>
    <row r="548" spans="1:19" x14ac:dyDescent="0.25">
      <c r="A548" t="s">
        <v>573</v>
      </c>
      <c r="B548">
        <v>6297.1035155999998</v>
      </c>
      <c r="C548">
        <v>6128.3398438000004</v>
      </c>
      <c r="D548">
        <v>6325.9638672000001</v>
      </c>
      <c r="E548">
        <v>6350.0307616999999</v>
      </c>
      <c r="F548">
        <v>6128.3398438000004</v>
      </c>
      <c r="G548">
        <v>6051.5297852000003</v>
      </c>
      <c r="H548">
        <v>5962.7797852000003</v>
      </c>
      <c r="I548">
        <v>5975.6098633000001</v>
      </c>
      <c r="J548">
        <v>6088.8452147999997</v>
      </c>
      <c r="L548" t="str">
        <f t="shared" si="65"/>
        <v>23MAR2024:20:00:00</v>
      </c>
      <c r="M548">
        <v>20</v>
      </c>
      <c r="N548">
        <f t="shared" si="59"/>
        <v>-168.76367179999943</v>
      </c>
      <c r="O548">
        <f t="shared" si="61"/>
        <v>-168.76367179999943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2.6800206060122123</v>
      </c>
    </row>
    <row r="549" spans="1:19" x14ac:dyDescent="0.25">
      <c r="A549" t="s">
        <v>574</v>
      </c>
      <c r="B549">
        <v>6296.3916016000003</v>
      </c>
      <c r="C549">
        <v>6177.5800780999998</v>
      </c>
      <c r="D549">
        <v>6237.1049805000002</v>
      </c>
      <c r="E549">
        <v>6113.1284180000002</v>
      </c>
      <c r="F549">
        <v>6177.5800780999998</v>
      </c>
      <c r="G549">
        <v>6095.3198241999999</v>
      </c>
      <c r="H549">
        <v>6022.3398438000004</v>
      </c>
      <c r="I549">
        <v>6039.7900391000003</v>
      </c>
      <c r="J549">
        <v>6114.4267577999999</v>
      </c>
      <c r="L549" t="str">
        <f t="shared" si="65"/>
        <v>23MAR2024:21:00:00</v>
      </c>
      <c r="M549">
        <v>21</v>
      </c>
      <c r="N549">
        <f t="shared" si="59"/>
        <v>-118.81152350000048</v>
      </c>
      <c r="O549">
        <f t="shared" si="61"/>
        <v>-118.81152350000048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1.8869779870395738</v>
      </c>
    </row>
    <row r="550" spans="1:19" x14ac:dyDescent="0.25">
      <c r="A550" t="s">
        <v>575</v>
      </c>
      <c r="B550">
        <v>6414.7534180000002</v>
      </c>
      <c r="C550">
        <v>6247.3300780999998</v>
      </c>
      <c r="D550">
        <v>6184.3139647999997</v>
      </c>
      <c r="E550">
        <v>5937.4570313000004</v>
      </c>
      <c r="F550">
        <v>6247.3300780999998</v>
      </c>
      <c r="G550">
        <v>6131.6401366999999</v>
      </c>
      <c r="H550">
        <v>6070.5</v>
      </c>
      <c r="I550">
        <v>6089.8100586</v>
      </c>
      <c r="J550">
        <v>6144.71875</v>
      </c>
      <c r="L550" t="str">
        <f t="shared" si="65"/>
        <v>23MAR2024:22:00:00</v>
      </c>
      <c r="M550">
        <v>22</v>
      </c>
      <c r="N550">
        <f t="shared" ref="N550:N613" si="66">C550-B550</f>
        <v>-167.42333990000043</v>
      </c>
      <c r="O550">
        <f t="shared" si="61"/>
        <v>-167.42333990000043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2.6099731196246028</v>
      </c>
    </row>
    <row r="551" spans="1:19" x14ac:dyDescent="0.25">
      <c r="A551" t="s">
        <v>576</v>
      </c>
      <c r="B551">
        <v>6276.1723633000001</v>
      </c>
      <c r="C551">
        <v>6367.1098633000001</v>
      </c>
      <c r="D551">
        <v>6218.4370116999999</v>
      </c>
      <c r="E551">
        <v>5951.7919922000001</v>
      </c>
      <c r="F551">
        <v>6367.1098633000001</v>
      </c>
      <c r="G551">
        <v>6212.1201172000001</v>
      </c>
      <c r="H551">
        <v>6147.0498047000001</v>
      </c>
      <c r="I551">
        <v>6176.0297852000003</v>
      </c>
      <c r="J551">
        <v>6224.1494141000003</v>
      </c>
      <c r="L551" t="str">
        <f t="shared" si="65"/>
        <v>23MAR2024:23:00:00</v>
      </c>
      <c r="M551">
        <v>23</v>
      </c>
      <c r="N551">
        <f t="shared" si="66"/>
        <v>90.9375</v>
      </c>
      <c r="O551" t="str">
        <f t="shared" si="61"/>
        <v/>
      </c>
      <c r="P551">
        <f t="shared" si="62"/>
        <v>90.9375</v>
      </c>
      <c r="Q551" t="str">
        <f t="shared" si="63"/>
        <v/>
      </c>
      <c r="R551">
        <f t="shared" si="64"/>
        <v>1</v>
      </c>
      <c r="S551">
        <f t="shared" si="67"/>
        <v>1.4489324820293055</v>
      </c>
    </row>
    <row r="552" spans="1:19" x14ac:dyDescent="0.25">
      <c r="A552" t="s">
        <v>577</v>
      </c>
      <c r="B552">
        <v>6223.2143555000002</v>
      </c>
      <c r="C552">
        <v>6402.3500977000003</v>
      </c>
      <c r="D552">
        <v>6226.6352539</v>
      </c>
      <c r="E552">
        <v>6118.2607422000001</v>
      </c>
      <c r="F552">
        <v>6402.3500977000003</v>
      </c>
      <c r="G552">
        <v>6266.3300780999998</v>
      </c>
      <c r="H552">
        <v>6196.1298827999999</v>
      </c>
      <c r="I552">
        <v>6236.3598633000001</v>
      </c>
      <c r="J552">
        <v>6265.5610352000003</v>
      </c>
      <c r="L552" t="str">
        <f t="shared" si="65"/>
        <v>24MAR2024:00:00:00</v>
      </c>
      <c r="M552">
        <v>24</v>
      </c>
      <c r="N552">
        <f t="shared" si="66"/>
        <v>179.1357422000001</v>
      </c>
      <c r="O552" t="str">
        <f t="shared" si="61"/>
        <v/>
      </c>
      <c r="P552">
        <f t="shared" si="62"/>
        <v>179.1357422000001</v>
      </c>
      <c r="Q552" t="str">
        <f t="shared" si="63"/>
        <v/>
      </c>
      <c r="R552">
        <f t="shared" si="64"/>
        <v>1</v>
      </c>
      <c r="S552">
        <f t="shared" si="67"/>
        <v>2.8785083072332571</v>
      </c>
    </row>
    <row r="553" spans="1:19" x14ac:dyDescent="0.25">
      <c r="A553" t="s">
        <v>578</v>
      </c>
      <c r="B553">
        <v>6205.4174805000002</v>
      </c>
      <c r="C553">
        <v>6374.6601563000004</v>
      </c>
      <c r="D553">
        <v>6262.2060547000001</v>
      </c>
      <c r="E553">
        <v>6167.8823241999999</v>
      </c>
      <c r="F553">
        <v>6512.2998047000001</v>
      </c>
      <c r="G553">
        <v>6475.4902344000002</v>
      </c>
      <c r="H553">
        <v>6314.0800780999998</v>
      </c>
      <c r="I553">
        <v>6374.6601563000004</v>
      </c>
      <c r="J553">
        <v>6387.7475586</v>
      </c>
      <c r="L553" t="str">
        <f t="shared" si="65"/>
        <v>24MAR2024:01:00:00</v>
      </c>
      <c r="M553">
        <v>1</v>
      </c>
      <c r="N553">
        <f t="shared" si="66"/>
        <v>169.24267580000014</v>
      </c>
      <c r="O553" t="str">
        <f t="shared" si="61"/>
        <v/>
      </c>
      <c r="P553">
        <f t="shared" si="62"/>
        <v>169.24267580000014</v>
      </c>
      <c r="Q553" t="str">
        <f t="shared" si="63"/>
        <v/>
      </c>
      <c r="R553">
        <f t="shared" si="64"/>
        <v>1</v>
      </c>
      <c r="S553">
        <f t="shared" si="67"/>
        <v>2.7273374649140196</v>
      </c>
    </row>
    <row r="554" spans="1:19" x14ac:dyDescent="0.25">
      <c r="A554" t="s">
        <v>579</v>
      </c>
      <c r="B554">
        <v>6134.8828125</v>
      </c>
      <c r="C554">
        <v>6378.5400391000003</v>
      </c>
      <c r="D554">
        <v>6181.3798827999999</v>
      </c>
      <c r="E554">
        <v>6170.6420897999997</v>
      </c>
      <c r="F554">
        <v>6488.8398438000004</v>
      </c>
      <c r="G554">
        <v>6485.5400391000003</v>
      </c>
      <c r="H554">
        <v>6304.4199219000002</v>
      </c>
      <c r="I554">
        <v>6378.5400391000003</v>
      </c>
      <c r="J554">
        <v>6367.7441405999998</v>
      </c>
      <c r="L554" t="str">
        <f t="shared" si="65"/>
        <v>24MAR2024:02:00:00</v>
      </c>
      <c r="M554">
        <v>2</v>
      </c>
      <c r="N554">
        <f t="shared" si="66"/>
        <v>243.65722660000029</v>
      </c>
      <c r="O554" t="str">
        <f t="shared" si="61"/>
        <v/>
      </c>
      <c r="P554">
        <f t="shared" si="62"/>
        <v>243.65722660000029</v>
      </c>
      <c r="Q554" t="str">
        <f t="shared" si="63"/>
        <v/>
      </c>
      <c r="R554">
        <f t="shared" si="64"/>
        <v>1</v>
      </c>
      <c r="S554">
        <f t="shared" si="67"/>
        <v>3.9716688003158218</v>
      </c>
    </row>
    <row r="555" spans="1:19" x14ac:dyDescent="0.25">
      <c r="A555" t="s">
        <v>580</v>
      </c>
      <c r="B555">
        <v>6098.3271483999997</v>
      </c>
      <c r="C555">
        <v>6410.6401366999999</v>
      </c>
      <c r="D555">
        <v>6249.4287108999997</v>
      </c>
      <c r="E555">
        <v>6226.8193358999997</v>
      </c>
      <c r="F555">
        <v>6544.5698241999999</v>
      </c>
      <c r="G555">
        <v>6536.9702147999997</v>
      </c>
      <c r="H555">
        <v>6340.8300780999998</v>
      </c>
      <c r="I555">
        <v>6410.6401366999999</v>
      </c>
      <c r="J555">
        <v>6416.4877930000002</v>
      </c>
      <c r="L555" t="str">
        <f t="shared" si="65"/>
        <v>24MAR2024:03:00:00</v>
      </c>
      <c r="M555">
        <v>3</v>
      </c>
      <c r="N555">
        <f t="shared" si="66"/>
        <v>312.31298830000014</v>
      </c>
      <c r="O555" t="str">
        <f t="shared" si="61"/>
        <v/>
      </c>
      <c r="P555">
        <f t="shared" si="62"/>
        <v>312.31298830000014</v>
      </c>
      <c r="Q555" t="str">
        <f t="shared" si="63"/>
        <v/>
      </c>
      <c r="R555">
        <f t="shared" si="64"/>
        <v>1</v>
      </c>
      <c r="S555">
        <f t="shared" si="67"/>
        <v>5.1212895061220323</v>
      </c>
    </row>
    <row r="556" spans="1:19" x14ac:dyDescent="0.25">
      <c r="A556" t="s">
        <v>581</v>
      </c>
      <c r="B556">
        <v>6113.5029297000001</v>
      </c>
      <c r="C556">
        <v>6436.0400391000003</v>
      </c>
      <c r="D556">
        <v>6254.1567383000001</v>
      </c>
      <c r="E556">
        <v>6193.4873047000001</v>
      </c>
      <c r="F556">
        <v>6540.8598633000001</v>
      </c>
      <c r="G556">
        <v>6573.0600586</v>
      </c>
      <c r="H556">
        <v>6376.9101563000004</v>
      </c>
      <c r="I556">
        <v>6436.0400391000003</v>
      </c>
      <c r="J556">
        <v>6436.2055664</v>
      </c>
      <c r="L556" t="str">
        <f t="shared" si="65"/>
        <v>24MAR2024:04:00:00</v>
      </c>
      <c r="M556">
        <v>4</v>
      </c>
      <c r="N556">
        <f t="shared" si="66"/>
        <v>322.53710940000019</v>
      </c>
      <c r="O556" t="str">
        <f t="shared" si="61"/>
        <v/>
      </c>
      <c r="P556">
        <f t="shared" si="62"/>
        <v>322.53710940000019</v>
      </c>
      <c r="Q556" t="str">
        <f t="shared" si="63"/>
        <v/>
      </c>
      <c r="R556">
        <f t="shared" si="64"/>
        <v>1</v>
      </c>
      <c r="S556">
        <f t="shared" si="67"/>
        <v>5.2758150786692699</v>
      </c>
    </row>
    <row r="557" spans="1:19" x14ac:dyDescent="0.25">
      <c r="A557" t="s">
        <v>582</v>
      </c>
      <c r="B557">
        <v>6074.0527344000002</v>
      </c>
      <c r="C557">
        <v>6422.4101563000004</v>
      </c>
      <c r="D557">
        <v>6167.7792969000002</v>
      </c>
      <c r="E557">
        <v>6066.7485352000003</v>
      </c>
      <c r="F557">
        <v>6491.2998047000001</v>
      </c>
      <c r="G557">
        <v>6553.8701172000001</v>
      </c>
      <c r="H557">
        <v>6361.8999022999997</v>
      </c>
      <c r="I557">
        <v>6422.4101563000004</v>
      </c>
      <c r="J557">
        <v>6399.4516602000003</v>
      </c>
      <c r="L557" t="str">
        <f t="shared" si="65"/>
        <v>24MAR2024:05:00:00</v>
      </c>
      <c r="M557">
        <v>5</v>
      </c>
      <c r="N557">
        <f t="shared" si="66"/>
        <v>348.35742190000019</v>
      </c>
      <c r="O557" t="str">
        <f t="shared" si="61"/>
        <v/>
      </c>
      <c r="P557">
        <f t="shared" si="62"/>
        <v>348.35742190000019</v>
      </c>
      <c r="Q557" t="str">
        <f t="shared" si="63"/>
        <v/>
      </c>
      <c r="R557">
        <f t="shared" si="64"/>
        <v>1</v>
      </c>
      <c r="S557">
        <f t="shared" si="67"/>
        <v>5.7351728266549404</v>
      </c>
    </row>
    <row r="558" spans="1:19" x14ac:dyDescent="0.25">
      <c r="A558" t="s">
        <v>583</v>
      </c>
      <c r="B558">
        <v>6088.0512694999998</v>
      </c>
      <c r="C558">
        <v>6434.6499022999997</v>
      </c>
      <c r="D558">
        <v>6171.9150391000003</v>
      </c>
      <c r="E558">
        <v>6090.7431641000003</v>
      </c>
      <c r="F558">
        <v>6492.9501952999999</v>
      </c>
      <c r="G558">
        <v>6555.7099608999997</v>
      </c>
      <c r="H558">
        <v>6374.4199219000002</v>
      </c>
      <c r="I558">
        <v>6434.6499022999997</v>
      </c>
      <c r="J558">
        <v>6405.9291991999999</v>
      </c>
      <c r="L558" t="str">
        <f t="shared" si="65"/>
        <v>24MAR2024:06:00:00</v>
      </c>
      <c r="M558">
        <v>6</v>
      </c>
      <c r="N558">
        <f t="shared" si="66"/>
        <v>346.5986327999999</v>
      </c>
      <c r="O558" t="str">
        <f t="shared" si="61"/>
        <v/>
      </c>
      <c r="P558">
        <f t="shared" si="62"/>
        <v>346.5986327999999</v>
      </c>
      <c r="Q558" t="str">
        <f t="shared" si="63"/>
        <v/>
      </c>
      <c r="R558">
        <f t="shared" si="64"/>
        <v>1</v>
      </c>
      <c r="S558">
        <f t="shared" si="67"/>
        <v>5.6930964845252587</v>
      </c>
    </row>
    <row r="559" spans="1:19" x14ac:dyDescent="0.25">
      <c r="A559" t="s">
        <v>584</v>
      </c>
      <c r="B559">
        <v>6105.3647461</v>
      </c>
      <c r="C559">
        <v>6453.3901366999999</v>
      </c>
      <c r="D559">
        <v>6217.7915039</v>
      </c>
      <c r="E559">
        <v>6225.4101563000004</v>
      </c>
      <c r="F559">
        <v>6528.3999022999997</v>
      </c>
      <c r="G559">
        <v>6567.3901366999999</v>
      </c>
      <c r="H559">
        <v>6398.0800780999998</v>
      </c>
      <c r="I559">
        <v>6453.3901366999999</v>
      </c>
      <c r="J559">
        <v>6433.0107422000001</v>
      </c>
      <c r="L559" t="str">
        <f t="shared" si="65"/>
        <v>24MAR2024:07:00:00</v>
      </c>
      <c r="M559">
        <v>7</v>
      </c>
      <c r="N559">
        <f t="shared" si="66"/>
        <v>348.02539059999981</v>
      </c>
      <c r="O559" t="str">
        <f t="shared" si="61"/>
        <v/>
      </c>
      <c r="P559">
        <f t="shared" si="62"/>
        <v>348.02539059999981</v>
      </c>
      <c r="Q559" t="str">
        <f t="shared" si="63"/>
        <v/>
      </c>
      <c r="R559">
        <f t="shared" si="64"/>
        <v>1</v>
      </c>
      <c r="S559">
        <f t="shared" si="67"/>
        <v>5.7003210303252123</v>
      </c>
    </row>
    <row r="560" spans="1:19" x14ac:dyDescent="0.25">
      <c r="A560" t="s">
        <v>585</v>
      </c>
      <c r="B560">
        <v>6158.09375</v>
      </c>
      <c r="C560">
        <v>6474.9399414</v>
      </c>
      <c r="D560">
        <v>6113.7871094000002</v>
      </c>
      <c r="E560">
        <v>6057.4658202999999</v>
      </c>
      <c r="F560">
        <v>6539.1899414</v>
      </c>
      <c r="G560">
        <v>6582.9902344000002</v>
      </c>
      <c r="H560">
        <v>6424.0297852000003</v>
      </c>
      <c r="I560">
        <v>6474.9399414</v>
      </c>
      <c r="J560">
        <v>6426.9873047000001</v>
      </c>
      <c r="L560" t="str">
        <f t="shared" si="65"/>
        <v>24MAR2024:08:00:00</v>
      </c>
      <c r="M560">
        <v>8</v>
      </c>
      <c r="N560">
        <f t="shared" si="66"/>
        <v>316.84619139999995</v>
      </c>
      <c r="O560" t="str">
        <f t="shared" si="61"/>
        <v/>
      </c>
      <c r="P560">
        <f t="shared" si="62"/>
        <v>316.84619139999995</v>
      </c>
      <c r="Q560" t="str">
        <f t="shared" si="63"/>
        <v/>
      </c>
      <c r="R560">
        <f t="shared" si="64"/>
        <v>1</v>
      </c>
      <c r="S560">
        <f t="shared" si="67"/>
        <v>5.1451992168842819</v>
      </c>
    </row>
    <row r="561" spans="1:19" x14ac:dyDescent="0.25">
      <c r="A561" t="s">
        <v>586</v>
      </c>
      <c r="B561">
        <v>6151.34375</v>
      </c>
      <c r="C561">
        <v>6500.1801758000001</v>
      </c>
      <c r="D561">
        <v>6267.0239258000001</v>
      </c>
      <c r="E561">
        <v>6266.359375</v>
      </c>
      <c r="F561">
        <v>6559.5400391000003</v>
      </c>
      <c r="G561">
        <v>6602.7700194999998</v>
      </c>
      <c r="H561">
        <v>6451.4702147999997</v>
      </c>
      <c r="I561">
        <v>6500.1801758000001</v>
      </c>
      <c r="J561">
        <v>6476.1972655999998</v>
      </c>
      <c r="L561" t="str">
        <f t="shared" si="65"/>
        <v>24MAR2024:09:00:00</v>
      </c>
      <c r="M561">
        <v>9</v>
      </c>
      <c r="N561">
        <f t="shared" si="66"/>
        <v>348.83642580000014</v>
      </c>
      <c r="O561" t="str">
        <f t="shared" si="61"/>
        <v/>
      </c>
      <c r="P561">
        <f t="shared" si="62"/>
        <v>348.83642580000014</v>
      </c>
      <c r="Q561" t="str">
        <f t="shared" si="63"/>
        <v/>
      </c>
      <c r="R561">
        <f t="shared" si="64"/>
        <v>1</v>
      </c>
      <c r="S561">
        <f t="shared" si="67"/>
        <v>5.6708979367313059</v>
      </c>
    </row>
    <row r="562" spans="1:19" x14ac:dyDescent="0.25">
      <c r="A562" t="s">
        <v>587</v>
      </c>
      <c r="B562">
        <v>6056.5756836</v>
      </c>
      <c r="C562">
        <v>6596.8100586</v>
      </c>
      <c r="D562">
        <v>6441.2304688000004</v>
      </c>
      <c r="E562">
        <v>6496.6381836</v>
      </c>
      <c r="F562">
        <v>6615.8398438000004</v>
      </c>
      <c r="G562">
        <v>6678.7001952999999</v>
      </c>
      <c r="H562">
        <v>6532.6601563000004</v>
      </c>
      <c r="I562">
        <v>6596.8100586</v>
      </c>
      <c r="J562">
        <v>6573.0488280999998</v>
      </c>
      <c r="L562" t="str">
        <f t="shared" si="65"/>
        <v>24MAR2024:10:00:00</v>
      </c>
      <c r="M562">
        <v>10</v>
      </c>
      <c r="N562">
        <f t="shared" si="66"/>
        <v>540.234375</v>
      </c>
      <c r="O562" t="str">
        <f t="shared" si="61"/>
        <v/>
      </c>
      <c r="P562">
        <f t="shared" si="62"/>
        <v>540.234375</v>
      </c>
      <c r="Q562" t="str">
        <f t="shared" si="63"/>
        <v/>
      </c>
      <c r="R562">
        <f t="shared" si="64"/>
        <v>1</v>
      </c>
      <c r="S562">
        <f t="shared" si="67"/>
        <v>8.9197989626852525</v>
      </c>
    </row>
    <row r="563" spans="1:19" x14ac:dyDescent="0.25">
      <c r="A563" t="s">
        <v>588</v>
      </c>
      <c r="B563">
        <v>5997.6679688000004</v>
      </c>
      <c r="C563">
        <v>6637.5898438000004</v>
      </c>
      <c r="D563">
        <v>6515.7250977000003</v>
      </c>
      <c r="E563">
        <v>6549.2988280999998</v>
      </c>
      <c r="F563">
        <v>6654.3300780999998</v>
      </c>
      <c r="G563">
        <v>6713.5</v>
      </c>
      <c r="H563">
        <v>6588.2202147999997</v>
      </c>
      <c r="I563">
        <v>6637.5898438000004</v>
      </c>
      <c r="J563">
        <v>6621.8735352000003</v>
      </c>
      <c r="L563" t="str">
        <f t="shared" si="65"/>
        <v>24MAR2024:11:00:00</v>
      </c>
      <c r="M563">
        <v>11</v>
      </c>
      <c r="N563">
        <f t="shared" si="66"/>
        <v>639.921875</v>
      </c>
      <c r="O563" t="str">
        <f t="shared" si="61"/>
        <v/>
      </c>
      <c r="P563">
        <f t="shared" si="62"/>
        <v>639.921875</v>
      </c>
      <c r="Q563" t="str">
        <f t="shared" si="63"/>
        <v/>
      </c>
      <c r="R563">
        <f t="shared" si="64"/>
        <v>1</v>
      </c>
      <c r="S563">
        <f t="shared" si="67"/>
        <v>10.669511522293124</v>
      </c>
    </row>
    <row r="564" spans="1:19" x14ac:dyDescent="0.25">
      <c r="A564" t="s">
        <v>589</v>
      </c>
      <c r="B564">
        <v>6014.4428711</v>
      </c>
      <c r="C564">
        <v>6616.9902344000002</v>
      </c>
      <c r="D564">
        <v>6477.8657227000003</v>
      </c>
      <c r="E564">
        <v>6508.7631836</v>
      </c>
      <c r="F564">
        <v>6599.2299805000002</v>
      </c>
      <c r="G564">
        <v>6717.2700194999998</v>
      </c>
      <c r="H564">
        <v>6568.8598633000001</v>
      </c>
      <c r="I564">
        <v>6616.9902344000002</v>
      </c>
      <c r="J564">
        <v>6596.0429688000004</v>
      </c>
      <c r="L564" t="str">
        <f t="shared" si="65"/>
        <v>24MAR2024:12:00:00</v>
      </c>
      <c r="M564">
        <v>12</v>
      </c>
      <c r="N564">
        <f t="shared" si="66"/>
        <v>602.54736330000014</v>
      </c>
      <c r="O564" t="str">
        <f t="shared" si="61"/>
        <v/>
      </c>
      <c r="P564">
        <f t="shared" si="62"/>
        <v>602.54736330000014</v>
      </c>
      <c r="Q564" t="str">
        <f t="shared" si="63"/>
        <v/>
      </c>
      <c r="R564">
        <f t="shared" si="64"/>
        <v>1</v>
      </c>
      <c r="S564">
        <f t="shared" si="67"/>
        <v>10.018340455028687</v>
      </c>
    </row>
    <row r="565" spans="1:19" x14ac:dyDescent="0.25">
      <c r="A565" t="s">
        <v>590</v>
      </c>
      <c r="B565">
        <v>6058.0751952999999</v>
      </c>
      <c r="C565">
        <v>6578.5200194999998</v>
      </c>
      <c r="D565">
        <v>6557.0815430000002</v>
      </c>
      <c r="E565">
        <v>6629.8540039</v>
      </c>
      <c r="F565">
        <v>6603.1699219000002</v>
      </c>
      <c r="G565">
        <v>6677.9599608999997</v>
      </c>
      <c r="H565">
        <v>6496.4399414</v>
      </c>
      <c r="I565">
        <v>6578.5200194999998</v>
      </c>
      <c r="J565">
        <v>6582.6342772999997</v>
      </c>
      <c r="L565" t="str">
        <f t="shared" si="65"/>
        <v>24MAR2024:13:00:00</v>
      </c>
      <c r="M565">
        <v>13</v>
      </c>
      <c r="N565">
        <f t="shared" si="66"/>
        <v>520.44482419999986</v>
      </c>
      <c r="O565" t="str">
        <f t="shared" si="61"/>
        <v/>
      </c>
      <c r="P565">
        <f t="shared" si="62"/>
        <v>520.44482419999986</v>
      </c>
      <c r="Q565" t="str">
        <f t="shared" si="63"/>
        <v/>
      </c>
      <c r="R565">
        <f t="shared" si="64"/>
        <v>1</v>
      </c>
      <c r="S565">
        <f t="shared" si="67"/>
        <v>8.5909271083953112</v>
      </c>
    </row>
    <row r="566" spans="1:19" x14ac:dyDescent="0.25">
      <c r="A566" t="s">
        <v>591</v>
      </c>
      <c r="B566">
        <v>6111.8276366999999</v>
      </c>
      <c r="C566">
        <v>6557.6298827999999</v>
      </c>
      <c r="D566">
        <v>6607.7900391000003</v>
      </c>
      <c r="E566">
        <v>6668.4746094000002</v>
      </c>
      <c r="F566">
        <v>6618.0498047000001</v>
      </c>
      <c r="G566">
        <v>6664.4501952999999</v>
      </c>
      <c r="H566">
        <v>6476.1601563000004</v>
      </c>
      <c r="I566">
        <v>6557.6298827999999</v>
      </c>
      <c r="J566">
        <v>6584.8159180000002</v>
      </c>
      <c r="L566" t="str">
        <f t="shared" si="65"/>
        <v>24MAR2024:14:00:00</v>
      </c>
      <c r="M566">
        <v>14</v>
      </c>
      <c r="N566">
        <f t="shared" si="66"/>
        <v>445.80224610000005</v>
      </c>
      <c r="O566" t="str">
        <f t="shared" si="61"/>
        <v/>
      </c>
      <c r="P566">
        <f t="shared" si="62"/>
        <v>445.80224610000005</v>
      </c>
      <c r="Q566" t="str">
        <f t="shared" si="63"/>
        <v/>
      </c>
      <c r="R566">
        <f t="shared" si="64"/>
        <v>1</v>
      </c>
      <c r="S566">
        <f t="shared" si="67"/>
        <v>7.2940906157606413</v>
      </c>
    </row>
    <row r="567" spans="1:19" x14ac:dyDescent="0.25">
      <c r="A567" t="s">
        <v>592</v>
      </c>
      <c r="B567">
        <v>6096.8837891000003</v>
      </c>
      <c r="C567">
        <v>6594.2099608999997</v>
      </c>
      <c r="D567">
        <v>6558.8247069999998</v>
      </c>
      <c r="E567">
        <v>6617.9965819999998</v>
      </c>
      <c r="F567">
        <v>6637.8300780999998</v>
      </c>
      <c r="G567">
        <v>6692.9101563000004</v>
      </c>
      <c r="H567">
        <v>6495.9702147999997</v>
      </c>
      <c r="I567">
        <v>6594.2099608999997</v>
      </c>
      <c r="J567">
        <v>6595.9492188000004</v>
      </c>
      <c r="L567" t="str">
        <f t="shared" si="65"/>
        <v>24MAR2024:15:00:00</v>
      </c>
      <c r="M567">
        <v>15</v>
      </c>
      <c r="N567">
        <f t="shared" si="66"/>
        <v>497.32617179999943</v>
      </c>
      <c r="O567" t="str">
        <f t="shared" si="61"/>
        <v/>
      </c>
      <c r="P567">
        <f t="shared" si="62"/>
        <v>497.32617179999943</v>
      </c>
      <c r="Q567" t="str">
        <f t="shared" si="63"/>
        <v/>
      </c>
      <c r="R567">
        <f t="shared" si="64"/>
        <v>1</v>
      </c>
      <c r="S567">
        <f t="shared" si="67"/>
        <v>8.1570551285415416</v>
      </c>
    </row>
    <row r="568" spans="1:19" x14ac:dyDescent="0.25">
      <c r="A568" t="s">
        <v>593</v>
      </c>
      <c r="B568">
        <v>6080.5214844000002</v>
      </c>
      <c r="C568">
        <v>6548.1699219000002</v>
      </c>
      <c r="D568">
        <v>6511.0302733999997</v>
      </c>
      <c r="E568">
        <v>6509.0009766000003</v>
      </c>
      <c r="F568">
        <v>6596.4702147999997</v>
      </c>
      <c r="G568">
        <v>6643.3500977000003</v>
      </c>
      <c r="H568">
        <v>6443.6201172000001</v>
      </c>
      <c r="I568">
        <v>6548.1699219000002</v>
      </c>
      <c r="J568">
        <v>6548.5283202999999</v>
      </c>
      <c r="L568" t="str">
        <f t="shared" si="65"/>
        <v>24MAR2024:16:00:00</v>
      </c>
      <c r="M568">
        <v>16</v>
      </c>
      <c r="N568">
        <f t="shared" si="66"/>
        <v>467.6484375</v>
      </c>
      <c r="O568" t="str">
        <f t="shared" si="61"/>
        <v/>
      </c>
      <c r="P568">
        <f t="shared" si="62"/>
        <v>467.6484375</v>
      </c>
      <c r="Q568" t="str">
        <f t="shared" si="63"/>
        <v/>
      </c>
      <c r="R568">
        <f t="shared" si="64"/>
        <v>1</v>
      </c>
      <c r="S568">
        <f t="shared" si="67"/>
        <v>7.690926488785288</v>
      </c>
    </row>
    <row r="569" spans="1:19" x14ac:dyDescent="0.25">
      <c r="A569" t="s">
        <v>594</v>
      </c>
      <c r="B569">
        <v>5965.2841797000001</v>
      </c>
      <c r="C569">
        <v>6464.8300780999998</v>
      </c>
      <c r="D569">
        <v>6587.3129883000001</v>
      </c>
      <c r="E569">
        <v>6516.1191405999998</v>
      </c>
      <c r="F569">
        <v>6600.6699219000002</v>
      </c>
      <c r="G569">
        <v>6555.9399414</v>
      </c>
      <c r="H569">
        <v>6364.1499022999997</v>
      </c>
      <c r="I569">
        <v>6464.8300780999998</v>
      </c>
      <c r="J569">
        <v>6514.5810547000001</v>
      </c>
      <c r="L569" t="str">
        <f t="shared" si="65"/>
        <v>24MAR2024:17:00:00</v>
      </c>
      <c r="M569">
        <v>17</v>
      </c>
      <c r="N569">
        <f t="shared" si="66"/>
        <v>499.54589839999971</v>
      </c>
      <c r="O569" t="str">
        <f t="shared" si="61"/>
        <v/>
      </c>
      <c r="P569">
        <f t="shared" si="62"/>
        <v>499.54589839999971</v>
      </c>
      <c r="Q569" t="str">
        <f t="shared" si="63"/>
        <v/>
      </c>
      <c r="R569">
        <f t="shared" si="64"/>
        <v>1</v>
      </c>
      <c r="S569">
        <f t="shared" si="67"/>
        <v>8.374217947570143</v>
      </c>
    </row>
    <row r="570" spans="1:19" x14ac:dyDescent="0.25">
      <c r="A570" t="s">
        <v>595</v>
      </c>
      <c r="B570">
        <v>5984.0605469000002</v>
      </c>
      <c r="C570">
        <v>6364.9902344000002</v>
      </c>
      <c r="D570">
        <v>6553.0053711</v>
      </c>
      <c r="E570">
        <v>6491.8583983999997</v>
      </c>
      <c r="F570">
        <v>6526.2597655999998</v>
      </c>
      <c r="G570">
        <v>6446.9399414</v>
      </c>
      <c r="H570">
        <v>6281.3901366999999</v>
      </c>
      <c r="I570">
        <v>6364.9902344000002</v>
      </c>
      <c r="J570">
        <v>6434.5175780999998</v>
      </c>
      <c r="L570" t="str">
        <f t="shared" si="65"/>
        <v>24MAR2024:18:00:00</v>
      </c>
      <c r="M570">
        <v>18</v>
      </c>
      <c r="N570">
        <f t="shared" si="66"/>
        <v>380.9296875</v>
      </c>
      <c r="O570" t="str">
        <f t="shared" si="61"/>
        <v/>
      </c>
      <c r="P570">
        <f t="shared" si="62"/>
        <v>380.9296875</v>
      </c>
      <c r="Q570" t="str">
        <f t="shared" si="63"/>
        <v/>
      </c>
      <c r="R570">
        <f t="shared" si="64"/>
        <v>1</v>
      </c>
      <c r="S570">
        <f t="shared" si="67"/>
        <v>6.3657391918826409</v>
      </c>
    </row>
    <row r="571" spans="1:19" x14ac:dyDescent="0.25">
      <c r="A571" t="s">
        <v>596</v>
      </c>
      <c r="B571">
        <v>6051.7382813000004</v>
      </c>
      <c r="C571">
        <v>6185.6201172000001</v>
      </c>
      <c r="D571">
        <v>6465.5200194999998</v>
      </c>
      <c r="E571">
        <v>6410.2045897999997</v>
      </c>
      <c r="F571">
        <v>6386.5200194999998</v>
      </c>
      <c r="G571">
        <v>6273.0898438000004</v>
      </c>
      <c r="H571">
        <v>6128.8300780999998</v>
      </c>
      <c r="I571">
        <v>6185.6201172000001</v>
      </c>
      <c r="J571">
        <v>6287.9165039</v>
      </c>
      <c r="L571" t="str">
        <f t="shared" si="65"/>
        <v>24MAR2024:19:00:00</v>
      </c>
      <c r="M571">
        <v>19</v>
      </c>
      <c r="N571">
        <f t="shared" si="66"/>
        <v>133.88183589999971</v>
      </c>
      <c r="O571" t="str">
        <f t="shared" si="61"/>
        <v/>
      </c>
      <c r="P571">
        <f t="shared" si="62"/>
        <v>133.88183589999971</v>
      </c>
      <c r="Q571" t="str">
        <f t="shared" si="63"/>
        <v/>
      </c>
      <c r="R571">
        <f t="shared" si="64"/>
        <v>1</v>
      </c>
      <c r="S571">
        <f t="shared" si="67"/>
        <v>2.2122872747768594</v>
      </c>
    </row>
    <row r="572" spans="1:19" x14ac:dyDescent="0.25">
      <c r="A572" t="s">
        <v>597</v>
      </c>
      <c r="B572">
        <v>6027.9194336</v>
      </c>
      <c r="C572">
        <v>6038.8398438000004</v>
      </c>
      <c r="D572">
        <v>6460.0844727000003</v>
      </c>
      <c r="E572">
        <v>6463.453125</v>
      </c>
      <c r="F572">
        <v>6224.5297852000003</v>
      </c>
      <c r="G572">
        <v>6126.0800780999998</v>
      </c>
      <c r="H572">
        <v>6016.0600586</v>
      </c>
      <c r="I572">
        <v>6038.8398438000004</v>
      </c>
      <c r="J572">
        <v>6173.1191405999998</v>
      </c>
      <c r="L572" t="str">
        <f t="shared" si="65"/>
        <v>24MAR2024:20:00:00</v>
      </c>
      <c r="M572">
        <v>20</v>
      </c>
      <c r="N572">
        <f t="shared" si="66"/>
        <v>10.920410200000333</v>
      </c>
      <c r="O572" t="str">
        <f t="shared" si="61"/>
        <v/>
      </c>
      <c r="P572">
        <f t="shared" si="62"/>
        <v>10.920410200000333</v>
      </c>
      <c r="Q572" t="str">
        <f t="shared" si="63"/>
        <v/>
      </c>
      <c r="R572">
        <f t="shared" si="64"/>
        <v>1</v>
      </c>
      <c r="S572">
        <f t="shared" si="67"/>
        <v>0.18116383804218225</v>
      </c>
    </row>
    <row r="573" spans="1:19" x14ac:dyDescent="0.25">
      <c r="A573" t="s">
        <v>598</v>
      </c>
      <c r="B573">
        <v>6192.5498047000001</v>
      </c>
      <c r="C573">
        <v>6125.4301758000001</v>
      </c>
      <c r="D573">
        <v>6398.3032227000003</v>
      </c>
      <c r="E573">
        <v>6357.2319336</v>
      </c>
      <c r="F573">
        <v>6303.1699219000002</v>
      </c>
      <c r="G573">
        <v>6200.3798827999999</v>
      </c>
      <c r="H573">
        <v>6098.7597655999998</v>
      </c>
      <c r="I573">
        <v>6125.4301758000001</v>
      </c>
      <c r="J573">
        <v>6225.2084961</v>
      </c>
      <c r="L573" t="str">
        <f t="shared" si="65"/>
        <v>24MAR2024:21:00:00</v>
      </c>
      <c r="M573">
        <v>21</v>
      </c>
      <c r="N573">
        <f t="shared" si="66"/>
        <v>-67.119628899999952</v>
      </c>
      <c r="O573">
        <f t="shared" si="61"/>
        <v>-67.119628899999952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1.0838770945218354</v>
      </c>
    </row>
    <row r="574" spans="1:19" x14ac:dyDescent="0.25">
      <c r="A574" t="s">
        <v>599</v>
      </c>
      <c r="B574">
        <v>6154.9785155999998</v>
      </c>
      <c r="C574">
        <v>6225.9902344000002</v>
      </c>
      <c r="D574">
        <v>6317.9477539</v>
      </c>
      <c r="E574">
        <v>6205.5419922000001</v>
      </c>
      <c r="F574">
        <v>6395.4902344000002</v>
      </c>
      <c r="G574">
        <v>6295.75</v>
      </c>
      <c r="H574">
        <v>6163.3598633000001</v>
      </c>
      <c r="I574">
        <v>6225.9902344000002</v>
      </c>
      <c r="J574">
        <v>6279.7075194999998</v>
      </c>
      <c r="L574" t="str">
        <f t="shared" si="65"/>
        <v>24MAR2024:22:00:00</v>
      </c>
      <c r="M574">
        <v>22</v>
      </c>
      <c r="N574">
        <f t="shared" si="66"/>
        <v>71.011718800000381</v>
      </c>
      <c r="O574" t="str">
        <f t="shared" si="61"/>
        <v/>
      </c>
      <c r="P574">
        <f t="shared" si="62"/>
        <v>71.011718800000381</v>
      </c>
      <c r="Q574" t="str">
        <f t="shared" si="63"/>
        <v/>
      </c>
      <c r="R574">
        <f t="shared" si="64"/>
        <v>1</v>
      </c>
      <c r="S574">
        <f t="shared" si="67"/>
        <v>1.1537281343877772</v>
      </c>
    </row>
    <row r="575" spans="1:19" x14ac:dyDescent="0.25">
      <c r="A575" t="s">
        <v>600</v>
      </c>
      <c r="B575">
        <v>6112.2895508000001</v>
      </c>
      <c r="C575">
        <v>6265.75</v>
      </c>
      <c r="D575">
        <v>6273.5380858999997</v>
      </c>
      <c r="E575">
        <v>6127.6948241999999</v>
      </c>
      <c r="F575">
        <v>6422.9599608999997</v>
      </c>
      <c r="G575">
        <v>6334.7299805000002</v>
      </c>
      <c r="H575">
        <v>6188.75</v>
      </c>
      <c r="I575">
        <v>6265.75</v>
      </c>
      <c r="J575">
        <v>6297.1459961</v>
      </c>
      <c r="L575" t="str">
        <f t="shared" si="65"/>
        <v>24MAR2024:23:00:00</v>
      </c>
      <c r="M575">
        <v>23</v>
      </c>
      <c r="N575">
        <f t="shared" si="66"/>
        <v>153.46044919999986</v>
      </c>
      <c r="O575" t="str">
        <f t="shared" si="61"/>
        <v/>
      </c>
      <c r="P575">
        <f t="shared" si="62"/>
        <v>153.46044919999986</v>
      </c>
      <c r="Q575" t="str">
        <f t="shared" si="63"/>
        <v/>
      </c>
      <c r="R575">
        <f t="shared" si="64"/>
        <v>1</v>
      </c>
      <c r="S575">
        <f t="shared" si="67"/>
        <v>2.5106868371429552</v>
      </c>
    </row>
    <row r="576" spans="1:19" x14ac:dyDescent="0.25">
      <c r="A576" t="s">
        <v>601</v>
      </c>
      <c r="B576">
        <v>6133.8046875</v>
      </c>
      <c r="C576">
        <v>6271.1499022999997</v>
      </c>
      <c r="D576">
        <v>6336.5034180000002</v>
      </c>
      <c r="E576">
        <v>6209.0708008000001</v>
      </c>
      <c r="F576">
        <v>6412.2900391000003</v>
      </c>
      <c r="G576">
        <v>6329.2597655999998</v>
      </c>
      <c r="H576">
        <v>6189.1298827999999</v>
      </c>
      <c r="I576">
        <v>6271.1499022999997</v>
      </c>
      <c r="J576">
        <v>6307.6669922000001</v>
      </c>
      <c r="L576" t="str">
        <f t="shared" si="65"/>
        <v>25MAR2024:00:00:00</v>
      </c>
      <c r="M576">
        <v>24</v>
      </c>
      <c r="N576">
        <f t="shared" si="66"/>
        <v>137.34521479999967</v>
      </c>
      <c r="O576" t="str">
        <f t="shared" si="61"/>
        <v/>
      </c>
      <c r="P576">
        <f t="shared" si="62"/>
        <v>137.34521479999967</v>
      </c>
      <c r="Q576" t="str">
        <f t="shared" si="63"/>
        <v/>
      </c>
      <c r="R576">
        <f t="shared" si="64"/>
        <v>1</v>
      </c>
      <c r="S576">
        <f t="shared" si="67"/>
        <v>2.2391520727729342</v>
      </c>
    </row>
    <row r="577" spans="1:19" x14ac:dyDescent="0.25">
      <c r="A577" t="s">
        <v>602</v>
      </c>
      <c r="B577">
        <v>6026.2290039</v>
      </c>
      <c r="C577">
        <v>6285.9799805000002</v>
      </c>
      <c r="D577">
        <v>6309.7324219000002</v>
      </c>
      <c r="E577">
        <v>6353.2285155999998</v>
      </c>
      <c r="F577">
        <v>6377.7797852000003</v>
      </c>
      <c r="G577">
        <v>6285.9799805000002</v>
      </c>
      <c r="H577">
        <v>6233.9101563000004</v>
      </c>
      <c r="I577">
        <v>6326.7402344000002</v>
      </c>
      <c r="J577">
        <v>6306.8286133000001</v>
      </c>
      <c r="L577" t="str">
        <f t="shared" si="65"/>
        <v>25MAR2024:01:00:00</v>
      </c>
      <c r="M577">
        <v>1</v>
      </c>
      <c r="N577">
        <f t="shared" si="66"/>
        <v>259.75097660000029</v>
      </c>
      <c r="O577" t="str">
        <f t="shared" si="61"/>
        <v/>
      </c>
      <c r="P577">
        <f t="shared" si="62"/>
        <v>259.75097660000029</v>
      </c>
      <c r="Q577" t="str">
        <f t="shared" si="63"/>
        <v/>
      </c>
      <c r="R577">
        <f t="shared" si="64"/>
        <v>1</v>
      </c>
      <c r="S577">
        <f t="shared" si="67"/>
        <v>4.3103402879627879</v>
      </c>
    </row>
    <row r="578" spans="1:19" x14ac:dyDescent="0.25">
      <c r="A578" t="s">
        <v>603</v>
      </c>
      <c r="B578">
        <v>5980.0429688000004</v>
      </c>
      <c r="C578">
        <v>6291.2099608999997</v>
      </c>
      <c r="D578">
        <v>6264.0903319999998</v>
      </c>
      <c r="E578">
        <v>6311.0214844000002</v>
      </c>
      <c r="F578">
        <v>6383.8598633000001</v>
      </c>
      <c r="G578">
        <v>6291.2099608999997</v>
      </c>
      <c r="H578">
        <v>6221.1298827999999</v>
      </c>
      <c r="I578">
        <v>6336.1499022999997</v>
      </c>
      <c r="J578">
        <v>6299.2880858999997</v>
      </c>
      <c r="L578" t="str">
        <f t="shared" si="65"/>
        <v>25MAR2024:02:00:00</v>
      </c>
      <c r="M578">
        <v>2</v>
      </c>
      <c r="N578">
        <f t="shared" si="66"/>
        <v>311.16699209999933</v>
      </c>
      <c r="O578" t="str">
        <f t="shared" si="61"/>
        <v/>
      </c>
      <c r="P578">
        <f t="shared" si="62"/>
        <v>311.16699209999933</v>
      </c>
      <c r="Q578" t="str">
        <f t="shared" si="63"/>
        <v/>
      </c>
      <c r="R578">
        <f t="shared" si="64"/>
        <v>1</v>
      </c>
      <c r="S578">
        <f t="shared" si="67"/>
        <v>5.2034240175775928</v>
      </c>
    </row>
    <row r="579" spans="1:19" x14ac:dyDescent="0.25">
      <c r="A579" t="s">
        <v>604</v>
      </c>
      <c r="B579">
        <v>5995.7050780999998</v>
      </c>
      <c r="C579">
        <v>6231.4301758000001</v>
      </c>
      <c r="D579">
        <v>6238.3271483999997</v>
      </c>
      <c r="E579">
        <v>6269.0727539</v>
      </c>
      <c r="F579">
        <v>6333.9599608999997</v>
      </c>
      <c r="G579">
        <v>6231.4301758000001</v>
      </c>
      <c r="H579">
        <v>6216.9399414</v>
      </c>
      <c r="I579">
        <v>6299.8901366999999</v>
      </c>
      <c r="J579">
        <v>6264.1098633000001</v>
      </c>
      <c r="L579" t="str">
        <f t="shared" si="65"/>
        <v>25MAR2024:03:00:00</v>
      </c>
      <c r="M579">
        <v>3</v>
      </c>
      <c r="N579">
        <f t="shared" si="66"/>
        <v>235.72509770000033</v>
      </c>
      <c r="O579" t="str">
        <f t="shared" ref="O579:O642" si="68">IF(N579&lt;0,N579,"")</f>
        <v/>
      </c>
      <c r="P579">
        <f t="shared" ref="P579:P642" si="69">IF(N579&gt;0,N579,"")</f>
        <v>235.72509770000033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3.931565923097406</v>
      </c>
    </row>
    <row r="580" spans="1:19" x14ac:dyDescent="0.25">
      <c r="A580" t="s">
        <v>605</v>
      </c>
      <c r="B580">
        <v>6196.7856444999998</v>
      </c>
      <c r="C580">
        <v>6212.9301758000001</v>
      </c>
      <c r="D580">
        <v>6224.8740233999997</v>
      </c>
      <c r="E580">
        <v>6228.3681641000003</v>
      </c>
      <c r="F580">
        <v>6316.4599608999997</v>
      </c>
      <c r="G580">
        <v>6212.9301758000001</v>
      </c>
      <c r="H580">
        <v>6223.0800780999998</v>
      </c>
      <c r="I580">
        <v>6291.8701172000001</v>
      </c>
      <c r="J580">
        <v>6253.8432616999999</v>
      </c>
      <c r="L580" t="str">
        <f t="shared" ref="L580:L643" si="72">A580</f>
        <v>25MAR2024:04:00:00</v>
      </c>
      <c r="M580">
        <v>4</v>
      </c>
      <c r="N580">
        <f t="shared" si="66"/>
        <v>16.144531300000381</v>
      </c>
      <c r="O580" t="str">
        <f t="shared" si="68"/>
        <v/>
      </c>
      <c r="P580">
        <f t="shared" si="69"/>
        <v>16.144531300000381</v>
      </c>
      <c r="Q580" t="str">
        <f t="shared" si="70"/>
        <v/>
      </c>
      <c r="R580">
        <f t="shared" si="71"/>
        <v>1</v>
      </c>
      <c r="S580">
        <f t="shared" si="67"/>
        <v>0.26053073683982553</v>
      </c>
    </row>
    <row r="581" spans="1:19" x14ac:dyDescent="0.25">
      <c r="A581" t="s">
        <v>606</v>
      </c>
      <c r="B581">
        <v>6293.2617188000004</v>
      </c>
      <c r="C581">
        <v>6215.3398438000004</v>
      </c>
      <c r="D581">
        <v>6208.4755858999997</v>
      </c>
      <c r="E581">
        <v>6236.125</v>
      </c>
      <c r="F581">
        <v>6338.8999022999997</v>
      </c>
      <c r="G581">
        <v>6215.3398438000004</v>
      </c>
      <c r="H581">
        <v>6221.3198241999999</v>
      </c>
      <c r="I581">
        <v>6312.4399414</v>
      </c>
      <c r="J581">
        <v>6259.2949219000002</v>
      </c>
      <c r="L581" t="str">
        <f t="shared" si="72"/>
        <v>25MAR2024:05:00:00</v>
      </c>
      <c r="M581">
        <v>5</v>
      </c>
      <c r="N581">
        <f t="shared" si="66"/>
        <v>-77.921875</v>
      </c>
      <c r="O581">
        <f t="shared" si="68"/>
        <v>-77.921875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1.2381794764267036</v>
      </c>
    </row>
    <row r="582" spans="1:19" x14ac:dyDescent="0.25">
      <c r="A582" t="s">
        <v>607</v>
      </c>
      <c r="B582">
        <v>6229.1928711</v>
      </c>
      <c r="C582">
        <v>6311.0600586</v>
      </c>
      <c r="D582">
        <v>6257.8671875</v>
      </c>
      <c r="E582">
        <v>6264.1879883000001</v>
      </c>
      <c r="F582">
        <v>6422.7202147999997</v>
      </c>
      <c r="G582">
        <v>6311.0600586</v>
      </c>
      <c r="H582">
        <v>6295.7900391000003</v>
      </c>
      <c r="I582">
        <v>6391.9501952999999</v>
      </c>
      <c r="J582">
        <v>6335.8779297000001</v>
      </c>
      <c r="L582" t="str">
        <f t="shared" si="72"/>
        <v>25MAR2024:06:00:00</v>
      </c>
      <c r="M582">
        <v>6</v>
      </c>
      <c r="N582">
        <f t="shared" si="66"/>
        <v>81.8671875</v>
      </c>
      <c r="O582" t="str">
        <f t="shared" si="68"/>
        <v/>
      </c>
      <c r="P582">
        <f t="shared" si="69"/>
        <v>81.8671875</v>
      </c>
      <c r="Q582" t="str">
        <f t="shared" si="70"/>
        <v/>
      </c>
      <c r="R582">
        <f t="shared" si="71"/>
        <v>1</v>
      </c>
      <c r="S582">
        <f t="shared" si="67"/>
        <v>1.3142503241442136</v>
      </c>
    </row>
    <row r="583" spans="1:19" x14ac:dyDescent="0.25">
      <c r="A583" t="s">
        <v>608</v>
      </c>
      <c r="B583">
        <v>6114.7583008000001</v>
      </c>
      <c r="C583">
        <v>6393.3901366999999</v>
      </c>
      <c r="D583">
        <v>6273.9008789</v>
      </c>
      <c r="E583">
        <v>6297.6791991999999</v>
      </c>
      <c r="F583">
        <v>6497.3701172000001</v>
      </c>
      <c r="G583">
        <v>6393.3901366999999</v>
      </c>
      <c r="H583">
        <v>6406.5200194999998</v>
      </c>
      <c r="I583">
        <v>6499.2402344000002</v>
      </c>
      <c r="J583">
        <v>6414.0844727000003</v>
      </c>
      <c r="L583" t="str">
        <f t="shared" si="72"/>
        <v>25MAR2024:07:00:00</v>
      </c>
      <c r="M583">
        <v>7</v>
      </c>
      <c r="N583">
        <f t="shared" si="66"/>
        <v>278.63183589999971</v>
      </c>
      <c r="O583" t="str">
        <f t="shared" si="68"/>
        <v/>
      </c>
      <c r="P583">
        <f t="shared" si="69"/>
        <v>278.63183589999971</v>
      </c>
      <c r="Q583" t="str">
        <f t="shared" si="70"/>
        <v/>
      </c>
      <c r="R583">
        <f t="shared" si="71"/>
        <v>1</v>
      </c>
      <c r="S583">
        <f t="shared" si="67"/>
        <v>4.5567105385595701</v>
      </c>
    </row>
    <row r="584" spans="1:19" x14ac:dyDescent="0.25">
      <c r="A584" t="s">
        <v>609</v>
      </c>
      <c r="B584">
        <v>6220.0112305000002</v>
      </c>
      <c r="C584">
        <v>6437.4702147999997</v>
      </c>
      <c r="D584">
        <v>6186.3457030999998</v>
      </c>
      <c r="E584">
        <v>6217.0473633000001</v>
      </c>
      <c r="F584">
        <v>6558.0698241999999</v>
      </c>
      <c r="G584">
        <v>6437.4702147999997</v>
      </c>
      <c r="H584">
        <v>6513.2998047000001</v>
      </c>
      <c r="I584">
        <v>6605.75</v>
      </c>
      <c r="J584">
        <v>6460.1875</v>
      </c>
      <c r="L584" t="str">
        <f t="shared" si="72"/>
        <v>25MAR2024:08:00:00</v>
      </c>
      <c r="M584">
        <v>8</v>
      </c>
      <c r="N584">
        <f t="shared" si="66"/>
        <v>217.45898429999943</v>
      </c>
      <c r="O584" t="str">
        <f t="shared" si="68"/>
        <v/>
      </c>
      <c r="P584">
        <f t="shared" si="69"/>
        <v>217.45898429999943</v>
      </c>
      <c r="Q584" t="str">
        <f t="shared" si="70"/>
        <v/>
      </c>
      <c r="R584">
        <f t="shared" si="71"/>
        <v>1</v>
      </c>
      <c r="S584">
        <f t="shared" si="67"/>
        <v>3.496118837112113</v>
      </c>
    </row>
    <row r="585" spans="1:19" x14ac:dyDescent="0.25">
      <c r="A585" t="s">
        <v>610</v>
      </c>
      <c r="B585">
        <v>6286.2055664</v>
      </c>
      <c r="C585">
        <v>6544.1699219000002</v>
      </c>
      <c r="D585">
        <v>6264.6245116999999</v>
      </c>
      <c r="E585">
        <v>6330.2026366999999</v>
      </c>
      <c r="F585">
        <v>6635.3598633000001</v>
      </c>
      <c r="G585">
        <v>6544.1699219000002</v>
      </c>
      <c r="H585">
        <v>6592.9902344000002</v>
      </c>
      <c r="I585">
        <v>6664.8901366999999</v>
      </c>
      <c r="J585">
        <v>6540.4072266000003</v>
      </c>
      <c r="L585" t="str">
        <f t="shared" si="72"/>
        <v>25MAR2024:09:00:00</v>
      </c>
      <c r="M585">
        <v>9</v>
      </c>
      <c r="N585">
        <f t="shared" si="66"/>
        <v>257.96435550000024</v>
      </c>
      <c r="O585" t="str">
        <f t="shared" si="68"/>
        <v/>
      </c>
      <c r="P585">
        <f t="shared" si="69"/>
        <v>257.96435550000024</v>
      </c>
      <c r="Q585" t="str">
        <f t="shared" si="70"/>
        <v/>
      </c>
      <c r="R585">
        <f t="shared" si="71"/>
        <v>1</v>
      </c>
      <c r="S585">
        <f t="shared" si="67"/>
        <v>4.1036576480862985</v>
      </c>
    </row>
    <row r="586" spans="1:19" x14ac:dyDescent="0.25">
      <c r="A586" t="s">
        <v>611</v>
      </c>
      <c r="B586">
        <v>6419.8491211</v>
      </c>
      <c r="C586">
        <v>6704.2700194999998</v>
      </c>
      <c r="D586">
        <v>6445.4272461</v>
      </c>
      <c r="E586">
        <v>6441.8554688000004</v>
      </c>
      <c r="F586">
        <v>6748.7299805000002</v>
      </c>
      <c r="G586">
        <v>6704.2700194999998</v>
      </c>
      <c r="H586">
        <v>6698</v>
      </c>
      <c r="I586">
        <v>6759.5200194999998</v>
      </c>
      <c r="J586">
        <v>6671.1894530999998</v>
      </c>
      <c r="L586" t="str">
        <f t="shared" si="72"/>
        <v>25MAR2024:10:00:00</v>
      </c>
      <c r="M586">
        <v>10</v>
      </c>
      <c r="N586">
        <f t="shared" si="66"/>
        <v>284.42089839999971</v>
      </c>
      <c r="O586" t="str">
        <f t="shared" si="68"/>
        <v/>
      </c>
      <c r="P586">
        <f t="shared" si="69"/>
        <v>284.42089839999971</v>
      </c>
      <c r="Q586" t="str">
        <f t="shared" si="70"/>
        <v/>
      </c>
      <c r="R586">
        <f t="shared" si="71"/>
        <v>1</v>
      </c>
      <c r="S586">
        <f t="shared" si="67"/>
        <v>4.4303361813472959</v>
      </c>
    </row>
    <row r="587" spans="1:19" x14ac:dyDescent="0.25">
      <c r="A587" t="s">
        <v>612</v>
      </c>
      <c r="B587">
        <v>6256.5019530999998</v>
      </c>
      <c r="C587">
        <v>6759.0400391000003</v>
      </c>
      <c r="D587">
        <v>6551.3872069999998</v>
      </c>
      <c r="E587">
        <v>6491.7539063000004</v>
      </c>
      <c r="F587">
        <v>6771.3901366999999</v>
      </c>
      <c r="G587">
        <v>6759.0400391000003</v>
      </c>
      <c r="H587">
        <v>6675.1801758000001</v>
      </c>
      <c r="I587">
        <v>6750.0400391000003</v>
      </c>
      <c r="J587">
        <v>6701.4082030999998</v>
      </c>
      <c r="L587" t="str">
        <f t="shared" si="72"/>
        <v>25MAR2024:11:00:00</v>
      </c>
      <c r="M587">
        <v>11</v>
      </c>
      <c r="N587">
        <f t="shared" si="66"/>
        <v>502.53808600000048</v>
      </c>
      <c r="O587" t="str">
        <f t="shared" si="68"/>
        <v/>
      </c>
      <c r="P587">
        <f t="shared" si="69"/>
        <v>502.53808600000048</v>
      </c>
      <c r="Q587" t="str">
        <f t="shared" si="70"/>
        <v/>
      </c>
      <c r="R587">
        <f t="shared" si="71"/>
        <v>1</v>
      </c>
      <c r="S587">
        <f t="shared" si="67"/>
        <v>8.0322533224975761</v>
      </c>
    </row>
    <row r="588" spans="1:19" x14ac:dyDescent="0.25">
      <c r="A588" t="s">
        <v>613</v>
      </c>
      <c r="B588">
        <v>6262.4360352000003</v>
      </c>
      <c r="C588">
        <v>6753.9702147999997</v>
      </c>
      <c r="D588">
        <v>6628.5200194999998</v>
      </c>
      <c r="E588">
        <v>6534.7836914</v>
      </c>
      <c r="F588">
        <v>6735.3999022999997</v>
      </c>
      <c r="G588">
        <v>6753.9702147999997</v>
      </c>
      <c r="H588">
        <v>6582.5200194999998</v>
      </c>
      <c r="I588">
        <v>6667.25</v>
      </c>
      <c r="J588">
        <v>6673.5322266000003</v>
      </c>
      <c r="L588" t="str">
        <f t="shared" si="72"/>
        <v>25MAR2024:12:00:00</v>
      </c>
      <c r="M588">
        <v>12</v>
      </c>
      <c r="N588">
        <f t="shared" si="66"/>
        <v>491.53417959999933</v>
      </c>
      <c r="O588" t="str">
        <f t="shared" si="68"/>
        <v/>
      </c>
      <c r="P588">
        <f t="shared" si="69"/>
        <v>491.53417959999933</v>
      </c>
      <c r="Q588" t="str">
        <f t="shared" si="70"/>
        <v/>
      </c>
      <c r="R588">
        <f t="shared" si="71"/>
        <v>1</v>
      </c>
      <c r="S588">
        <f t="shared" si="67"/>
        <v>7.8489293437438112</v>
      </c>
    </row>
    <row r="589" spans="1:19" x14ac:dyDescent="0.25">
      <c r="A589" t="s">
        <v>614</v>
      </c>
      <c r="B589">
        <v>6383.0166016000003</v>
      </c>
      <c r="C589">
        <v>6743.75</v>
      </c>
      <c r="D589">
        <v>6657.6347655999998</v>
      </c>
      <c r="E589">
        <v>6599.1108397999997</v>
      </c>
      <c r="F589">
        <v>6708.9902344000002</v>
      </c>
      <c r="G589">
        <v>6743.75</v>
      </c>
      <c r="H589">
        <v>6527.9301758000001</v>
      </c>
      <c r="I589">
        <v>6627.1201172000001</v>
      </c>
      <c r="J589">
        <v>6653.0849608999997</v>
      </c>
      <c r="L589" t="str">
        <f t="shared" si="72"/>
        <v>25MAR2024:13:00:00</v>
      </c>
      <c r="M589">
        <v>13</v>
      </c>
      <c r="N589">
        <f t="shared" si="66"/>
        <v>360.73339839999971</v>
      </c>
      <c r="O589" t="str">
        <f t="shared" si="68"/>
        <v/>
      </c>
      <c r="P589">
        <f t="shared" si="69"/>
        <v>360.73339839999971</v>
      </c>
      <c r="Q589" t="str">
        <f t="shared" si="70"/>
        <v/>
      </c>
      <c r="R589">
        <f t="shared" si="71"/>
        <v>1</v>
      </c>
      <c r="S589">
        <f t="shared" si="67"/>
        <v>5.6514563711079244</v>
      </c>
    </row>
    <row r="590" spans="1:19" x14ac:dyDescent="0.25">
      <c r="A590" t="s">
        <v>615</v>
      </c>
      <c r="B590">
        <v>6318.0185547000001</v>
      </c>
      <c r="C590">
        <v>6699.9399414</v>
      </c>
      <c r="D590">
        <v>6603.9902344000002</v>
      </c>
      <c r="E590">
        <v>6641.4907227000003</v>
      </c>
      <c r="F590">
        <v>6663.4199219000002</v>
      </c>
      <c r="G590">
        <v>6699.9399414</v>
      </c>
      <c r="H590">
        <v>6510.0297852000003</v>
      </c>
      <c r="I590">
        <v>6617.7299805000002</v>
      </c>
      <c r="J590">
        <v>6619.0219727000003</v>
      </c>
      <c r="L590" t="str">
        <f t="shared" si="72"/>
        <v>25MAR2024:14:00:00</v>
      </c>
      <c r="M590">
        <v>14</v>
      </c>
      <c r="N590">
        <f t="shared" si="66"/>
        <v>381.92138669999986</v>
      </c>
      <c r="O590" t="str">
        <f t="shared" si="68"/>
        <v/>
      </c>
      <c r="P590">
        <f t="shared" si="69"/>
        <v>381.92138669999986</v>
      </c>
      <c r="Q590" t="str">
        <f t="shared" si="70"/>
        <v/>
      </c>
      <c r="R590">
        <f t="shared" si="71"/>
        <v>1</v>
      </c>
      <c r="S590">
        <f t="shared" si="67"/>
        <v>6.0449551294192858</v>
      </c>
    </row>
    <row r="591" spans="1:19" x14ac:dyDescent="0.25">
      <c r="A591" t="s">
        <v>616</v>
      </c>
      <c r="B591">
        <v>6354.84375</v>
      </c>
      <c r="C591">
        <v>6580.6801758000001</v>
      </c>
      <c r="D591">
        <v>6529.3125</v>
      </c>
      <c r="E591">
        <v>6532.2670897999997</v>
      </c>
      <c r="F591">
        <v>6586.1699219000002</v>
      </c>
      <c r="G591">
        <v>6580.6801758000001</v>
      </c>
      <c r="H591">
        <v>6418.4599608999997</v>
      </c>
      <c r="I591">
        <v>6540.7700194999998</v>
      </c>
      <c r="J591">
        <v>6531.0791016000003</v>
      </c>
      <c r="L591" t="str">
        <f t="shared" si="72"/>
        <v>25MAR2024:15:00:00</v>
      </c>
      <c r="M591">
        <v>15</v>
      </c>
      <c r="N591">
        <f t="shared" si="66"/>
        <v>225.83642580000014</v>
      </c>
      <c r="O591" t="str">
        <f t="shared" si="68"/>
        <v/>
      </c>
      <c r="P591">
        <f t="shared" si="69"/>
        <v>225.83642580000014</v>
      </c>
      <c r="Q591" t="str">
        <f t="shared" si="70"/>
        <v/>
      </c>
      <c r="R591">
        <f t="shared" si="71"/>
        <v>1</v>
      </c>
      <c r="S591">
        <f t="shared" si="67"/>
        <v>3.5537683487497258</v>
      </c>
    </row>
    <row r="592" spans="1:19" x14ac:dyDescent="0.25">
      <c r="A592" t="s">
        <v>617</v>
      </c>
      <c r="B592">
        <v>6256.1347655999998</v>
      </c>
      <c r="C592">
        <v>6415.8398438000004</v>
      </c>
      <c r="D592">
        <v>6490.53125</v>
      </c>
      <c r="E592">
        <v>6446.1474608999997</v>
      </c>
      <c r="F592">
        <v>6442.3500977000003</v>
      </c>
      <c r="G592">
        <v>6415.8398438000004</v>
      </c>
      <c r="H592">
        <v>6259.3701172000001</v>
      </c>
      <c r="I592">
        <v>6405.2402344000002</v>
      </c>
      <c r="J592">
        <v>6402.6660155999998</v>
      </c>
      <c r="L592" t="str">
        <f t="shared" si="72"/>
        <v>25MAR2024:16:00:00</v>
      </c>
      <c r="M592">
        <v>16</v>
      </c>
      <c r="N592">
        <f t="shared" si="66"/>
        <v>159.70507820000057</v>
      </c>
      <c r="O592" t="str">
        <f t="shared" si="68"/>
        <v/>
      </c>
      <c r="P592">
        <f t="shared" si="69"/>
        <v>159.70507820000057</v>
      </c>
      <c r="Q592" t="str">
        <f t="shared" si="70"/>
        <v/>
      </c>
      <c r="R592">
        <f t="shared" si="71"/>
        <v>1</v>
      </c>
      <c r="S592">
        <f t="shared" si="67"/>
        <v>2.5527755424668177</v>
      </c>
    </row>
    <row r="593" spans="1:19" x14ac:dyDescent="0.25">
      <c r="A593" t="s">
        <v>618</v>
      </c>
      <c r="B593">
        <v>6193.0659180000002</v>
      </c>
      <c r="C593">
        <v>6368.7099608999997</v>
      </c>
      <c r="D593">
        <v>6424.0727539</v>
      </c>
      <c r="E593">
        <v>6345.4584961</v>
      </c>
      <c r="F593">
        <v>6347.25</v>
      </c>
      <c r="G593">
        <v>6368.7099608999997</v>
      </c>
      <c r="H593">
        <v>6181.6000977000003</v>
      </c>
      <c r="I593">
        <v>6328.3701172000001</v>
      </c>
      <c r="J593">
        <v>6330.0009766000003</v>
      </c>
      <c r="L593" t="str">
        <f t="shared" si="72"/>
        <v>25MAR2024:17:00:00</v>
      </c>
      <c r="M593">
        <v>17</v>
      </c>
      <c r="N593">
        <f t="shared" si="66"/>
        <v>175.64404289999948</v>
      </c>
      <c r="O593" t="str">
        <f t="shared" si="68"/>
        <v/>
      </c>
      <c r="P593">
        <f t="shared" si="69"/>
        <v>175.64404289999948</v>
      </c>
      <c r="Q593" t="str">
        <f t="shared" si="70"/>
        <v/>
      </c>
      <c r="R593">
        <f t="shared" si="71"/>
        <v>1</v>
      </c>
      <c r="S593">
        <f t="shared" si="67"/>
        <v>2.8361403741803266</v>
      </c>
    </row>
    <row r="594" spans="1:19" x14ac:dyDescent="0.25">
      <c r="A594" t="s">
        <v>619</v>
      </c>
      <c r="B594">
        <v>6157.6459961</v>
      </c>
      <c r="C594">
        <v>6264.8598633000001</v>
      </c>
      <c r="D594">
        <v>6404.2329102000003</v>
      </c>
      <c r="E594">
        <v>6295.6494141000003</v>
      </c>
      <c r="F594">
        <v>6272.5600586</v>
      </c>
      <c r="G594">
        <v>6264.8598633000001</v>
      </c>
      <c r="H594">
        <v>6077.9599608999997</v>
      </c>
      <c r="I594">
        <v>6206.8901366999999</v>
      </c>
      <c r="J594">
        <v>6245.3007813000004</v>
      </c>
      <c r="L594" t="str">
        <f t="shared" si="72"/>
        <v>25MAR2024:18:00:00</v>
      </c>
      <c r="M594">
        <v>18</v>
      </c>
      <c r="N594">
        <f t="shared" si="66"/>
        <v>107.2138672000001</v>
      </c>
      <c r="O594" t="str">
        <f t="shared" si="68"/>
        <v/>
      </c>
      <c r="P594">
        <f t="shared" si="69"/>
        <v>107.2138672000001</v>
      </c>
      <c r="Q594" t="str">
        <f t="shared" si="70"/>
        <v/>
      </c>
      <c r="R594">
        <f t="shared" si="71"/>
        <v>1</v>
      </c>
      <c r="S594">
        <f t="shared" si="67"/>
        <v>1.7411502263674292</v>
      </c>
    </row>
    <row r="595" spans="1:19" x14ac:dyDescent="0.25">
      <c r="A595" t="s">
        <v>620</v>
      </c>
      <c r="B595">
        <v>6234.6152344000002</v>
      </c>
      <c r="C595">
        <v>6133.5400391000003</v>
      </c>
      <c r="D595">
        <v>6347.1889647999997</v>
      </c>
      <c r="E595">
        <v>6274.6821289</v>
      </c>
      <c r="F595">
        <v>6178.5097655999998</v>
      </c>
      <c r="G595">
        <v>6133.5400391000003</v>
      </c>
      <c r="H595">
        <v>5967.4799805000002</v>
      </c>
      <c r="I595">
        <v>6094.8300780999998</v>
      </c>
      <c r="J595">
        <v>6144.3095702999999</v>
      </c>
      <c r="L595" t="str">
        <f t="shared" si="72"/>
        <v>25MAR2024:19:00:00</v>
      </c>
      <c r="M595">
        <v>19</v>
      </c>
      <c r="N595">
        <f t="shared" si="66"/>
        <v>-101.0751952999999</v>
      </c>
      <c r="O595">
        <f t="shared" si="68"/>
        <v>-101.0751952999999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1.621193794643641</v>
      </c>
    </row>
    <row r="596" spans="1:19" x14ac:dyDescent="0.25">
      <c r="A596" t="s">
        <v>621</v>
      </c>
      <c r="B596">
        <v>6117.9550780999998</v>
      </c>
      <c r="C596">
        <v>6048.6499022999997</v>
      </c>
      <c r="D596">
        <v>6310.6474608999997</v>
      </c>
      <c r="E596">
        <v>6300.8535155999998</v>
      </c>
      <c r="F596">
        <v>6057.9702147999997</v>
      </c>
      <c r="G596">
        <v>6048.6499022999997</v>
      </c>
      <c r="H596">
        <v>5887.2597655999998</v>
      </c>
      <c r="I596">
        <v>6001.6801758000001</v>
      </c>
      <c r="J596">
        <v>6061.2416991999999</v>
      </c>
      <c r="L596" t="str">
        <f t="shared" si="72"/>
        <v>25MAR2024:20:00:00</v>
      </c>
      <c r="M596">
        <v>20</v>
      </c>
      <c r="N596">
        <f t="shared" si="66"/>
        <v>-69.305175800000143</v>
      </c>
      <c r="O596">
        <f t="shared" si="68"/>
        <v>-69.305175800000143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1.1328160294619825</v>
      </c>
    </row>
    <row r="597" spans="1:19" x14ac:dyDescent="0.25">
      <c r="A597" t="s">
        <v>622</v>
      </c>
      <c r="B597">
        <v>6225.8886719000002</v>
      </c>
      <c r="C597">
        <v>6207.3999022999997</v>
      </c>
      <c r="D597">
        <v>6263.8457030999998</v>
      </c>
      <c r="E597">
        <v>6266.0395508000001</v>
      </c>
      <c r="F597">
        <v>6212.7597655999998</v>
      </c>
      <c r="G597">
        <v>6207.3999022999997</v>
      </c>
      <c r="H597">
        <v>6061.5600586</v>
      </c>
      <c r="I597">
        <v>6169.6401366999999</v>
      </c>
      <c r="J597">
        <v>6183.0415039</v>
      </c>
      <c r="L597" t="str">
        <f t="shared" si="72"/>
        <v>25MAR2024:21:00:00</v>
      </c>
      <c r="M597">
        <v>21</v>
      </c>
      <c r="N597">
        <f t="shared" si="66"/>
        <v>-18.488769600000523</v>
      </c>
      <c r="O597">
        <f t="shared" si="68"/>
        <v>-18.488769600000523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0.29696595256269126</v>
      </c>
    </row>
    <row r="598" spans="1:19" x14ac:dyDescent="0.25">
      <c r="A598" t="s">
        <v>623</v>
      </c>
      <c r="B598">
        <v>6278.0341797000001</v>
      </c>
      <c r="C598">
        <v>6279.5800780999998</v>
      </c>
      <c r="D598">
        <v>6251.3354491999999</v>
      </c>
      <c r="E598">
        <v>6283.1391602000003</v>
      </c>
      <c r="F598">
        <v>6322.6801758000001</v>
      </c>
      <c r="G598">
        <v>6279.5800780999998</v>
      </c>
      <c r="H598">
        <v>6187.4199219000002</v>
      </c>
      <c r="I598">
        <v>6286.1899414</v>
      </c>
      <c r="J598">
        <v>6265.4414063000004</v>
      </c>
      <c r="L598" t="str">
        <f t="shared" si="72"/>
        <v>25MAR2024:22:00:00</v>
      </c>
      <c r="M598">
        <v>22</v>
      </c>
      <c r="N598">
        <f t="shared" si="66"/>
        <v>1.5458983999997145</v>
      </c>
      <c r="O598" t="str">
        <f t="shared" si="68"/>
        <v/>
      </c>
      <c r="P598">
        <f t="shared" si="69"/>
        <v>1.5458983999997145</v>
      </c>
      <c r="Q598" t="str">
        <f t="shared" si="70"/>
        <v/>
      </c>
      <c r="R598">
        <f t="shared" si="71"/>
        <v>1</v>
      </c>
      <c r="S598">
        <f t="shared" si="67"/>
        <v>2.462392455584857E-2</v>
      </c>
    </row>
    <row r="599" spans="1:19" x14ac:dyDescent="0.25">
      <c r="A599" t="s">
        <v>624</v>
      </c>
      <c r="B599">
        <v>6323.7485352000003</v>
      </c>
      <c r="C599">
        <v>6342.2797852000003</v>
      </c>
      <c r="D599">
        <v>6190.8857422000001</v>
      </c>
      <c r="E599">
        <v>6167.9125977000003</v>
      </c>
      <c r="F599">
        <v>6375.8901366999999</v>
      </c>
      <c r="G599">
        <v>6342.2797852000003</v>
      </c>
      <c r="H599">
        <v>6290.9301758000001</v>
      </c>
      <c r="I599">
        <v>6368.4101563000004</v>
      </c>
      <c r="J599">
        <v>6313.6791991999999</v>
      </c>
      <c r="L599" t="str">
        <f t="shared" si="72"/>
        <v>25MAR2024:23:00:00</v>
      </c>
      <c r="M599">
        <v>23</v>
      </c>
      <c r="N599">
        <f t="shared" si="66"/>
        <v>18.53125</v>
      </c>
      <c r="O599" t="str">
        <f t="shared" si="68"/>
        <v/>
      </c>
      <c r="P599">
        <f t="shared" si="69"/>
        <v>18.53125</v>
      </c>
      <c r="Q599" t="str">
        <f t="shared" si="70"/>
        <v/>
      </c>
      <c r="R599">
        <f t="shared" si="71"/>
        <v>1</v>
      </c>
      <c r="S599">
        <f t="shared" si="67"/>
        <v>0.29304217106118552</v>
      </c>
    </row>
    <row r="600" spans="1:19" x14ac:dyDescent="0.25">
      <c r="A600" t="s">
        <v>625</v>
      </c>
      <c r="B600">
        <v>6526.3598633000001</v>
      </c>
      <c r="C600">
        <v>6383.1601563000004</v>
      </c>
      <c r="D600">
        <v>6273.4111327999999</v>
      </c>
      <c r="E600">
        <v>6227.9970702999999</v>
      </c>
      <c r="F600">
        <v>6405.4902344000002</v>
      </c>
      <c r="G600">
        <v>6383.1601563000004</v>
      </c>
      <c r="H600">
        <v>6342.1298827999999</v>
      </c>
      <c r="I600">
        <v>6401.1699219000002</v>
      </c>
      <c r="J600">
        <v>6361.0722655999998</v>
      </c>
      <c r="L600" t="str">
        <f t="shared" si="72"/>
        <v>26MAR2024:00:00:00</v>
      </c>
      <c r="M600">
        <v>24</v>
      </c>
      <c r="N600">
        <f t="shared" si="66"/>
        <v>-143.19970699999976</v>
      </c>
      <c r="O600">
        <f t="shared" si="68"/>
        <v>-143.19970699999976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2.1941742410690792</v>
      </c>
    </row>
    <row r="601" spans="1:19" x14ac:dyDescent="0.25">
      <c r="A601" t="s">
        <v>626</v>
      </c>
      <c r="B601">
        <v>6453.3696289</v>
      </c>
      <c r="C601">
        <v>6232.7202147999997</v>
      </c>
      <c r="D601">
        <v>6301.5126952999999</v>
      </c>
      <c r="E601">
        <v>6197.7324219000002</v>
      </c>
      <c r="F601">
        <v>6213.2900391000003</v>
      </c>
      <c r="G601">
        <v>6208.1699219000002</v>
      </c>
      <c r="H601">
        <v>6228.2001952999999</v>
      </c>
      <c r="I601">
        <v>6232.7202147999997</v>
      </c>
      <c r="J601">
        <v>6236.7788086</v>
      </c>
      <c r="L601" t="str">
        <f t="shared" si="72"/>
        <v>26MAR2024:01:00:00</v>
      </c>
      <c r="M601">
        <v>1</v>
      </c>
      <c r="N601">
        <f t="shared" si="66"/>
        <v>-220.64941410000029</v>
      </c>
      <c r="O601">
        <f t="shared" si="68"/>
        <v>-220.64941410000029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3.4191349138265736</v>
      </c>
    </row>
    <row r="602" spans="1:19" x14ac:dyDescent="0.25">
      <c r="A602" t="s">
        <v>627</v>
      </c>
      <c r="B602">
        <v>6211.0258789</v>
      </c>
      <c r="C602">
        <v>6241.7099608999997</v>
      </c>
      <c r="D602">
        <v>6264.6474608999997</v>
      </c>
      <c r="E602">
        <v>6211.0664063000004</v>
      </c>
      <c r="F602">
        <v>6213.7202147999997</v>
      </c>
      <c r="G602">
        <v>6222.75</v>
      </c>
      <c r="H602">
        <v>6238.3701172000001</v>
      </c>
      <c r="I602">
        <v>6241.7099608999997</v>
      </c>
      <c r="J602">
        <v>6236.2392577999999</v>
      </c>
      <c r="L602" t="str">
        <f t="shared" si="72"/>
        <v>26MAR2024:02:00:00</v>
      </c>
      <c r="M602">
        <v>2</v>
      </c>
      <c r="N602">
        <f t="shared" si="66"/>
        <v>30.684081999999762</v>
      </c>
      <c r="O602" t="str">
        <f t="shared" si="68"/>
        <v/>
      </c>
      <c r="P602">
        <f t="shared" si="69"/>
        <v>30.684081999999762</v>
      </c>
      <c r="Q602" t="str">
        <f t="shared" si="70"/>
        <v/>
      </c>
      <c r="R602">
        <f t="shared" si="71"/>
        <v>1</v>
      </c>
      <c r="S602">
        <f t="shared" si="67"/>
        <v>0.49402598859295116</v>
      </c>
    </row>
    <row r="603" spans="1:19" x14ac:dyDescent="0.25">
      <c r="A603" t="s">
        <v>628</v>
      </c>
      <c r="B603">
        <v>6167.5903319999998</v>
      </c>
      <c r="C603">
        <v>6231.7202147999997</v>
      </c>
      <c r="D603">
        <v>6227.5</v>
      </c>
      <c r="E603">
        <v>6163.1337891000003</v>
      </c>
      <c r="F603">
        <v>6198.5600586</v>
      </c>
      <c r="G603">
        <v>6221.3500977000003</v>
      </c>
      <c r="H603">
        <v>6224.5297852000003</v>
      </c>
      <c r="I603">
        <v>6231.7202147999997</v>
      </c>
      <c r="J603">
        <v>6220.7319336</v>
      </c>
      <c r="L603" t="str">
        <f t="shared" si="72"/>
        <v>26MAR2024:03:00:00</v>
      </c>
      <c r="M603">
        <v>3</v>
      </c>
      <c r="N603">
        <f t="shared" si="66"/>
        <v>64.129882799999905</v>
      </c>
      <c r="O603" t="str">
        <f t="shared" si="68"/>
        <v/>
      </c>
      <c r="P603">
        <f t="shared" si="69"/>
        <v>64.129882799999905</v>
      </c>
      <c r="Q603" t="str">
        <f t="shared" si="70"/>
        <v/>
      </c>
      <c r="R603">
        <f t="shared" si="71"/>
        <v>1</v>
      </c>
      <c r="S603">
        <f t="shared" si="67"/>
        <v>1.0397883022039847</v>
      </c>
    </row>
    <row r="604" spans="1:19" x14ac:dyDescent="0.25">
      <c r="A604" t="s">
        <v>629</v>
      </c>
      <c r="B604">
        <v>5973.1445313000004</v>
      </c>
      <c r="C604">
        <v>6214.3100586</v>
      </c>
      <c r="D604">
        <v>6227.5947266000003</v>
      </c>
      <c r="E604">
        <v>6164.2099608999997</v>
      </c>
      <c r="F604">
        <v>6178.0200194999998</v>
      </c>
      <c r="G604">
        <v>6213.4399414</v>
      </c>
      <c r="H604">
        <v>6207.6499022999997</v>
      </c>
      <c r="I604">
        <v>6214.3100586</v>
      </c>
      <c r="J604">
        <v>6208.203125</v>
      </c>
      <c r="L604" t="str">
        <f t="shared" si="72"/>
        <v>26MAR2024:04:00:00</v>
      </c>
      <c r="M604">
        <v>4</v>
      </c>
      <c r="N604">
        <f t="shared" si="66"/>
        <v>241.16552729999967</v>
      </c>
      <c r="O604" t="str">
        <f t="shared" si="68"/>
        <v/>
      </c>
      <c r="P604">
        <f t="shared" si="69"/>
        <v>241.16552729999967</v>
      </c>
      <c r="Q604" t="str">
        <f t="shared" si="70"/>
        <v/>
      </c>
      <c r="R604">
        <f t="shared" si="71"/>
        <v>1</v>
      </c>
      <c r="S604">
        <f t="shared" si="67"/>
        <v>4.0374969337551292</v>
      </c>
    </row>
    <row r="605" spans="1:19" x14ac:dyDescent="0.25">
      <c r="A605" t="s">
        <v>630</v>
      </c>
      <c r="B605">
        <v>5838.9951172000001</v>
      </c>
      <c r="C605">
        <v>6235.3901366999999</v>
      </c>
      <c r="D605">
        <v>6227.5078125</v>
      </c>
      <c r="E605">
        <v>6173.0795897999997</v>
      </c>
      <c r="F605">
        <v>6192.6401366999999</v>
      </c>
      <c r="G605">
        <v>6228.8598633000001</v>
      </c>
      <c r="H605">
        <v>6228.6201172000001</v>
      </c>
      <c r="I605">
        <v>6235.3901366999999</v>
      </c>
      <c r="J605">
        <v>6222.6040039</v>
      </c>
      <c r="L605" t="str">
        <f t="shared" si="72"/>
        <v>26MAR2024:05:00:00</v>
      </c>
      <c r="M605">
        <v>5</v>
      </c>
      <c r="N605">
        <f t="shared" si="66"/>
        <v>396.39501949999976</v>
      </c>
      <c r="O605" t="str">
        <f t="shared" si="68"/>
        <v/>
      </c>
      <c r="P605">
        <f t="shared" si="69"/>
        <v>396.39501949999976</v>
      </c>
      <c r="Q605" t="str">
        <f t="shared" si="70"/>
        <v/>
      </c>
      <c r="R605">
        <f t="shared" si="71"/>
        <v>1</v>
      </c>
      <c r="S605">
        <f t="shared" si="67"/>
        <v>6.7887540842829965</v>
      </c>
    </row>
    <row r="606" spans="1:19" x14ac:dyDescent="0.25">
      <c r="A606" t="s">
        <v>631</v>
      </c>
      <c r="B606">
        <v>5731.3935547000001</v>
      </c>
      <c r="C606">
        <v>6277.6000977000003</v>
      </c>
      <c r="D606">
        <v>6286.9248047000001</v>
      </c>
      <c r="E606">
        <v>6237.4750977000003</v>
      </c>
      <c r="F606">
        <v>6240.25</v>
      </c>
      <c r="G606">
        <v>6266.9599608999997</v>
      </c>
      <c r="H606">
        <v>6268.9799805000002</v>
      </c>
      <c r="I606">
        <v>6277.6000977000003</v>
      </c>
      <c r="J606">
        <v>6268.1430664</v>
      </c>
      <c r="L606" t="str">
        <f t="shared" si="72"/>
        <v>26MAR2024:06:00:00</v>
      </c>
      <c r="M606">
        <v>6</v>
      </c>
      <c r="N606">
        <f t="shared" si="66"/>
        <v>546.20654300000024</v>
      </c>
      <c r="O606" t="str">
        <f t="shared" si="68"/>
        <v/>
      </c>
      <c r="P606">
        <f t="shared" si="69"/>
        <v>546.20654300000024</v>
      </c>
      <c r="Q606" t="str">
        <f t="shared" si="70"/>
        <v/>
      </c>
      <c r="R606">
        <f t="shared" si="71"/>
        <v>1</v>
      </c>
      <c r="S606">
        <f t="shared" si="67"/>
        <v>9.5300826541929986</v>
      </c>
    </row>
    <row r="607" spans="1:19" x14ac:dyDescent="0.25">
      <c r="A607" t="s">
        <v>632</v>
      </c>
      <c r="B607">
        <v>5837.3041991999999</v>
      </c>
      <c r="C607">
        <v>6352.8999022999997</v>
      </c>
      <c r="D607">
        <v>6296.6015625</v>
      </c>
      <c r="E607">
        <v>6286.9487305000002</v>
      </c>
      <c r="F607">
        <v>6270.1098633000001</v>
      </c>
      <c r="G607">
        <v>6317.3901366999999</v>
      </c>
      <c r="H607">
        <v>6343.2900391000003</v>
      </c>
      <c r="I607">
        <v>6352.8999022999997</v>
      </c>
      <c r="J607">
        <v>6316.0585938000004</v>
      </c>
      <c r="L607" t="str">
        <f t="shared" si="72"/>
        <v>26MAR2024:07:00:00</v>
      </c>
      <c r="M607">
        <v>7</v>
      </c>
      <c r="N607">
        <f t="shared" si="66"/>
        <v>515.59570309999981</v>
      </c>
      <c r="O607" t="str">
        <f t="shared" si="68"/>
        <v/>
      </c>
      <c r="P607">
        <f t="shared" si="69"/>
        <v>515.59570309999981</v>
      </c>
      <c r="Q607" t="str">
        <f t="shared" si="70"/>
        <v/>
      </c>
      <c r="R607">
        <f t="shared" si="71"/>
        <v>1</v>
      </c>
      <c r="S607">
        <f t="shared" si="67"/>
        <v>8.8327708391600002</v>
      </c>
    </row>
    <row r="608" spans="1:19" x14ac:dyDescent="0.25">
      <c r="A608" t="s">
        <v>633</v>
      </c>
      <c r="B608">
        <v>5826.7949219000002</v>
      </c>
      <c r="C608">
        <v>6418.25</v>
      </c>
      <c r="D608">
        <v>6222.0766602000003</v>
      </c>
      <c r="E608">
        <v>6305.9648438000004</v>
      </c>
      <c r="F608">
        <v>6277.2700194999998</v>
      </c>
      <c r="G608">
        <v>6321.9599608999997</v>
      </c>
      <c r="H608">
        <v>6407</v>
      </c>
      <c r="I608">
        <v>6418.25</v>
      </c>
      <c r="J608">
        <v>6329.3110352000003</v>
      </c>
      <c r="L608" t="str">
        <f t="shared" si="72"/>
        <v>26MAR2024:08:00:00</v>
      </c>
      <c r="M608">
        <v>8</v>
      </c>
      <c r="N608">
        <f t="shared" si="66"/>
        <v>591.45507809999981</v>
      </c>
      <c r="O608" t="str">
        <f t="shared" si="68"/>
        <v/>
      </c>
      <c r="P608">
        <f t="shared" si="69"/>
        <v>591.45507809999981</v>
      </c>
      <c r="Q608" t="str">
        <f t="shared" si="70"/>
        <v/>
      </c>
      <c r="R608">
        <f t="shared" si="71"/>
        <v>1</v>
      </c>
      <c r="S608">
        <f t="shared" si="67"/>
        <v>10.150607427026765</v>
      </c>
    </row>
    <row r="609" spans="1:19" x14ac:dyDescent="0.25">
      <c r="A609" t="s">
        <v>634</v>
      </c>
      <c r="B609">
        <v>6165.9453125</v>
      </c>
      <c r="C609">
        <v>6413.6899414</v>
      </c>
      <c r="D609">
        <v>6254.1425780999998</v>
      </c>
      <c r="E609">
        <v>6293.6005858999997</v>
      </c>
      <c r="F609">
        <v>6329.6801758000001</v>
      </c>
      <c r="G609">
        <v>6331.6499022999997</v>
      </c>
      <c r="H609">
        <v>6402.1401366999999</v>
      </c>
      <c r="I609">
        <v>6413.6899414</v>
      </c>
      <c r="J609">
        <v>6346.2607422000001</v>
      </c>
      <c r="L609" t="str">
        <f t="shared" si="72"/>
        <v>26MAR2024:09:00:00</v>
      </c>
      <c r="M609">
        <v>9</v>
      </c>
      <c r="N609">
        <f t="shared" si="66"/>
        <v>247.74462889999995</v>
      </c>
      <c r="O609" t="str">
        <f t="shared" si="68"/>
        <v/>
      </c>
      <c r="P609">
        <f t="shared" si="69"/>
        <v>247.74462889999995</v>
      </c>
      <c r="Q609" t="str">
        <f t="shared" si="70"/>
        <v/>
      </c>
      <c r="R609">
        <f t="shared" si="71"/>
        <v>1</v>
      </c>
      <c r="S609">
        <f t="shared" si="67"/>
        <v>4.0179504738349872</v>
      </c>
    </row>
    <row r="610" spans="1:19" x14ac:dyDescent="0.25">
      <c r="A610" t="s">
        <v>635</v>
      </c>
      <c r="B610">
        <v>6547.8637694999998</v>
      </c>
      <c r="C610">
        <v>6445.5600586</v>
      </c>
      <c r="D610">
        <v>6389.4755858999997</v>
      </c>
      <c r="E610">
        <v>6325.5048827999999</v>
      </c>
      <c r="F610">
        <v>6397.8999022999997</v>
      </c>
      <c r="G610">
        <v>6387.3500977000003</v>
      </c>
      <c r="H610">
        <v>6431.8300780999998</v>
      </c>
      <c r="I610">
        <v>6445.5600586</v>
      </c>
      <c r="J610">
        <v>6410.4238280999998</v>
      </c>
      <c r="L610" t="str">
        <f t="shared" si="72"/>
        <v>26MAR2024:10:00:00</v>
      </c>
      <c r="M610">
        <v>10</v>
      </c>
      <c r="N610">
        <f t="shared" si="66"/>
        <v>-102.30371089999971</v>
      </c>
      <c r="O610">
        <f t="shared" si="68"/>
        <v>-102.30371089999971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1.5623982798257225</v>
      </c>
    </row>
    <row r="611" spans="1:19" x14ac:dyDescent="0.25">
      <c r="A611" t="s">
        <v>636</v>
      </c>
      <c r="B611">
        <v>6521.9262694999998</v>
      </c>
      <c r="C611">
        <v>6409.8701172000001</v>
      </c>
      <c r="D611">
        <v>6481.53125</v>
      </c>
      <c r="E611">
        <v>6334.2490233999997</v>
      </c>
      <c r="F611">
        <v>6392.5800780999998</v>
      </c>
      <c r="G611">
        <v>6378</v>
      </c>
      <c r="H611">
        <v>6393.4301758000001</v>
      </c>
      <c r="I611">
        <v>6409.8701172000001</v>
      </c>
      <c r="J611">
        <v>6411.0825194999998</v>
      </c>
      <c r="L611" t="str">
        <f t="shared" si="72"/>
        <v>26MAR2024:11:00:00</v>
      </c>
      <c r="M611">
        <v>11</v>
      </c>
      <c r="N611">
        <f t="shared" si="66"/>
        <v>-112.05615229999967</v>
      </c>
      <c r="O611">
        <f t="shared" si="68"/>
        <v>-112.05615229999967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1.7181450336848165</v>
      </c>
    </row>
    <row r="612" spans="1:19" x14ac:dyDescent="0.25">
      <c r="A612" t="s">
        <v>637</v>
      </c>
      <c r="B612">
        <v>6407.1796875</v>
      </c>
      <c r="C612">
        <v>6336.6499022999997</v>
      </c>
      <c r="D612">
        <v>6554.5527344000002</v>
      </c>
      <c r="E612">
        <v>6402.4335938000004</v>
      </c>
      <c r="F612">
        <v>6340.8901366999999</v>
      </c>
      <c r="G612">
        <v>6339.3901366999999</v>
      </c>
      <c r="H612">
        <v>6319.3398438000004</v>
      </c>
      <c r="I612">
        <v>6336.6499022999997</v>
      </c>
      <c r="J612">
        <v>6378.1650391000003</v>
      </c>
      <c r="L612" t="str">
        <f t="shared" si="72"/>
        <v>26MAR2024:12:00:00</v>
      </c>
      <c r="M612">
        <v>12</v>
      </c>
      <c r="N612">
        <f t="shared" si="66"/>
        <v>-70.529785200000333</v>
      </c>
      <c r="O612">
        <f t="shared" si="68"/>
        <v>-70.529785200000333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1.100792995357996</v>
      </c>
    </row>
    <row r="613" spans="1:19" x14ac:dyDescent="0.25">
      <c r="A613" t="s">
        <v>638</v>
      </c>
      <c r="B613">
        <v>6386.8613280999998</v>
      </c>
      <c r="C613">
        <v>6289.4501952999999</v>
      </c>
      <c r="D613">
        <v>6558.2211914</v>
      </c>
      <c r="E613">
        <v>6413.8295897999997</v>
      </c>
      <c r="F613">
        <v>6325.75</v>
      </c>
      <c r="G613">
        <v>6317.5400391000003</v>
      </c>
      <c r="H613">
        <v>6269.7998047000001</v>
      </c>
      <c r="I613">
        <v>6289.4501952999999</v>
      </c>
      <c r="J613">
        <v>6352.1528319999998</v>
      </c>
      <c r="L613" t="str">
        <f t="shared" si="72"/>
        <v>26MAR2024:13:00:00</v>
      </c>
      <c r="M613">
        <v>13</v>
      </c>
      <c r="N613">
        <f t="shared" si="66"/>
        <v>-97.411132799999905</v>
      </c>
      <c r="O613">
        <f t="shared" si="68"/>
        <v>-97.411132799999905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1.5251800187272631</v>
      </c>
    </row>
    <row r="614" spans="1:19" x14ac:dyDescent="0.25">
      <c r="A614" t="s">
        <v>639</v>
      </c>
      <c r="B614">
        <v>6303.9213866999999</v>
      </c>
      <c r="C614">
        <v>6276.0800780999998</v>
      </c>
      <c r="D614">
        <v>6486.1748047000001</v>
      </c>
      <c r="E614">
        <v>6378.3574219000002</v>
      </c>
      <c r="F614">
        <v>6289.6098633000001</v>
      </c>
      <c r="G614">
        <v>6285.1499022999997</v>
      </c>
      <c r="H614">
        <v>6256.6201172000001</v>
      </c>
      <c r="I614">
        <v>6276.0800780999998</v>
      </c>
      <c r="J614">
        <v>6318.7275391000003</v>
      </c>
      <c r="L614" t="str">
        <f t="shared" si="72"/>
        <v>26MAR2024:14:00:00</v>
      </c>
      <c r="M614">
        <v>14</v>
      </c>
      <c r="N614">
        <f t="shared" ref="N614:N674" si="73">C614-B614</f>
        <v>-27.841308600000048</v>
      </c>
      <c r="O614">
        <f t="shared" si="68"/>
        <v>-27.841308600000048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4" si="74">ABS((B614-C614)/B614)*100</f>
        <v>0.4416506312838796</v>
      </c>
    </row>
    <row r="615" spans="1:19" x14ac:dyDescent="0.25">
      <c r="A615" t="s">
        <v>640</v>
      </c>
      <c r="B615">
        <v>6143.1313477000003</v>
      </c>
      <c r="C615">
        <v>6234.5400391000003</v>
      </c>
      <c r="D615">
        <v>6421.8491211</v>
      </c>
      <c r="E615">
        <v>6320.3388672000001</v>
      </c>
      <c r="F615">
        <v>6220.75</v>
      </c>
      <c r="G615">
        <v>6243.25</v>
      </c>
      <c r="H615">
        <v>6217.5</v>
      </c>
      <c r="I615">
        <v>6234.5400391000003</v>
      </c>
      <c r="J615">
        <v>6267.578125</v>
      </c>
      <c r="L615" t="str">
        <f t="shared" si="72"/>
        <v>26MAR2024:15:00:00</v>
      </c>
      <c r="M615">
        <v>15</v>
      </c>
      <c r="N615">
        <f t="shared" si="73"/>
        <v>91.408691399999952</v>
      </c>
      <c r="O615" t="str">
        <f t="shared" si="68"/>
        <v/>
      </c>
      <c r="P615">
        <f t="shared" si="69"/>
        <v>91.408691399999952</v>
      </c>
      <c r="Q615" t="str">
        <f t="shared" si="70"/>
        <v/>
      </c>
      <c r="R615">
        <f t="shared" si="71"/>
        <v>1</v>
      </c>
      <c r="S615">
        <f t="shared" si="74"/>
        <v>1.4879820441121372</v>
      </c>
    </row>
    <row r="616" spans="1:19" x14ac:dyDescent="0.25">
      <c r="A616" t="s">
        <v>641</v>
      </c>
      <c r="B616">
        <v>6030.9609375</v>
      </c>
      <c r="C616">
        <v>6140.8701172000001</v>
      </c>
      <c r="D616">
        <v>6388.9438477000003</v>
      </c>
      <c r="E616">
        <v>6281.0996094000002</v>
      </c>
      <c r="F616">
        <v>6107.6601563000004</v>
      </c>
      <c r="G616">
        <v>6168.1298827999999</v>
      </c>
      <c r="H616">
        <v>6118.75</v>
      </c>
      <c r="I616">
        <v>6140.8701172000001</v>
      </c>
      <c r="J616">
        <v>6184.8710938000004</v>
      </c>
      <c r="L616" t="str">
        <f t="shared" si="72"/>
        <v>26MAR2024:16:00:00</v>
      </c>
      <c r="M616">
        <v>16</v>
      </c>
      <c r="N616">
        <f t="shared" si="73"/>
        <v>109.9091797000001</v>
      </c>
      <c r="O616" t="str">
        <f t="shared" si="68"/>
        <v/>
      </c>
      <c r="P616">
        <f t="shared" si="69"/>
        <v>109.9091797000001</v>
      </c>
      <c r="Q616" t="str">
        <f t="shared" si="70"/>
        <v/>
      </c>
      <c r="R616">
        <f t="shared" si="71"/>
        <v>1</v>
      </c>
      <c r="S616">
        <f t="shared" si="74"/>
        <v>1.8224157118411133</v>
      </c>
    </row>
    <row r="617" spans="1:19" x14ac:dyDescent="0.25">
      <c r="A617" t="s">
        <v>642</v>
      </c>
      <c r="B617">
        <v>6020.1303711</v>
      </c>
      <c r="C617">
        <v>6076.7299805000002</v>
      </c>
      <c r="D617">
        <v>6285.9555664</v>
      </c>
      <c r="E617">
        <v>6115.8769530999998</v>
      </c>
      <c r="F617">
        <v>6052.1601563000004</v>
      </c>
      <c r="G617">
        <v>6133.6000977000003</v>
      </c>
      <c r="H617">
        <v>6051.7998047000001</v>
      </c>
      <c r="I617">
        <v>6076.7299805000002</v>
      </c>
      <c r="J617">
        <v>6120.0493164</v>
      </c>
      <c r="L617" t="str">
        <f t="shared" si="72"/>
        <v>26MAR2024:17:00:00</v>
      </c>
      <c r="M617">
        <v>17</v>
      </c>
      <c r="N617">
        <f t="shared" si="73"/>
        <v>56.59960940000019</v>
      </c>
      <c r="O617" t="str">
        <f t="shared" si="68"/>
        <v/>
      </c>
      <c r="P617">
        <f t="shared" si="69"/>
        <v>56.59960940000019</v>
      </c>
      <c r="Q617" t="str">
        <f t="shared" si="70"/>
        <v/>
      </c>
      <c r="R617">
        <f t="shared" si="71"/>
        <v>1</v>
      </c>
      <c r="S617">
        <f t="shared" si="74"/>
        <v>0.94017248649148932</v>
      </c>
    </row>
    <row r="618" spans="1:19" x14ac:dyDescent="0.25">
      <c r="A618" t="s">
        <v>643</v>
      </c>
      <c r="B618">
        <v>6089.0263672000001</v>
      </c>
      <c r="C618">
        <v>5987.6499022999997</v>
      </c>
      <c r="D618">
        <v>6281.5039063000004</v>
      </c>
      <c r="E618">
        <v>6111.7280272999997</v>
      </c>
      <c r="F618">
        <v>5999.1401366999999</v>
      </c>
      <c r="G618">
        <v>6083.4199219000002</v>
      </c>
      <c r="H618">
        <v>5965.3398438000004</v>
      </c>
      <c r="I618">
        <v>5987.6499022999997</v>
      </c>
      <c r="J618">
        <v>6063.4111327999999</v>
      </c>
      <c r="L618" t="str">
        <f t="shared" si="72"/>
        <v>26MAR2024:18:00:00</v>
      </c>
      <c r="M618">
        <v>18</v>
      </c>
      <c r="N618">
        <f t="shared" si="73"/>
        <v>-101.37646490000043</v>
      </c>
      <c r="O618">
        <f t="shared" si="68"/>
        <v>-101.37646490000043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1.6649043506543024</v>
      </c>
    </row>
    <row r="619" spans="1:19" x14ac:dyDescent="0.25">
      <c r="A619" t="s">
        <v>644</v>
      </c>
      <c r="B619">
        <v>6034.3325194999998</v>
      </c>
      <c r="C619">
        <v>5902.6298827999999</v>
      </c>
      <c r="D619">
        <v>6251.4946289</v>
      </c>
      <c r="E619">
        <v>6126.2055664</v>
      </c>
      <c r="F619">
        <v>5931.2797852000003</v>
      </c>
      <c r="G619">
        <v>6010.8999022999997</v>
      </c>
      <c r="H619">
        <v>5887.5800780999998</v>
      </c>
      <c r="I619">
        <v>5902.6298827999999</v>
      </c>
      <c r="J619">
        <v>5996.7768555000002</v>
      </c>
      <c r="L619" t="str">
        <f t="shared" si="72"/>
        <v>26MAR2024:19:00:00</v>
      </c>
      <c r="M619">
        <v>19</v>
      </c>
      <c r="N619">
        <f t="shared" si="73"/>
        <v>-131.70263669999986</v>
      </c>
      <c r="O619">
        <f t="shared" si="68"/>
        <v>-131.70263669999986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2.1825551753139489</v>
      </c>
    </row>
    <row r="620" spans="1:19" x14ac:dyDescent="0.25">
      <c r="A620" t="s">
        <v>645</v>
      </c>
      <c r="B620">
        <v>5877.3227539</v>
      </c>
      <c r="C620">
        <v>5840.2202147999997</v>
      </c>
      <c r="D620">
        <v>6207.6005858999997</v>
      </c>
      <c r="E620">
        <v>6099.9819336</v>
      </c>
      <c r="F620">
        <v>5882.8999022999997</v>
      </c>
      <c r="G620">
        <v>5962.5898438000004</v>
      </c>
      <c r="H620">
        <v>5833.3701172000001</v>
      </c>
      <c r="I620">
        <v>5840.2202147999997</v>
      </c>
      <c r="J620">
        <v>5945.3359375</v>
      </c>
      <c r="L620" t="str">
        <f t="shared" si="72"/>
        <v>26MAR2024:20:00:00</v>
      </c>
      <c r="M620">
        <v>20</v>
      </c>
      <c r="N620">
        <f t="shared" si="73"/>
        <v>-37.102539100000286</v>
      </c>
      <c r="O620">
        <f t="shared" si="68"/>
        <v>-37.102539100000286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0.6312829948870895</v>
      </c>
    </row>
    <row r="621" spans="1:19" x14ac:dyDescent="0.25">
      <c r="A621" t="s">
        <v>646</v>
      </c>
      <c r="B621">
        <v>6039.2412108999997</v>
      </c>
      <c r="C621">
        <v>5952.0498047000001</v>
      </c>
      <c r="D621">
        <v>6208.6313477000003</v>
      </c>
      <c r="E621">
        <v>6176.2099608999997</v>
      </c>
      <c r="F621">
        <v>5980.1601563000004</v>
      </c>
      <c r="G621">
        <v>6025.3198241999999</v>
      </c>
      <c r="H621">
        <v>5944.2797852000003</v>
      </c>
      <c r="I621">
        <v>5952.0498047000001</v>
      </c>
      <c r="J621">
        <v>6022.0883789</v>
      </c>
      <c r="L621" t="str">
        <f t="shared" si="72"/>
        <v>26MAR2024:21:00:00</v>
      </c>
      <c r="M621">
        <v>21</v>
      </c>
      <c r="N621">
        <f t="shared" si="73"/>
        <v>-87.191406199999619</v>
      </c>
      <c r="O621">
        <f t="shared" si="68"/>
        <v>-87.191406199999619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1.443747701989964</v>
      </c>
    </row>
    <row r="622" spans="1:19" x14ac:dyDescent="0.25">
      <c r="A622" t="s">
        <v>647</v>
      </c>
      <c r="B622">
        <v>6008.1474608999997</v>
      </c>
      <c r="C622">
        <v>6055.3300780999998</v>
      </c>
      <c r="D622">
        <v>6199.5922852000003</v>
      </c>
      <c r="E622">
        <v>6177.6137694999998</v>
      </c>
      <c r="F622">
        <v>6056.3701172000001</v>
      </c>
      <c r="G622">
        <v>6082.8100586</v>
      </c>
      <c r="H622">
        <v>6046.0698241999999</v>
      </c>
      <c r="I622">
        <v>6055.3300780999998</v>
      </c>
      <c r="J622">
        <v>6088.0341797000001</v>
      </c>
      <c r="L622" t="str">
        <f t="shared" si="72"/>
        <v>26MAR2024:22:00:00</v>
      </c>
      <c r="M622">
        <v>22</v>
      </c>
      <c r="N622">
        <f t="shared" si="73"/>
        <v>47.182617200000095</v>
      </c>
      <c r="O622" t="str">
        <f t="shared" si="68"/>
        <v/>
      </c>
      <c r="P622">
        <f t="shared" si="69"/>
        <v>47.182617200000095</v>
      </c>
      <c r="Q622" t="str">
        <f t="shared" si="70"/>
        <v/>
      </c>
      <c r="R622">
        <f t="shared" si="71"/>
        <v>1</v>
      </c>
      <c r="S622">
        <f t="shared" si="74"/>
        <v>0.78531057213652844</v>
      </c>
    </row>
    <row r="623" spans="1:19" x14ac:dyDescent="0.25">
      <c r="A623" t="s">
        <v>648</v>
      </c>
      <c r="B623">
        <v>6084.7387694999998</v>
      </c>
      <c r="C623">
        <v>6111.1499022999997</v>
      </c>
      <c r="D623">
        <v>6152.6293944999998</v>
      </c>
      <c r="E623">
        <v>6113.5952147999997</v>
      </c>
      <c r="F623">
        <v>6111.3300780999998</v>
      </c>
      <c r="G623">
        <v>6090.2202147999997</v>
      </c>
      <c r="H623">
        <v>6118.7299805000002</v>
      </c>
      <c r="I623">
        <v>6111.1499022999997</v>
      </c>
      <c r="J623">
        <v>6116.8120116999999</v>
      </c>
      <c r="L623" t="str">
        <f t="shared" si="72"/>
        <v>26MAR2024:23:00:00</v>
      </c>
      <c r="M623">
        <v>23</v>
      </c>
      <c r="N623">
        <f t="shared" si="73"/>
        <v>26.411132799999905</v>
      </c>
      <c r="O623" t="str">
        <f t="shared" si="68"/>
        <v/>
      </c>
      <c r="P623">
        <f t="shared" si="69"/>
        <v>26.411132799999905</v>
      </c>
      <c r="Q623" t="str">
        <f t="shared" si="70"/>
        <v/>
      </c>
      <c r="R623">
        <f t="shared" si="71"/>
        <v>1</v>
      </c>
      <c r="S623">
        <f t="shared" si="74"/>
        <v>0.43405532760727183</v>
      </c>
    </row>
    <row r="624" spans="1:19" x14ac:dyDescent="0.25">
      <c r="A624" t="s">
        <v>649</v>
      </c>
      <c r="B624">
        <v>6119.6508789</v>
      </c>
      <c r="C624">
        <v>6175.9301758000001</v>
      </c>
      <c r="D624">
        <v>6229.5810547000001</v>
      </c>
      <c r="E624">
        <v>6164.7563477000003</v>
      </c>
      <c r="F624">
        <v>6183.4101563000004</v>
      </c>
      <c r="G624">
        <v>6140.9301758000001</v>
      </c>
      <c r="H624">
        <v>6196.6201172000001</v>
      </c>
      <c r="I624">
        <v>6175.9301758000001</v>
      </c>
      <c r="J624">
        <v>6185.2944336</v>
      </c>
      <c r="L624" t="str">
        <f t="shared" si="72"/>
        <v>27MAR2024:00:00:00</v>
      </c>
      <c r="M624">
        <v>24</v>
      </c>
      <c r="N624">
        <f t="shared" si="73"/>
        <v>56.27929690000019</v>
      </c>
      <c r="O624" t="str">
        <f t="shared" si="68"/>
        <v/>
      </c>
      <c r="P624">
        <f t="shared" si="69"/>
        <v>56.27929690000019</v>
      </c>
      <c r="Q624" t="str">
        <f t="shared" si="70"/>
        <v/>
      </c>
      <c r="R624">
        <f t="shared" si="71"/>
        <v>1</v>
      </c>
      <c r="S624">
        <f t="shared" si="74"/>
        <v>0.91964881679845645</v>
      </c>
    </row>
    <row r="625" spans="1:19" x14ac:dyDescent="0.25">
      <c r="A625" t="s">
        <v>650</v>
      </c>
      <c r="B625">
        <v>6125.4360352000003</v>
      </c>
      <c r="C625">
        <v>6358.0097655999998</v>
      </c>
      <c r="D625">
        <v>6197.3813477000003</v>
      </c>
      <c r="E625">
        <v>6030.9877930000002</v>
      </c>
      <c r="F625">
        <v>6316.1298827999999</v>
      </c>
      <c r="G625">
        <v>6282.9301758000001</v>
      </c>
      <c r="H625">
        <v>6358.0097655999998</v>
      </c>
      <c r="I625">
        <v>6212.3500977000003</v>
      </c>
      <c r="J625">
        <v>6273.3603516000003</v>
      </c>
      <c r="L625" t="str">
        <f t="shared" si="72"/>
        <v>27MAR2024:01:00:00</v>
      </c>
      <c r="M625">
        <v>1</v>
      </c>
      <c r="N625">
        <f t="shared" si="73"/>
        <v>232.57373039999948</v>
      </c>
      <c r="O625" t="str">
        <f t="shared" si="68"/>
        <v/>
      </c>
      <c r="P625">
        <f t="shared" si="69"/>
        <v>232.57373039999948</v>
      </c>
      <c r="Q625" t="str">
        <f t="shared" si="70"/>
        <v/>
      </c>
      <c r="R625">
        <f t="shared" si="71"/>
        <v>1</v>
      </c>
      <c r="S625">
        <f t="shared" si="74"/>
        <v>3.7968518332981946</v>
      </c>
    </row>
    <row r="626" spans="1:19" x14ac:dyDescent="0.25">
      <c r="A626" t="s">
        <v>651</v>
      </c>
      <c r="B626">
        <v>6178.4321289</v>
      </c>
      <c r="C626">
        <v>6355.4199219000002</v>
      </c>
      <c r="D626">
        <v>6161.4672852000003</v>
      </c>
      <c r="E626">
        <v>6063.2431641000003</v>
      </c>
      <c r="F626">
        <v>6315.9799805000002</v>
      </c>
      <c r="G626">
        <v>6254.4101563000004</v>
      </c>
      <c r="H626">
        <v>6355.4199219000002</v>
      </c>
      <c r="I626">
        <v>6193.6499022999997</v>
      </c>
      <c r="J626">
        <v>6256.1855469000002</v>
      </c>
      <c r="L626" t="str">
        <f t="shared" si="72"/>
        <v>27MAR2024:02:00:00</v>
      </c>
      <c r="M626">
        <v>2</v>
      </c>
      <c r="N626">
        <f t="shared" si="73"/>
        <v>176.98779300000024</v>
      </c>
      <c r="O626" t="str">
        <f t="shared" si="68"/>
        <v/>
      </c>
      <c r="P626">
        <f t="shared" si="69"/>
        <v>176.98779300000024</v>
      </c>
      <c r="Q626" t="str">
        <f t="shared" si="70"/>
        <v/>
      </c>
      <c r="R626">
        <f t="shared" si="71"/>
        <v>1</v>
      </c>
      <c r="S626">
        <f t="shared" si="74"/>
        <v>2.8646068987652846</v>
      </c>
    </row>
    <row r="627" spans="1:19" x14ac:dyDescent="0.25">
      <c r="A627" t="s">
        <v>652</v>
      </c>
      <c r="B627">
        <v>6082.5742188000004</v>
      </c>
      <c r="C627">
        <v>6330.2998047000001</v>
      </c>
      <c r="D627">
        <v>6143.6831055000002</v>
      </c>
      <c r="E627">
        <v>6068.7153319999998</v>
      </c>
      <c r="F627">
        <v>6310.6000977000003</v>
      </c>
      <c r="G627">
        <v>6261.1000977000003</v>
      </c>
      <c r="H627">
        <v>6330.2998047000001</v>
      </c>
      <c r="I627">
        <v>6162.7597655999998</v>
      </c>
      <c r="J627">
        <v>6241.6884766000003</v>
      </c>
      <c r="L627" t="str">
        <f t="shared" si="72"/>
        <v>27MAR2024:03:00:00</v>
      </c>
      <c r="M627">
        <v>3</v>
      </c>
      <c r="N627">
        <f t="shared" si="73"/>
        <v>247.72558589999971</v>
      </c>
      <c r="O627" t="str">
        <f t="shared" si="68"/>
        <v/>
      </c>
      <c r="P627">
        <f t="shared" si="69"/>
        <v>247.72558589999971</v>
      </c>
      <c r="Q627" t="str">
        <f t="shared" si="70"/>
        <v/>
      </c>
      <c r="R627">
        <f t="shared" si="71"/>
        <v>1</v>
      </c>
      <c r="S627">
        <f t="shared" si="74"/>
        <v>4.0727096289977078</v>
      </c>
    </row>
    <row r="628" spans="1:19" x14ac:dyDescent="0.25">
      <c r="A628" t="s">
        <v>653</v>
      </c>
      <c r="B628">
        <v>6112.1728516000003</v>
      </c>
      <c r="C628">
        <v>6310.6298827999999</v>
      </c>
      <c r="D628">
        <v>6212.3149414</v>
      </c>
      <c r="E628">
        <v>6176.1787108999997</v>
      </c>
      <c r="F628">
        <v>6311.9599608999997</v>
      </c>
      <c r="G628">
        <v>6270.6298827999999</v>
      </c>
      <c r="H628">
        <v>6310.6298827999999</v>
      </c>
      <c r="I628">
        <v>6152.2099608999997</v>
      </c>
      <c r="J628">
        <v>6251.5488280999998</v>
      </c>
      <c r="L628" t="str">
        <f t="shared" si="72"/>
        <v>27MAR2024:04:00:00</v>
      </c>
      <c r="M628">
        <v>4</v>
      </c>
      <c r="N628">
        <f t="shared" si="73"/>
        <v>198.45703119999962</v>
      </c>
      <c r="O628" t="str">
        <f t="shared" si="68"/>
        <v/>
      </c>
      <c r="P628">
        <f t="shared" si="69"/>
        <v>198.45703119999962</v>
      </c>
      <c r="Q628" t="str">
        <f t="shared" si="70"/>
        <v/>
      </c>
      <c r="R628">
        <f t="shared" si="71"/>
        <v>1</v>
      </c>
      <c r="S628">
        <f t="shared" si="74"/>
        <v>3.2469145755269171</v>
      </c>
    </row>
    <row r="629" spans="1:19" x14ac:dyDescent="0.25">
      <c r="A629" t="s">
        <v>654</v>
      </c>
      <c r="B629">
        <v>6132.4160155999998</v>
      </c>
      <c r="C629">
        <v>6313.3798827999999</v>
      </c>
      <c r="D629">
        <v>6244.7788086</v>
      </c>
      <c r="E629">
        <v>6229.3984375</v>
      </c>
      <c r="F629">
        <v>6329.1899414</v>
      </c>
      <c r="G629">
        <v>6283</v>
      </c>
      <c r="H629">
        <v>6313.3798827999999</v>
      </c>
      <c r="I629">
        <v>6158.4399414</v>
      </c>
      <c r="J629">
        <v>6265.7583008000001</v>
      </c>
      <c r="L629" t="str">
        <f t="shared" si="72"/>
        <v>27MAR2024:05:00:00</v>
      </c>
      <c r="M629">
        <v>5</v>
      </c>
      <c r="N629">
        <f t="shared" si="73"/>
        <v>180.9638672000001</v>
      </c>
      <c r="O629" t="str">
        <f t="shared" si="68"/>
        <v/>
      </c>
      <c r="P629">
        <f t="shared" si="69"/>
        <v>180.9638672000001</v>
      </c>
      <c r="Q629" t="str">
        <f t="shared" si="70"/>
        <v/>
      </c>
      <c r="R629">
        <f t="shared" si="71"/>
        <v>1</v>
      </c>
      <c r="S629">
        <f t="shared" si="74"/>
        <v>2.9509391851376945</v>
      </c>
    </row>
    <row r="630" spans="1:19" x14ac:dyDescent="0.25">
      <c r="A630" t="s">
        <v>655</v>
      </c>
      <c r="B630">
        <v>6185.1860352000003</v>
      </c>
      <c r="C630">
        <v>6374.4702147999997</v>
      </c>
      <c r="D630">
        <v>6263.1518555000002</v>
      </c>
      <c r="E630">
        <v>6245.2172852000003</v>
      </c>
      <c r="F630">
        <v>6371.0097655999998</v>
      </c>
      <c r="G630">
        <v>6326.7998047000001</v>
      </c>
      <c r="H630">
        <v>6374.4702147999997</v>
      </c>
      <c r="I630">
        <v>6209.1899414</v>
      </c>
      <c r="J630">
        <v>6308.9243164</v>
      </c>
      <c r="L630" t="str">
        <f t="shared" si="72"/>
        <v>27MAR2024:06:00:00</v>
      </c>
      <c r="M630">
        <v>6</v>
      </c>
      <c r="N630">
        <f t="shared" si="73"/>
        <v>189.28417959999933</v>
      </c>
      <c r="O630" t="str">
        <f t="shared" si="68"/>
        <v/>
      </c>
      <c r="P630">
        <f t="shared" si="69"/>
        <v>189.28417959999933</v>
      </c>
      <c r="Q630" t="str">
        <f t="shared" si="70"/>
        <v/>
      </c>
      <c r="R630">
        <f t="shared" si="71"/>
        <v>1</v>
      </c>
      <c r="S630">
        <f t="shared" si="74"/>
        <v>3.0602827226663809</v>
      </c>
    </row>
    <row r="631" spans="1:19" x14ac:dyDescent="0.25">
      <c r="A631" t="s">
        <v>656</v>
      </c>
      <c r="B631">
        <v>6388.3276366999999</v>
      </c>
      <c r="C631">
        <v>6476.0800780999998</v>
      </c>
      <c r="D631">
        <v>6239.1015625</v>
      </c>
      <c r="E631">
        <v>6236.6166991999999</v>
      </c>
      <c r="F631">
        <v>6450</v>
      </c>
      <c r="G631">
        <v>6410.6401366999999</v>
      </c>
      <c r="H631">
        <v>6476.0800780999998</v>
      </c>
      <c r="I631">
        <v>6315.0400391000003</v>
      </c>
      <c r="J631">
        <v>6378.171875</v>
      </c>
      <c r="L631" t="str">
        <f t="shared" si="72"/>
        <v>27MAR2024:07:00:00</v>
      </c>
      <c r="M631">
        <v>7</v>
      </c>
      <c r="N631">
        <f t="shared" si="73"/>
        <v>87.752441399999952</v>
      </c>
      <c r="O631" t="str">
        <f t="shared" si="68"/>
        <v/>
      </c>
      <c r="P631">
        <f t="shared" si="69"/>
        <v>87.752441399999952</v>
      </c>
      <c r="Q631" t="str">
        <f t="shared" si="70"/>
        <v/>
      </c>
      <c r="R631">
        <f t="shared" si="71"/>
        <v>1</v>
      </c>
      <c r="S631">
        <f t="shared" si="74"/>
        <v>1.3736371455946486</v>
      </c>
    </row>
    <row r="632" spans="1:19" x14ac:dyDescent="0.25">
      <c r="A632" t="s">
        <v>657</v>
      </c>
      <c r="B632">
        <v>6421.1083983999997</v>
      </c>
      <c r="C632">
        <v>6558.2700194999998</v>
      </c>
      <c r="D632">
        <v>6239.4736327999999</v>
      </c>
      <c r="E632">
        <v>6308.6308594000002</v>
      </c>
      <c r="F632">
        <v>6499.6298827999999</v>
      </c>
      <c r="G632">
        <v>6464.4301758000001</v>
      </c>
      <c r="H632">
        <v>6558.2700194999998</v>
      </c>
      <c r="I632">
        <v>6408.3300780999998</v>
      </c>
      <c r="J632">
        <v>6434.0273438000004</v>
      </c>
      <c r="L632" t="str">
        <f t="shared" si="72"/>
        <v>27MAR2024:08:00:00</v>
      </c>
      <c r="M632">
        <v>8</v>
      </c>
      <c r="N632">
        <f t="shared" si="73"/>
        <v>137.16162110000005</v>
      </c>
      <c r="O632" t="str">
        <f t="shared" si="68"/>
        <v/>
      </c>
      <c r="P632">
        <f t="shared" si="69"/>
        <v>137.16162110000005</v>
      </c>
      <c r="Q632" t="str">
        <f t="shared" si="70"/>
        <v/>
      </c>
      <c r="R632">
        <f t="shared" si="71"/>
        <v>1</v>
      </c>
      <c r="S632">
        <f t="shared" si="74"/>
        <v>2.1361050552296819</v>
      </c>
    </row>
    <row r="633" spans="1:19" x14ac:dyDescent="0.25">
      <c r="A633" t="s">
        <v>658</v>
      </c>
      <c r="B633">
        <v>6377.6284180000002</v>
      </c>
      <c r="C633">
        <v>6602.2998047000001</v>
      </c>
      <c r="D633">
        <v>6292.1494141000003</v>
      </c>
      <c r="E633">
        <v>6304.0175780999998</v>
      </c>
      <c r="F633">
        <v>6490.7998047000001</v>
      </c>
      <c r="G633">
        <v>6464.3500977000003</v>
      </c>
      <c r="H633">
        <v>6602.2998047000001</v>
      </c>
      <c r="I633">
        <v>6459.0898438000004</v>
      </c>
      <c r="J633">
        <v>6461.7377930000002</v>
      </c>
      <c r="L633" t="str">
        <f t="shared" si="72"/>
        <v>27MAR2024:09:00:00</v>
      </c>
      <c r="M633">
        <v>9</v>
      </c>
      <c r="N633">
        <f t="shared" si="73"/>
        <v>224.67138669999986</v>
      </c>
      <c r="O633" t="str">
        <f t="shared" si="68"/>
        <v/>
      </c>
      <c r="P633">
        <f t="shared" si="69"/>
        <v>224.67138669999986</v>
      </c>
      <c r="Q633" t="str">
        <f t="shared" si="70"/>
        <v/>
      </c>
      <c r="R633">
        <f t="shared" si="71"/>
        <v>1</v>
      </c>
      <c r="S633">
        <f t="shared" si="74"/>
        <v>3.5228045909023962</v>
      </c>
    </row>
    <row r="634" spans="1:19" x14ac:dyDescent="0.25">
      <c r="A634" t="s">
        <v>659</v>
      </c>
      <c r="B634">
        <v>6458.9643555000002</v>
      </c>
      <c r="C634">
        <v>6673.5600586</v>
      </c>
      <c r="D634">
        <v>6408.5102539</v>
      </c>
      <c r="E634">
        <v>6407.4907227000003</v>
      </c>
      <c r="F634">
        <v>6551.8999022999997</v>
      </c>
      <c r="G634">
        <v>6531.4399414</v>
      </c>
      <c r="H634">
        <v>6673.5600586</v>
      </c>
      <c r="I634">
        <v>6541.6499022999997</v>
      </c>
      <c r="J634">
        <v>6541.4121094000002</v>
      </c>
      <c r="L634" t="str">
        <f t="shared" si="72"/>
        <v>27MAR2024:10:00:00</v>
      </c>
      <c r="M634">
        <v>10</v>
      </c>
      <c r="N634">
        <f t="shared" si="73"/>
        <v>214.59570309999981</v>
      </c>
      <c r="O634" t="str">
        <f t="shared" si="68"/>
        <v/>
      </c>
      <c r="P634">
        <f t="shared" si="69"/>
        <v>214.59570309999981</v>
      </c>
      <c r="Q634" t="str">
        <f t="shared" si="70"/>
        <v/>
      </c>
      <c r="R634">
        <f t="shared" si="71"/>
        <v>1</v>
      </c>
      <c r="S634">
        <f t="shared" si="74"/>
        <v>3.3224475517853755</v>
      </c>
    </row>
    <row r="635" spans="1:19" x14ac:dyDescent="0.25">
      <c r="A635" t="s">
        <v>660</v>
      </c>
      <c r="B635">
        <v>6454.8623047000001</v>
      </c>
      <c r="C635">
        <v>6633.8598633000001</v>
      </c>
      <c r="D635">
        <v>6390.3486327999999</v>
      </c>
      <c r="E635">
        <v>6292.7084961</v>
      </c>
      <c r="F635">
        <v>6514.5097655999998</v>
      </c>
      <c r="G635">
        <v>6497.8500977000003</v>
      </c>
      <c r="H635">
        <v>6633.8598633000001</v>
      </c>
      <c r="I635">
        <v>6509.2402344000002</v>
      </c>
      <c r="J635">
        <v>6509.1616211</v>
      </c>
      <c r="L635" t="str">
        <f t="shared" si="72"/>
        <v>27MAR2024:11:00:00</v>
      </c>
      <c r="M635">
        <v>11</v>
      </c>
      <c r="N635">
        <f t="shared" si="73"/>
        <v>178.99755860000005</v>
      </c>
      <c r="O635" t="str">
        <f t="shared" si="68"/>
        <v/>
      </c>
      <c r="P635">
        <f t="shared" si="69"/>
        <v>178.99755860000005</v>
      </c>
      <c r="Q635" t="str">
        <f t="shared" si="70"/>
        <v/>
      </c>
      <c r="R635">
        <f t="shared" si="71"/>
        <v>1</v>
      </c>
      <c r="S635">
        <f t="shared" si="74"/>
        <v>2.7730654838239688</v>
      </c>
    </row>
    <row r="636" spans="1:19" x14ac:dyDescent="0.25">
      <c r="A636" t="s">
        <v>661</v>
      </c>
      <c r="B636">
        <v>6607.2675780999998</v>
      </c>
      <c r="C636">
        <v>6540.1801758000001</v>
      </c>
      <c r="D636">
        <v>6438.6113280999998</v>
      </c>
      <c r="E636">
        <v>6309.2998047000001</v>
      </c>
      <c r="F636">
        <v>6447.6899414</v>
      </c>
      <c r="G636">
        <v>6427.6298827999999</v>
      </c>
      <c r="H636">
        <v>6540.1801758000001</v>
      </c>
      <c r="I636">
        <v>6420.5800780999998</v>
      </c>
      <c r="J636">
        <v>6454.9384766000003</v>
      </c>
      <c r="L636" t="str">
        <f t="shared" si="72"/>
        <v>27MAR2024:12:00:00</v>
      </c>
      <c r="M636">
        <v>12</v>
      </c>
      <c r="N636">
        <f t="shared" si="73"/>
        <v>-67.087402299999667</v>
      </c>
      <c r="O636">
        <f t="shared" si="68"/>
        <v>-67.087402299999667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1.0153577330871693</v>
      </c>
    </row>
    <row r="637" spans="1:19" x14ac:dyDescent="0.25">
      <c r="A637" t="s">
        <v>662</v>
      </c>
      <c r="B637">
        <v>6563.8852539</v>
      </c>
      <c r="C637">
        <v>6470.3398438000004</v>
      </c>
      <c r="D637">
        <v>6485.9458008000001</v>
      </c>
      <c r="E637">
        <v>6385.1479491999999</v>
      </c>
      <c r="F637">
        <v>6385.5097655999998</v>
      </c>
      <c r="G637">
        <v>6366.9799805000002</v>
      </c>
      <c r="H637">
        <v>6470.3398438000004</v>
      </c>
      <c r="I637">
        <v>6355.0097655999998</v>
      </c>
      <c r="J637">
        <v>6412.7568358999997</v>
      </c>
      <c r="L637" t="str">
        <f t="shared" si="72"/>
        <v>27MAR2024:13:00:00</v>
      </c>
      <c r="M637">
        <v>13</v>
      </c>
      <c r="N637">
        <f t="shared" si="73"/>
        <v>-93.545410099999572</v>
      </c>
      <c r="O637">
        <f t="shared" si="68"/>
        <v>-93.545410099999572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1.4251530378965507</v>
      </c>
    </row>
    <row r="638" spans="1:19" x14ac:dyDescent="0.25">
      <c r="A638" t="s">
        <v>663</v>
      </c>
      <c r="B638">
        <v>6591.1494141000003</v>
      </c>
      <c r="C638">
        <v>6445.2797852000003</v>
      </c>
      <c r="D638">
        <v>6418.2158202999999</v>
      </c>
      <c r="E638">
        <v>6327.0058594000002</v>
      </c>
      <c r="F638">
        <v>6337.7700194999998</v>
      </c>
      <c r="G638">
        <v>6320.2597655999998</v>
      </c>
      <c r="H638">
        <v>6445.2797852000003</v>
      </c>
      <c r="I638">
        <v>6325.4399414</v>
      </c>
      <c r="J638">
        <v>6369.3930664</v>
      </c>
      <c r="L638" t="str">
        <f t="shared" si="72"/>
        <v>27MAR2024:14:00:00</v>
      </c>
      <c r="M638">
        <v>14</v>
      </c>
      <c r="N638">
        <f t="shared" si="73"/>
        <v>-145.86962889999995</v>
      </c>
      <c r="O638">
        <f t="shared" si="68"/>
        <v>-145.86962889999995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2.2131136731318959</v>
      </c>
    </row>
    <row r="639" spans="1:19" x14ac:dyDescent="0.25">
      <c r="A639" t="s">
        <v>664</v>
      </c>
      <c r="B639">
        <v>6354.9511719000002</v>
      </c>
      <c r="C639">
        <v>6396.5297852000003</v>
      </c>
      <c r="D639">
        <v>6389.5986327999999</v>
      </c>
      <c r="E639">
        <v>6329.6997069999998</v>
      </c>
      <c r="F639">
        <v>6292.1298827999999</v>
      </c>
      <c r="G639">
        <v>6280.3798827999999</v>
      </c>
      <c r="H639">
        <v>6396.5297852000003</v>
      </c>
      <c r="I639">
        <v>6267.4301758000001</v>
      </c>
      <c r="J639">
        <v>6325.2138672000001</v>
      </c>
      <c r="L639" t="str">
        <f t="shared" si="72"/>
        <v>27MAR2024:15:00:00</v>
      </c>
      <c r="M639">
        <v>15</v>
      </c>
      <c r="N639">
        <f t="shared" si="73"/>
        <v>41.578613300000143</v>
      </c>
      <c r="O639" t="str">
        <f t="shared" si="68"/>
        <v/>
      </c>
      <c r="P639">
        <f t="shared" si="69"/>
        <v>41.578613300000143</v>
      </c>
      <c r="Q639" t="str">
        <f t="shared" si="70"/>
        <v/>
      </c>
      <c r="R639">
        <f t="shared" si="71"/>
        <v>1</v>
      </c>
      <c r="S639">
        <f t="shared" si="74"/>
        <v>0.65427116865744528</v>
      </c>
    </row>
    <row r="640" spans="1:19" x14ac:dyDescent="0.25">
      <c r="A640" t="s">
        <v>665</v>
      </c>
      <c r="B640">
        <v>6378.8994141000003</v>
      </c>
      <c r="C640">
        <v>6293.9902344000002</v>
      </c>
      <c r="D640">
        <v>6337.7822266000003</v>
      </c>
      <c r="E640">
        <v>6253.9980469000002</v>
      </c>
      <c r="F640">
        <v>6213.5097655999998</v>
      </c>
      <c r="G640">
        <v>6193.4199219000002</v>
      </c>
      <c r="H640">
        <v>6293.9902344000002</v>
      </c>
      <c r="I640">
        <v>6169.2099608999997</v>
      </c>
      <c r="J640">
        <v>6241.5820313000004</v>
      </c>
      <c r="L640" t="str">
        <f t="shared" si="72"/>
        <v>27MAR2024:16:00:00</v>
      </c>
      <c r="M640">
        <v>16</v>
      </c>
      <c r="N640">
        <f t="shared" si="73"/>
        <v>-84.909179700000095</v>
      </c>
      <c r="O640">
        <f t="shared" si="68"/>
        <v>-84.909179700000095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1.3310945068723887</v>
      </c>
    </row>
    <row r="641" spans="1:19" x14ac:dyDescent="0.25">
      <c r="A641" t="s">
        <v>666</v>
      </c>
      <c r="B641">
        <v>6461.2250977000003</v>
      </c>
      <c r="C641">
        <v>6253.5600586</v>
      </c>
      <c r="D641">
        <v>6248.0820313000004</v>
      </c>
      <c r="E641">
        <v>6156.4804688000004</v>
      </c>
      <c r="F641">
        <v>6195.2402344000002</v>
      </c>
      <c r="G641">
        <v>6169.5200194999998</v>
      </c>
      <c r="H641">
        <v>6253.5600586</v>
      </c>
      <c r="I641">
        <v>6139.1000977000003</v>
      </c>
      <c r="J641">
        <v>6201.1005858999997</v>
      </c>
      <c r="L641" t="str">
        <f t="shared" si="72"/>
        <v>27MAR2024:17:00:00</v>
      </c>
      <c r="M641">
        <v>17</v>
      </c>
      <c r="N641">
        <f t="shared" si="73"/>
        <v>-207.66503910000029</v>
      </c>
      <c r="O641">
        <f t="shared" si="68"/>
        <v>-207.66503910000029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3.2140195699716871</v>
      </c>
    </row>
    <row r="642" spans="1:19" x14ac:dyDescent="0.25">
      <c r="A642" t="s">
        <v>667</v>
      </c>
      <c r="B642">
        <v>6447.4028319999998</v>
      </c>
      <c r="C642">
        <v>6183.0400391000003</v>
      </c>
      <c r="D642">
        <v>6238.3520508000001</v>
      </c>
      <c r="E642">
        <v>6136.453125</v>
      </c>
      <c r="F642">
        <v>6179.2299805000002</v>
      </c>
      <c r="G642">
        <v>6161.4199219000002</v>
      </c>
      <c r="H642">
        <v>6183.0400391000003</v>
      </c>
      <c r="I642">
        <v>6077.0200194999998</v>
      </c>
      <c r="J642">
        <v>6167.8125</v>
      </c>
      <c r="L642" t="str">
        <f t="shared" si="72"/>
        <v>27MAR2024:18:00:00</v>
      </c>
      <c r="M642">
        <v>18</v>
      </c>
      <c r="N642">
        <f t="shared" si="73"/>
        <v>-264.36279289999948</v>
      </c>
      <c r="O642">
        <f t="shared" si="68"/>
        <v>-264.36279289999948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4.1002989853201637</v>
      </c>
    </row>
    <row r="643" spans="1:19" x14ac:dyDescent="0.25">
      <c r="A643" t="s">
        <v>668</v>
      </c>
      <c r="B643">
        <v>6415.0541991999999</v>
      </c>
      <c r="C643">
        <v>6069.0498047000001</v>
      </c>
      <c r="D643">
        <v>6248.1459961</v>
      </c>
      <c r="E643">
        <v>6196.0268555000002</v>
      </c>
      <c r="F643">
        <v>6122.9101563000004</v>
      </c>
      <c r="G643">
        <v>6109.9599608999997</v>
      </c>
      <c r="H643">
        <v>6069.0498047000001</v>
      </c>
      <c r="I643">
        <v>5987.3598633000001</v>
      </c>
      <c r="J643">
        <v>6107.4858397999997</v>
      </c>
      <c r="L643" t="str">
        <f t="shared" si="72"/>
        <v>27MAR2024:19:00:00</v>
      </c>
      <c r="M643">
        <v>19</v>
      </c>
      <c r="N643">
        <f t="shared" si="73"/>
        <v>-346.00439449999976</v>
      </c>
      <c r="O643">
        <f t="shared" ref="O643:O698" si="75">IF(N643&lt;0,N643,"")</f>
        <v>-346.00439449999976</v>
      </c>
      <c r="P643" t="str">
        <f t="shared" ref="P643:P698" si="76">IF(N643&gt;0,N643,"")</f>
        <v/>
      </c>
      <c r="Q643">
        <f t="shared" ref="Q643:Q698" si="77">IF(O643&lt;0,1,"")</f>
        <v>1</v>
      </c>
      <c r="R643" t="str">
        <f t="shared" ref="R643:R698" si="78">IF(AND(P643&gt;0,P643&lt;&gt;""),1,"")</f>
        <v/>
      </c>
      <c r="S643">
        <f t="shared" si="74"/>
        <v>5.3936316632079091</v>
      </c>
    </row>
    <row r="644" spans="1:19" x14ac:dyDescent="0.25">
      <c r="A644" t="s">
        <v>669</v>
      </c>
      <c r="B644">
        <v>6339.6342772999997</v>
      </c>
      <c r="C644">
        <v>5952.3901366999999</v>
      </c>
      <c r="D644">
        <v>6178.9262694999998</v>
      </c>
      <c r="E644">
        <v>6112.7641602000003</v>
      </c>
      <c r="F644">
        <v>6055.6601563000004</v>
      </c>
      <c r="G644">
        <v>6043.9799805000002</v>
      </c>
      <c r="H644">
        <v>5952.3901366999999</v>
      </c>
      <c r="I644">
        <v>5889.6000977000003</v>
      </c>
      <c r="J644">
        <v>6024.1113280999998</v>
      </c>
      <c r="L644" t="str">
        <f t="shared" ref="L644:L674" si="79">A644</f>
        <v>27MAR2024:20:00:00</v>
      </c>
      <c r="M644">
        <v>20</v>
      </c>
      <c r="N644">
        <f t="shared" si="73"/>
        <v>-387.24414059999981</v>
      </c>
      <c r="O644">
        <f t="shared" si="75"/>
        <v>-387.24414059999981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6.1083041018089146</v>
      </c>
    </row>
    <row r="645" spans="1:19" x14ac:dyDescent="0.25">
      <c r="A645" t="s">
        <v>670</v>
      </c>
      <c r="B645">
        <v>6330.3588866999999</v>
      </c>
      <c r="C645">
        <v>6091.4199219000002</v>
      </c>
      <c r="D645">
        <v>6211.8417969000002</v>
      </c>
      <c r="E645">
        <v>6209.5844727000003</v>
      </c>
      <c r="F645">
        <v>6130.4199219000002</v>
      </c>
      <c r="G645">
        <v>6121.7597655999998</v>
      </c>
      <c r="H645">
        <v>6091.4199219000002</v>
      </c>
      <c r="I645">
        <v>6017.75</v>
      </c>
      <c r="J645">
        <v>6114.6386719000002</v>
      </c>
      <c r="L645" t="str">
        <f t="shared" si="79"/>
        <v>27MAR2024:21:00:00</v>
      </c>
      <c r="M645">
        <v>21</v>
      </c>
      <c r="N645">
        <f t="shared" si="73"/>
        <v>-238.93896479999967</v>
      </c>
      <c r="O645">
        <f t="shared" si="75"/>
        <v>-238.93896479999967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3.774493185560257</v>
      </c>
    </row>
    <row r="646" spans="1:19" x14ac:dyDescent="0.25">
      <c r="A646" t="s">
        <v>671</v>
      </c>
      <c r="B646">
        <v>6222.5356444999998</v>
      </c>
      <c r="C646">
        <v>6224.1801758000001</v>
      </c>
      <c r="D646">
        <v>6216.6757813000004</v>
      </c>
      <c r="E646">
        <v>6239.3457030999998</v>
      </c>
      <c r="F646">
        <v>6229.3798827999999</v>
      </c>
      <c r="G646">
        <v>6221.5</v>
      </c>
      <c r="H646">
        <v>6224.1801758000001</v>
      </c>
      <c r="I646">
        <v>6153.8500977000003</v>
      </c>
      <c r="J646">
        <v>6209.1171875</v>
      </c>
      <c r="L646" t="str">
        <f t="shared" si="79"/>
        <v>27MAR2024:22:00:00</v>
      </c>
      <c r="M646">
        <v>22</v>
      </c>
      <c r="N646">
        <f t="shared" si="73"/>
        <v>1.6445313000003807</v>
      </c>
      <c r="O646" t="str">
        <f t="shared" si="75"/>
        <v/>
      </c>
      <c r="P646">
        <f t="shared" si="76"/>
        <v>1.6445313000003807</v>
      </c>
      <c r="Q646" t="str">
        <f t="shared" si="77"/>
        <v/>
      </c>
      <c r="R646">
        <f t="shared" si="78"/>
        <v>1</v>
      </c>
      <c r="S646">
        <f t="shared" si="74"/>
        <v>2.6428636073044527E-2</v>
      </c>
    </row>
    <row r="647" spans="1:19" x14ac:dyDescent="0.25">
      <c r="A647" t="s">
        <v>672</v>
      </c>
      <c r="B647">
        <v>6085.0957030999998</v>
      </c>
      <c r="C647">
        <v>6314.4599608999997</v>
      </c>
      <c r="D647">
        <v>6193.4248047000001</v>
      </c>
      <c r="E647">
        <v>6239.953125</v>
      </c>
      <c r="F647">
        <v>6309.6601563000004</v>
      </c>
      <c r="G647">
        <v>6304.4199219000002</v>
      </c>
      <c r="H647">
        <v>6314.4599608999997</v>
      </c>
      <c r="I647">
        <v>6219.75</v>
      </c>
      <c r="J647">
        <v>6268.3432616999999</v>
      </c>
      <c r="L647" t="str">
        <f t="shared" si="79"/>
        <v>27MAR2024:23:00:00</v>
      </c>
      <c r="M647">
        <v>23</v>
      </c>
      <c r="N647">
        <f t="shared" si="73"/>
        <v>229.3642577999999</v>
      </c>
      <c r="O647" t="str">
        <f t="shared" si="75"/>
        <v/>
      </c>
      <c r="P647">
        <f t="shared" si="76"/>
        <v>229.3642577999999</v>
      </c>
      <c r="Q647" t="str">
        <f t="shared" si="77"/>
        <v/>
      </c>
      <c r="R647">
        <f t="shared" si="78"/>
        <v>1</v>
      </c>
      <c r="S647">
        <f t="shared" si="74"/>
        <v>3.7692793834475316</v>
      </c>
    </row>
    <row r="648" spans="1:19" x14ac:dyDescent="0.25">
      <c r="A648" t="s">
        <v>673</v>
      </c>
      <c r="B648">
        <v>6132.2353516000003</v>
      </c>
      <c r="C648">
        <v>6383.2299805000002</v>
      </c>
      <c r="D648">
        <v>6310.9462891000003</v>
      </c>
      <c r="E648">
        <v>6384.4946289</v>
      </c>
      <c r="F648">
        <v>6383.7797852000003</v>
      </c>
      <c r="G648">
        <v>6380.3999022999997</v>
      </c>
      <c r="H648">
        <v>6383.2299805000002</v>
      </c>
      <c r="I648">
        <v>6258.1201172000001</v>
      </c>
      <c r="J648">
        <v>6343.2954102000003</v>
      </c>
      <c r="L648" t="str">
        <f t="shared" si="79"/>
        <v>28MAR2024:00:00:00</v>
      </c>
      <c r="M648">
        <v>24</v>
      </c>
      <c r="N648">
        <f t="shared" si="73"/>
        <v>250.99462889999995</v>
      </c>
      <c r="O648" t="str">
        <f t="shared" si="75"/>
        <v/>
      </c>
      <c r="P648">
        <f t="shared" si="76"/>
        <v>250.99462889999995</v>
      </c>
      <c r="Q648" t="str">
        <f t="shared" si="77"/>
        <v/>
      </c>
      <c r="R648">
        <f t="shared" si="78"/>
        <v>1</v>
      </c>
      <c r="S648">
        <f t="shared" si="74"/>
        <v>4.0930364623809057</v>
      </c>
    </row>
    <row r="649" spans="1:19" x14ac:dyDescent="0.25">
      <c r="A649" t="s">
        <v>674</v>
      </c>
      <c r="B649">
        <v>6077.7338866999999</v>
      </c>
      <c r="C649">
        <v>6236.9902344000002</v>
      </c>
      <c r="D649">
        <v>6256.0380858999997</v>
      </c>
      <c r="E649">
        <v>6278.5810547000001</v>
      </c>
      <c r="F649">
        <v>6372.8198241999999</v>
      </c>
      <c r="G649">
        <v>6243.25</v>
      </c>
      <c r="H649">
        <v>6407.8999022999997</v>
      </c>
      <c r="I649">
        <v>6236.9902344000002</v>
      </c>
      <c r="J649">
        <v>6303.3994141000003</v>
      </c>
      <c r="L649" t="str">
        <f t="shared" si="79"/>
        <v>28MAR2024:01:00:00</v>
      </c>
      <c r="M649">
        <v>1</v>
      </c>
      <c r="N649">
        <f t="shared" si="73"/>
        <v>159.25634770000033</v>
      </c>
      <c r="O649" t="str">
        <f t="shared" si="75"/>
        <v/>
      </c>
      <c r="P649">
        <f t="shared" si="76"/>
        <v>159.25634770000033</v>
      </c>
      <c r="Q649" t="str">
        <f t="shared" si="77"/>
        <v/>
      </c>
      <c r="R649">
        <f t="shared" si="78"/>
        <v>1</v>
      </c>
      <c r="S649">
        <f t="shared" si="74"/>
        <v>2.6203244608735421</v>
      </c>
    </row>
    <row r="650" spans="1:19" x14ac:dyDescent="0.25">
      <c r="A650" t="s">
        <v>675</v>
      </c>
      <c r="B650">
        <v>6102.5605469000002</v>
      </c>
      <c r="C650">
        <v>6210.6201172000001</v>
      </c>
      <c r="D650">
        <v>6145.5590819999998</v>
      </c>
      <c r="E650">
        <v>6127.1435547000001</v>
      </c>
      <c r="F650">
        <v>6371.7299805000002</v>
      </c>
      <c r="G650">
        <v>6196.1298827999999</v>
      </c>
      <c r="H650">
        <v>6407.0097655999998</v>
      </c>
      <c r="I650">
        <v>6210.6201172000001</v>
      </c>
      <c r="J650">
        <v>6266.2099608999997</v>
      </c>
      <c r="L650" t="str">
        <f t="shared" si="79"/>
        <v>28MAR2024:02:00:00</v>
      </c>
      <c r="M650">
        <v>2</v>
      </c>
      <c r="N650">
        <f t="shared" si="73"/>
        <v>108.0595702999999</v>
      </c>
      <c r="O650" t="str">
        <f t="shared" si="75"/>
        <v/>
      </c>
      <c r="P650">
        <f t="shared" si="76"/>
        <v>108.0595702999999</v>
      </c>
      <c r="Q650" t="str">
        <f t="shared" si="77"/>
        <v/>
      </c>
      <c r="R650">
        <f t="shared" si="78"/>
        <v>1</v>
      </c>
      <c r="S650">
        <f t="shared" si="74"/>
        <v>1.7707250828489098</v>
      </c>
    </row>
    <row r="651" spans="1:19" x14ac:dyDescent="0.25">
      <c r="A651" t="s">
        <v>676</v>
      </c>
      <c r="B651">
        <v>6061.2636719000002</v>
      </c>
      <c r="C651">
        <v>6170.0600586</v>
      </c>
      <c r="D651">
        <v>6112.3315430000002</v>
      </c>
      <c r="E651">
        <v>6092.7602539</v>
      </c>
      <c r="F651">
        <v>6382.6401366999999</v>
      </c>
      <c r="G651">
        <v>6220.4599608999997</v>
      </c>
      <c r="H651">
        <v>6402.2900391000003</v>
      </c>
      <c r="I651">
        <v>6170.0600586</v>
      </c>
      <c r="J651">
        <v>6257.5566405999998</v>
      </c>
      <c r="L651" t="str">
        <f t="shared" si="79"/>
        <v>28MAR2024:03:00:00</v>
      </c>
      <c r="M651">
        <v>3</v>
      </c>
      <c r="N651">
        <f t="shared" si="73"/>
        <v>108.79638669999986</v>
      </c>
      <c r="O651" t="str">
        <f t="shared" si="75"/>
        <v/>
      </c>
      <c r="P651">
        <f t="shared" si="76"/>
        <v>108.79638669999986</v>
      </c>
      <c r="Q651" t="str">
        <f t="shared" si="77"/>
        <v/>
      </c>
      <c r="R651">
        <f t="shared" si="78"/>
        <v>1</v>
      </c>
      <c r="S651">
        <f t="shared" si="74"/>
        <v>1.7949456184257349</v>
      </c>
    </row>
    <row r="652" spans="1:19" x14ac:dyDescent="0.25">
      <c r="A652" t="s">
        <v>677</v>
      </c>
      <c r="B652">
        <v>6021.2109375</v>
      </c>
      <c r="C652">
        <v>6159.2202147999997</v>
      </c>
      <c r="D652">
        <v>6094.0678711</v>
      </c>
      <c r="E652">
        <v>6002.6787108999997</v>
      </c>
      <c r="F652">
        <v>6388.9799805000002</v>
      </c>
      <c r="G652">
        <v>6291.5200194999998</v>
      </c>
      <c r="H652">
        <v>6391.6601563000004</v>
      </c>
      <c r="I652">
        <v>6159.2202147999997</v>
      </c>
      <c r="J652">
        <v>6265.0898438000004</v>
      </c>
      <c r="L652" t="str">
        <f t="shared" si="79"/>
        <v>28MAR2024:04:00:00</v>
      </c>
      <c r="M652">
        <v>4</v>
      </c>
      <c r="N652">
        <f t="shared" si="73"/>
        <v>138.00927729999967</v>
      </c>
      <c r="O652" t="str">
        <f t="shared" si="75"/>
        <v/>
      </c>
      <c r="P652">
        <f t="shared" si="76"/>
        <v>138.00927729999967</v>
      </c>
      <c r="Q652" t="str">
        <f t="shared" si="77"/>
        <v/>
      </c>
      <c r="R652">
        <f t="shared" si="78"/>
        <v>1</v>
      </c>
      <c r="S652">
        <f t="shared" si="74"/>
        <v>2.2920518602077236</v>
      </c>
    </row>
    <row r="653" spans="1:19" x14ac:dyDescent="0.25">
      <c r="A653" t="s">
        <v>678</v>
      </c>
      <c r="B653">
        <v>6060.0810547000001</v>
      </c>
      <c r="C653">
        <v>6164.4501952999999</v>
      </c>
      <c r="D653">
        <v>6085.9482422000001</v>
      </c>
      <c r="E653">
        <v>5939.5424805000002</v>
      </c>
      <c r="F653">
        <v>6385.4902344000002</v>
      </c>
      <c r="G653">
        <v>6194.9799805000002</v>
      </c>
      <c r="H653">
        <v>6403.2299805000002</v>
      </c>
      <c r="I653">
        <v>6164.4501952999999</v>
      </c>
      <c r="J653">
        <v>6246.8198241999999</v>
      </c>
      <c r="L653" t="str">
        <f t="shared" si="79"/>
        <v>28MAR2024:05:00:00</v>
      </c>
      <c r="M653">
        <v>5</v>
      </c>
      <c r="N653">
        <f t="shared" si="73"/>
        <v>104.36914059999981</v>
      </c>
      <c r="O653" t="str">
        <f t="shared" si="75"/>
        <v/>
      </c>
      <c r="P653">
        <f t="shared" si="76"/>
        <v>104.36914059999981</v>
      </c>
      <c r="Q653" t="str">
        <f t="shared" si="77"/>
        <v/>
      </c>
      <c r="R653">
        <f t="shared" si="78"/>
        <v>1</v>
      </c>
      <c r="S653">
        <f t="shared" si="74"/>
        <v>1.7222400106192397</v>
      </c>
    </row>
    <row r="654" spans="1:19" x14ac:dyDescent="0.25">
      <c r="A654" t="s">
        <v>679</v>
      </c>
      <c r="B654">
        <v>6086.9208983999997</v>
      </c>
      <c r="C654">
        <v>6209.5200194999998</v>
      </c>
      <c r="D654">
        <v>6077.8735352000003</v>
      </c>
      <c r="E654">
        <v>5864.4755858999997</v>
      </c>
      <c r="F654">
        <v>6388.7202147999997</v>
      </c>
      <c r="G654">
        <v>6114.2597655999998</v>
      </c>
      <c r="H654">
        <v>6436.9799805000002</v>
      </c>
      <c r="I654">
        <v>6209.5200194999998</v>
      </c>
      <c r="J654">
        <v>6245.4707030999998</v>
      </c>
      <c r="L654" t="str">
        <f t="shared" si="79"/>
        <v>28MAR2024:06:00:00</v>
      </c>
      <c r="M654">
        <v>6</v>
      </c>
      <c r="N654">
        <f t="shared" si="73"/>
        <v>122.59912110000005</v>
      </c>
      <c r="O654" t="str">
        <f t="shared" si="75"/>
        <v/>
      </c>
      <c r="P654">
        <f t="shared" si="76"/>
        <v>122.59912110000005</v>
      </c>
      <c r="Q654" t="str">
        <f t="shared" si="77"/>
        <v/>
      </c>
      <c r="R654">
        <f t="shared" si="78"/>
        <v>1</v>
      </c>
      <c r="S654">
        <f t="shared" si="74"/>
        <v>2.0141402056370783</v>
      </c>
    </row>
    <row r="655" spans="1:19" x14ac:dyDescent="0.25">
      <c r="A655" t="s">
        <v>680</v>
      </c>
      <c r="B655">
        <v>6107.6396483999997</v>
      </c>
      <c r="C655">
        <v>6334.0800780999998</v>
      </c>
      <c r="D655">
        <v>6087.3457030999998</v>
      </c>
      <c r="E655">
        <v>5972.9780272999997</v>
      </c>
      <c r="F655">
        <v>6475.4101563000004</v>
      </c>
      <c r="G655">
        <v>6163.1098633000001</v>
      </c>
      <c r="H655">
        <v>6543.7797852000003</v>
      </c>
      <c r="I655">
        <v>6334.0800780999998</v>
      </c>
      <c r="J655">
        <v>6320.7451172000001</v>
      </c>
      <c r="L655" t="str">
        <f t="shared" si="79"/>
        <v>28MAR2024:07:00:00</v>
      </c>
      <c r="M655">
        <v>7</v>
      </c>
      <c r="N655">
        <f t="shared" si="73"/>
        <v>226.4404297000001</v>
      </c>
      <c r="O655" t="str">
        <f t="shared" si="75"/>
        <v/>
      </c>
      <c r="P655">
        <f t="shared" si="76"/>
        <v>226.4404297000001</v>
      </c>
      <c r="Q655" t="str">
        <f t="shared" si="77"/>
        <v/>
      </c>
      <c r="R655">
        <f t="shared" si="78"/>
        <v>1</v>
      </c>
      <c r="S655">
        <f t="shared" si="74"/>
        <v>3.707494920059994</v>
      </c>
    </row>
    <row r="656" spans="1:19" x14ac:dyDescent="0.25">
      <c r="A656" t="s">
        <v>681</v>
      </c>
      <c r="B656">
        <v>6074.6166991999999</v>
      </c>
      <c r="C656">
        <v>6408.7099608999997</v>
      </c>
      <c r="D656">
        <v>6072.7143555000002</v>
      </c>
      <c r="E656">
        <v>6034.8403319999998</v>
      </c>
      <c r="F656">
        <v>6492.4199219000002</v>
      </c>
      <c r="G656">
        <v>6043.1899414</v>
      </c>
      <c r="H656">
        <v>6600.7202147999997</v>
      </c>
      <c r="I656">
        <v>6408.7099608999997</v>
      </c>
      <c r="J656">
        <v>6323.5512694999998</v>
      </c>
      <c r="L656" t="str">
        <f t="shared" si="79"/>
        <v>28MAR2024:08:00:00</v>
      </c>
      <c r="M656">
        <v>8</v>
      </c>
      <c r="N656">
        <f t="shared" si="73"/>
        <v>334.09326169999986</v>
      </c>
      <c r="O656" t="str">
        <f t="shared" si="75"/>
        <v/>
      </c>
      <c r="P656">
        <f t="shared" si="76"/>
        <v>334.09326169999986</v>
      </c>
      <c r="Q656" t="str">
        <f t="shared" si="77"/>
        <v/>
      </c>
      <c r="R656">
        <f t="shared" si="78"/>
        <v>1</v>
      </c>
      <c r="S656">
        <f t="shared" si="74"/>
        <v>5.4998245690793706</v>
      </c>
    </row>
    <row r="657" spans="1:19" x14ac:dyDescent="0.25">
      <c r="A657" t="s">
        <v>682</v>
      </c>
      <c r="B657">
        <v>6309.0678711</v>
      </c>
      <c r="C657">
        <v>6457.9599608999997</v>
      </c>
      <c r="D657">
        <v>6226.0283202999999</v>
      </c>
      <c r="E657">
        <v>6291.2470702999999</v>
      </c>
      <c r="F657">
        <v>6524.9199219000002</v>
      </c>
      <c r="G657">
        <v>6091.2797852000003</v>
      </c>
      <c r="H657">
        <v>6640.0200194999998</v>
      </c>
      <c r="I657">
        <v>6457.9599608999997</v>
      </c>
      <c r="J657">
        <v>6388.0419922000001</v>
      </c>
      <c r="L657" t="str">
        <f t="shared" si="79"/>
        <v>28MAR2024:09:00:00</v>
      </c>
      <c r="M657">
        <v>9</v>
      </c>
      <c r="N657">
        <f t="shared" si="73"/>
        <v>148.89208979999967</v>
      </c>
      <c r="O657" t="str">
        <f t="shared" si="75"/>
        <v/>
      </c>
      <c r="P657">
        <f t="shared" si="76"/>
        <v>148.89208979999967</v>
      </c>
      <c r="Q657" t="str">
        <f t="shared" si="77"/>
        <v/>
      </c>
      <c r="R657">
        <f t="shared" si="78"/>
        <v>1</v>
      </c>
      <c r="S657">
        <f t="shared" si="74"/>
        <v>2.3599696950801703</v>
      </c>
    </row>
    <row r="658" spans="1:19" x14ac:dyDescent="0.25">
      <c r="A658" t="s">
        <v>683</v>
      </c>
      <c r="B658">
        <v>6416.4438477000003</v>
      </c>
      <c r="C658">
        <v>6564.7797852000003</v>
      </c>
      <c r="D658">
        <v>6458.4921875</v>
      </c>
      <c r="E658">
        <v>6572.7700194999998</v>
      </c>
      <c r="F658">
        <v>6610.75</v>
      </c>
      <c r="G658">
        <v>6317.8999022999997</v>
      </c>
      <c r="H658">
        <v>6716.25</v>
      </c>
      <c r="I658">
        <v>6564.7797852000003</v>
      </c>
      <c r="J658">
        <v>6533.6347655999998</v>
      </c>
      <c r="L658" t="str">
        <f t="shared" si="79"/>
        <v>28MAR2024:10:00:00</v>
      </c>
      <c r="M658">
        <v>10</v>
      </c>
      <c r="N658">
        <f t="shared" si="73"/>
        <v>148.3359375</v>
      </c>
      <c r="O658" t="str">
        <f t="shared" si="75"/>
        <v/>
      </c>
      <c r="P658">
        <f t="shared" si="76"/>
        <v>148.3359375</v>
      </c>
      <c r="Q658" t="str">
        <f t="shared" si="77"/>
        <v/>
      </c>
      <c r="R658">
        <f t="shared" si="78"/>
        <v>1</v>
      </c>
      <c r="S658">
        <f t="shared" si="74"/>
        <v>2.3118091737555155</v>
      </c>
    </row>
    <row r="659" spans="1:19" x14ac:dyDescent="0.25">
      <c r="A659" t="s">
        <v>684</v>
      </c>
      <c r="B659">
        <v>6336.5820313000004</v>
      </c>
      <c r="C659">
        <v>6548.9799805000002</v>
      </c>
      <c r="D659">
        <v>6430.7373047000001</v>
      </c>
      <c r="E659">
        <v>6467.8090819999998</v>
      </c>
      <c r="F659">
        <v>6575.8901366999999</v>
      </c>
      <c r="G659">
        <v>6368.2001952999999</v>
      </c>
      <c r="H659">
        <v>6672.1098633000001</v>
      </c>
      <c r="I659">
        <v>6548.9799805000002</v>
      </c>
      <c r="J659">
        <v>6519.1835938000004</v>
      </c>
      <c r="L659" t="str">
        <f t="shared" si="79"/>
        <v>28MAR2024:11:00:00</v>
      </c>
      <c r="M659">
        <v>11</v>
      </c>
      <c r="N659">
        <f t="shared" si="73"/>
        <v>212.39794919999986</v>
      </c>
      <c r="O659" t="str">
        <f t="shared" si="75"/>
        <v/>
      </c>
      <c r="P659">
        <f t="shared" si="76"/>
        <v>212.39794919999986</v>
      </c>
      <c r="Q659" t="str">
        <f t="shared" si="77"/>
        <v/>
      </c>
      <c r="R659">
        <f t="shared" si="78"/>
        <v>1</v>
      </c>
      <c r="S659">
        <f t="shared" si="74"/>
        <v>3.3519324479797623</v>
      </c>
    </row>
    <row r="660" spans="1:19" x14ac:dyDescent="0.25">
      <c r="A660" t="s">
        <v>685</v>
      </c>
      <c r="B660">
        <v>6500.4936522999997</v>
      </c>
      <c r="C660">
        <v>6479.7597655999998</v>
      </c>
      <c r="D660">
        <v>6407.3149414</v>
      </c>
      <c r="E660">
        <v>6340.3315430000002</v>
      </c>
      <c r="F660">
        <v>6523.6499022999997</v>
      </c>
      <c r="G660">
        <v>6455.25</v>
      </c>
      <c r="H660">
        <v>6587.7700194999998</v>
      </c>
      <c r="I660">
        <v>6479.7597655999998</v>
      </c>
      <c r="J660">
        <v>6490.7490233999997</v>
      </c>
      <c r="L660" t="str">
        <f t="shared" si="79"/>
        <v>28MAR2024:12:00:00</v>
      </c>
      <c r="M660">
        <v>12</v>
      </c>
      <c r="N660">
        <f t="shared" si="73"/>
        <v>-20.733886699999857</v>
      </c>
      <c r="O660">
        <f t="shared" si="75"/>
        <v>-20.733886699999857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0.31895864851223737</v>
      </c>
    </row>
    <row r="661" spans="1:19" x14ac:dyDescent="0.25">
      <c r="A661" t="s">
        <v>686</v>
      </c>
      <c r="B661">
        <v>6780.1728516000003</v>
      </c>
      <c r="C661">
        <v>6449.7900391000003</v>
      </c>
      <c r="D661">
        <v>6437.3764647999997</v>
      </c>
      <c r="E661">
        <v>6328.4409180000002</v>
      </c>
      <c r="F661">
        <v>6494.9399414</v>
      </c>
      <c r="G661">
        <v>6495.0600586</v>
      </c>
      <c r="H661">
        <v>6544.3901366999999</v>
      </c>
      <c r="I661">
        <v>6449.7900391000003</v>
      </c>
      <c r="J661">
        <v>6484.3115233999997</v>
      </c>
      <c r="L661" t="str">
        <f t="shared" si="79"/>
        <v>28MAR2024:13:00:00</v>
      </c>
      <c r="M661">
        <v>13</v>
      </c>
      <c r="N661">
        <f t="shared" si="73"/>
        <v>-330.3828125</v>
      </c>
      <c r="O661">
        <f t="shared" si="75"/>
        <v>-330.3828125</v>
      </c>
      <c r="P661" t="str">
        <f t="shared" si="76"/>
        <v/>
      </c>
      <c r="Q661">
        <f t="shared" si="77"/>
        <v>1</v>
      </c>
      <c r="R661" t="str">
        <f t="shared" si="78"/>
        <v/>
      </c>
      <c r="S661">
        <f t="shared" si="74"/>
        <v>4.8727786109764963</v>
      </c>
    </row>
    <row r="662" spans="1:19" x14ac:dyDescent="0.25">
      <c r="A662" t="s">
        <v>687</v>
      </c>
      <c r="B662">
        <v>6633.9887694999998</v>
      </c>
      <c r="C662">
        <v>6392.2099608999997</v>
      </c>
      <c r="D662">
        <v>6374.3217772999997</v>
      </c>
      <c r="E662">
        <v>6265.2993164</v>
      </c>
      <c r="F662">
        <v>6436.8901366999999</v>
      </c>
      <c r="G662">
        <v>6410.6601563000004</v>
      </c>
      <c r="H662">
        <v>6485.9501952999999</v>
      </c>
      <c r="I662">
        <v>6392.2099608999997</v>
      </c>
      <c r="J662">
        <v>6420.0063477000003</v>
      </c>
      <c r="L662" t="str">
        <f t="shared" si="79"/>
        <v>28MAR2024:14:00:00</v>
      </c>
      <c r="M662">
        <v>14</v>
      </c>
      <c r="N662">
        <f t="shared" si="73"/>
        <v>-241.77880860000005</v>
      </c>
      <c r="O662">
        <f t="shared" si="75"/>
        <v>-241.77880860000005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4"/>
        <v>3.6445465465902918</v>
      </c>
    </row>
    <row r="663" spans="1:19" x14ac:dyDescent="0.25">
      <c r="A663" t="s">
        <v>688</v>
      </c>
      <c r="B663">
        <v>6366.5463866999999</v>
      </c>
      <c r="C663">
        <v>6326.4301758000001</v>
      </c>
      <c r="D663">
        <v>6314.4702147999997</v>
      </c>
      <c r="E663">
        <v>6177.3867188000004</v>
      </c>
      <c r="F663">
        <v>6383.8500977000003</v>
      </c>
      <c r="G663">
        <v>6372.7001952999999</v>
      </c>
      <c r="H663">
        <v>6422.4399414</v>
      </c>
      <c r="I663">
        <v>6326.4301758000001</v>
      </c>
      <c r="J663">
        <v>6363.9785155999998</v>
      </c>
      <c r="L663" t="str">
        <f t="shared" si="79"/>
        <v>28MAR2024:15:00:00</v>
      </c>
      <c r="M663">
        <v>15</v>
      </c>
      <c r="N663">
        <f t="shared" si="73"/>
        <v>-40.116210899999714</v>
      </c>
      <c r="O663">
        <f t="shared" si="75"/>
        <v>-40.116210899999714</v>
      </c>
      <c r="P663" t="str">
        <f t="shared" si="76"/>
        <v/>
      </c>
      <c r="Q663">
        <f t="shared" si="77"/>
        <v>1</v>
      </c>
      <c r="R663" t="str">
        <f t="shared" si="78"/>
        <v/>
      </c>
      <c r="S663">
        <f t="shared" si="74"/>
        <v>0.63010945752008141</v>
      </c>
    </row>
    <row r="664" spans="1:19" x14ac:dyDescent="0.25">
      <c r="A664" t="s">
        <v>689</v>
      </c>
      <c r="B664">
        <v>6323.8359375</v>
      </c>
      <c r="C664">
        <v>6211.3398438000004</v>
      </c>
      <c r="D664">
        <v>6254.3325194999998</v>
      </c>
      <c r="E664">
        <v>6096.8378905999998</v>
      </c>
      <c r="F664">
        <v>6329.0498047000001</v>
      </c>
      <c r="G664">
        <v>6469.4399414</v>
      </c>
      <c r="H664">
        <v>6310.9702147999997</v>
      </c>
      <c r="I664">
        <v>6211.3398438000004</v>
      </c>
      <c r="J664">
        <v>6315.0268555000002</v>
      </c>
      <c r="L664" t="str">
        <f t="shared" si="79"/>
        <v>28MAR2024:16:00:00</v>
      </c>
      <c r="M664">
        <v>16</v>
      </c>
      <c r="N664">
        <f t="shared" si="73"/>
        <v>-112.49609369999962</v>
      </c>
      <c r="O664">
        <f t="shared" si="75"/>
        <v>-112.49609369999962</v>
      </c>
      <c r="P664" t="str">
        <f t="shared" si="76"/>
        <v/>
      </c>
      <c r="Q664">
        <f t="shared" si="77"/>
        <v>1</v>
      </c>
      <c r="R664" t="str">
        <f t="shared" si="78"/>
        <v/>
      </c>
      <c r="S664">
        <f t="shared" si="74"/>
        <v>1.7789217622314324</v>
      </c>
    </row>
    <row r="665" spans="1:19" x14ac:dyDescent="0.25">
      <c r="A665" t="s">
        <v>690</v>
      </c>
      <c r="B665">
        <v>6273.3349608999997</v>
      </c>
      <c r="C665">
        <v>6166.75</v>
      </c>
      <c r="D665">
        <v>6202.5664063000004</v>
      </c>
      <c r="E665">
        <v>6073.7880858999997</v>
      </c>
      <c r="F665">
        <v>6280.6098633000001</v>
      </c>
      <c r="G665">
        <v>6360.9799805000002</v>
      </c>
      <c r="H665">
        <v>6265.5698241999999</v>
      </c>
      <c r="I665">
        <v>6166.75</v>
      </c>
      <c r="J665">
        <v>6255.2954102000003</v>
      </c>
      <c r="L665" t="str">
        <f t="shared" si="79"/>
        <v>28MAR2024:17:00:00</v>
      </c>
      <c r="M665">
        <v>17</v>
      </c>
      <c r="N665">
        <f t="shared" si="73"/>
        <v>-106.58496089999971</v>
      </c>
      <c r="O665">
        <f t="shared" si="75"/>
        <v>-106.58496089999971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1.6990159391187456</v>
      </c>
    </row>
    <row r="666" spans="1:19" x14ac:dyDescent="0.25">
      <c r="A666" t="s">
        <v>691</v>
      </c>
      <c r="B666">
        <v>6304.2949219000002</v>
      </c>
      <c r="C666">
        <v>6074.2001952999999</v>
      </c>
      <c r="D666">
        <v>6230.9101563000004</v>
      </c>
      <c r="E666">
        <v>6129.3950194999998</v>
      </c>
      <c r="F666">
        <v>6245.4702147999997</v>
      </c>
      <c r="G666">
        <v>6399.3500977000003</v>
      </c>
      <c r="H666">
        <v>6203.7597655999998</v>
      </c>
      <c r="I666">
        <v>6074.2001952999999</v>
      </c>
      <c r="J666">
        <v>6230.7382813000004</v>
      </c>
      <c r="L666" t="str">
        <f t="shared" si="79"/>
        <v>28MAR2024:18:00:00</v>
      </c>
      <c r="M666">
        <v>18</v>
      </c>
      <c r="N666">
        <f t="shared" si="73"/>
        <v>-230.09472660000029</v>
      </c>
      <c r="O666">
        <f t="shared" si="75"/>
        <v>-230.09472660000029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3.64980905002861</v>
      </c>
    </row>
    <row r="667" spans="1:19" x14ac:dyDescent="0.25">
      <c r="A667" t="s">
        <v>692</v>
      </c>
      <c r="B667">
        <v>6338.9296875</v>
      </c>
      <c r="C667">
        <v>5944.6000977000003</v>
      </c>
      <c r="D667">
        <v>6228.3774414</v>
      </c>
      <c r="E667">
        <v>6131.4228516000003</v>
      </c>
      <c r="F667">
        <v>6169.0097655999998</v>
      </c>
      <c r="G667">
        <v>6368.0200194999998</v>
      </c>
      <c r="H667">
        <v>6104.3901366999999</v>
      </c>
      <c r="I667">
        <v>5944.6000977000003</v>
      </c>
      <c r="J667">
        <v>6162.8793944999998</v>
      </c>
      <c r="L667" t="str">
        <f t="shared" si="79"/>
        <v>28MAR2024:19:00:00</v>
      </c>
      <c r="M667">
        <v>19</v>
      </c>
      <c r="N667">
        <f t="shared" si="73"/>
        <v>-394.32958979999967</v>
      </c>
      <c r="O667">
        <f t="shared" si="75"/>
        <v>-394.32958979999967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6.220759800784581</v>
      </c>
    </row>
    <row r="668" spans="1:19" x14ac:dyDescent="0.25">
      <c r="A668" t="s">
        <v>693</v>
      </c>
      <c r="B668">
        <v>6410.5874022999997</v>
      </c>
      <c r="C668">
        <v>5844.8300780999998</v>
      </c>
      <c r="D668">
        <v>6131.0678711</v>
      </c>
      <c r="E668">
        <v>6010.5634766000003</v>
      </c>
      <c r="F668">
        <v>6089.6601563000004</v>
      </c>
      <c r="G668">
        <v>6324.6401366999999</v>
      </c>
      <c r="H668">
        <v>6014.8300780999998</v>
      </c>
      <c r="I668">
        <v>5844.8300780999998</v>
      </c>
      <c r="J668">
        <v>6081.0058594000002</v>
      </c>
      <c r="L668" t="str">
        <f t="shared" si="79"/>
        <v>28MAR2024:20:00:00</v>
      </c>
      <c r="M668">
        <v>20</v>
      </c>
      <c r="N668">
        <f t="shared" si="73"/>
        <v>-565.75732419999986</v>
      </c>
      <c r="O668">
        <f t="shared" si="75"/>
        <v>-565.75732419999986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8.8253585622593125</v>
      </c>
    </row>
    <row r="669" spans="1:19" x14ac:dyDescent="0.25">
      <c r="A669" t="s">
        <v>694</v>
      </c>
      <c r="B669">
        <v>6439.7680664</v>
      </c>
      <c r="C669">
        <v>5987.4902344000002</v>
      </c>
      <c r="D669">
        <v>6203.5107422000001</v>
      </c>
      <c r="E669">
        <v>6153.2001952999999</v>
      </c>
      <c r="F669">
        <v>6131.6801758000001</v>
      </c>
      <c r="G669">
        <v>6092.0400391000003</v>
      </c>
      <c r="H669">
        <v>6138.7001952999999</v>
      </c>
      <c r="I669">
        <v>5987.4902344000002</v>
      </c>
      <c r="J669">
        <v>6110.6845702999999</v>
      </c>
      <c r="L669" t="str">
        <f t="shared" si="79"/>
        <v>28MAR2024:21:00:00</v>
      </c>
      <c r="M669">
        <v>21</v>
      </c>
      <c r="N669">
        <f t="shared" si="73"/>
        <v>-452.27783199999976</v>
      </c>
      <c r="O669">
        <f t="shared" si="75"/>
        <v>-452.27783199999976</v>
      </c>
      <c r="P669" t="str">
        <f t="shared" si="76"/>
        <v/>
      </c>
      <c r="Q669">
        <f t="shared" si="77"/>
        <v>1</v>
      </c>
      <c r="R669" t="str">
        <f t="shared" si="78"/>
        <v/>
      </c>
      <c r="S669">
        <f t="shared" si="74"/>
        <v>7.0232006391626927</v>
      </c>
    </row>
    <row r="670" spans="1:19" x14ac:dyDescent="0.25">
      <c r="A670" t="s">
        <v>695</v>
      </c>
      <c r="B670">
        <v>6450.6904297000001</v>
      </c>
      <c r="C670">
        <v>6139.5200194999998</v>
      </c>
      <c r="D670">
        <v>6181.6865233999997</v>
      </c>
      <c r="E670">
        <v>6134.1118164</v>
      </c>
      <c r="F670">
        <v>6208.0200194999998</v>
      </c>
      <c r="G670">
        <v>5922.1298827999999</v>
      </c>
      <c r="H670">
        <v>6282.8598633000001</v>
      </c>
      <c r="I670">
        <v>6139.5200194999998</v>
      </c>
      <c r="J670">
        <v>6146.84375</v>
      </c>
      <c r="L670" t="str">
        <f t="shared" si="79"/>
        <v>28MAR2024:22:00:00</v>
      </c>
      <c r="M670">
        <v>22</v>
      </c>
      <c r="N670">
        <f t="shared" si="73"/>
        <v>-311.17041020000033</v>
      </c>
      <c r="O670">
        <f t="shared" si="75"/>
        <v>-311.17041020000033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4.8238310858528024</v>
      </c>
    </row>
    <row r="671" spans="1:19" x14ac:dyDescent="0.25">
      <c r="A671" t="s">
        <v>696</v>
      </c>
      <c r="B671">
        <v>6405.4145508000001</v>
      </c>
      <c r="C671">
        <v>6272.0698241999999</v>
      </c>
      <c r="D671">
        <v>6179.3022461</v>
      </c>
      <c r="E671">
        <v>6172.2578125</v>
      </c>
      <c r="F671">
        <v>6294.1401366999999</v>
      </c>
      <c r="G671">
        <v>5891.9301758000001</v>
      </c>
      <c r="H671">
        <v>6397.2299805000002</v>
      </c>
      <c r="I671">
        <v>6272.0698241999999</v>
      </c>
      <c r="J671">
        <v>6206.9345702999999</v>
      </c>
      <c r="L671" t="str">
        <f t="shared" si="79"/>
        <v>28MAR2024:23:00:00</v>
      </c>
      <c r="M671">
        <v>23</v>
      </c>
      <c r="N671">
        <f t="shared" si="73"/>
        <v>-133.34472660000029</v>
      </c>
      <c r="O671">
        <f t="shared" si="75"/>
        <v>-133.34472660000029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2.0817501434524059</v>
      </c>
    </row>
    <row r="672" spans="1:19" x14ac:dyDescent="0.25">
      <c r="A672" t="s">
        <v>697</v>
      </c>
      <c r="B672">
        <v>6389.3574219000002</v>
      </c>
      <c r="C672">
        <v>6356.9399414</v>
      </c>
      <c r="D672">
        <v>6260.0986327999999</v>
      </c>
      <c r="E672">
        <v>6234.0888672000001</v>
      </c>
      <c r="F672">
        <v>6405.8798827999999</v>
      </c>
      <c r="G672">
        <v>6157.0200194999998</v>
      </c>
      <c r="H672">
        <v>6470.3198241999999</v>
      </c>
      <c r="I672">
        <v>6356.9399414</v>
      </c>
      <c r="J672">
        <v>6330.0522461</v>
      </c>
      <c r="L672" t="str">
        <f t="shared" si="79"/>
        <v>29MAR2024:00:00:00</v>
      </c>
      <c r="M672">
        <v>24</v>
      </c>
      <c r="N672">
        <f t="shared" si="73"/>
        <v>-32.417480500000238</v>
      </c>
      <c r="O672">
        <f t="shared" si="75"/>
        <v>-32.417480500000238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0.50736683455658471</v>
      </c>
    </row>
    <row r="673" spans="1:19" x14ac:dyDescent="0.25">
      <c r="A673" t="s">
        <v>698</v>
      </c>
      <c r="B673">
        <v>6493.7412108999997</v>
      </c>
      <c r="C673">
        <v>6364.1298827999999</v>
      </c>
      <c r="D673">
        <v>6129.4804688000004</v>
      </c>
      <c r="E673">
        <v>6194.9360352000003</v>
      </c>
      <c r="F673">
        <v>6542.5200194999998</v>
      </c>
      <c r="G673">
        <v>6364.1298827999999</v>
      </c>
      <c r="H673">
        <v>6691.5898438000004</v>
      </c>
      <c r="I673">
        <v>6614.8999022999997</v>
      </c>
      <c r="J673">
        <v>6468.5239258000001</v>
      </c>
      <c r="L673" t="str">
        <f t="shared" si="79"/>
        <v>29MAR2024:01:00:00</v>
      </c>
      <c r="M673">
        <v>1</v>
      </c>
      <c r="N673">
        <f t="shared" si="73"/>
        <v>-129.61132809999981</v>
      </c>
      <c r="O673">
        <f t="shared" si="75"/>
        <v>-129.61132809999981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1.99594230645413</v>
      </c>
    </row>
    <row r="674" spans="1:19" x14ac:dyDescent="0.25">
      <c r="A674" t="s">
        <v>699</v>
      </c>
      <c r="B674">
        <v>6471.8081055000002</v>
      </c>
      <c r="C674">
        <v>6365.25</v>
      </c>
      <c r="D674">
        <v>6195.8525391000003</v>
      </c>
      <c r="E674">
        <v>6160.84375</v>
      </c>
      <c r="F674">
        <v>6510.7900391000003</v>
      </c>
      <c r="G674">
        <v>6365.25</v>
      </c>
      <c r="H674">
        <v>6643.9902344000002</v>
      </c>
      <c r="I674">
        <v>6575.2700194999998</v>
      </c>
      <c r="J674">
        <v>6458.2309569999998</v>
      </c>
      <c r="L674" t="str">
        <f t="shared" si="79"/>
        <v>29MAR2024:02:00:00</v>
      </c>
      <c r="M674">
        <v>2</v>
      </c>
      <c r="N674">
        <f t="shared" si="73"/>
        <v>-106.55810550000024</v>
      </c>
      <c r="O674">
        <f t="shared" si="75"/>
        <v>-106.55810550000024</v>
      </c>
      <c r="P674" t="str">
        <f t="shared" si="76"/>
        <v/>
      </c>
      <c r="Q674">
        <f t="shared" si="77"/>
        <v>1</v>
      </c>
      <c r="R674" t="str">
        <f t="shared" si="78"/>
        <v/>
      </c>
      <c r="S674">
        <f t="shared" si="74"/>
        <v>1.6464966785625632</v>
      </c>
    </row>
    <row r="675" spans="1:19" x14ac:dyDescent="0.25">
      <c r="A675" t="s">
        <v>700</v>
      </c>
      <c r="B675">
        <v>6478.8271483999997</v>
      </c>
      <c r="C675">
        <v>6418.0498047000001</v>
      </c>
      <c r="D675">
        <v>6157.8808594000002</v>
      </c>
      <c r="E675">
        <v>6071.0097655999998</v>
      </c>
      <c r="F675">
        <v>6509.6801758000001</v>
      </c>
      <c r="G675">
        <v>6418.0498047000001</v>
      </c>
      <c r="H675">
        <v>6628.5898438000004</v>
      </c>
      <c r="I675">
        <v>6552.9199219000002</v>
      </c>
      <c r="J675">
        <v>6453.4238280999998</v>
      </c>
      <c r="L675" t="str">
        <f t="shared" ref="L675:L698" si="80">A675</f>
        <v>29MAR2024:03:00:00</v>
      </c>
      <c r="M675">
        <v>3</v>
      </c>
      <c r="N675">
        <f t="shared" ref="N675:N698" si="81">C675-B675</f>
        <v>-60.777343699999619</v>
      </c>
      <c r="O675">
        <f t="shared" si="75"/>
        <v>-60.777343699999619</v>
      </c>
      <c r="P675" t="str">
        <f t="shared" si="76"/>
        <v/>
      </c>
      <c r="Q675">
        <f t="shared" si="77"/>
        <v>1</v>
      </c>
      <c r="R675" t="str">
        <f t="shared" si="78"/>
        <v/>
      </c>
      <c r="S675">
        <f t="shared" ref="S675:S698" si="82">ABS((B675-C675)/B675)*100</f>
        <v>0.93809176117638959</v>
      </c>
    </row>
    <row r="676" spans="1:19" x14ac:dyDescent="0.25">
      <c r="A676" t="s">
        <v>701</v>
      </c>
      <c r="B676">
        <v>6458.5576172000001</v>
      </c>
      <c r="C676">
        <v>6369.8701172000001</v>
      </c>
      <c r="D676">
        <v>6142.3032227000003</v>
      </c>
      <c r="E676">
        <v>6042.2016602000003</v>
      </c>
      <c r="F676">
        <v>6460.6201172000001</v>
      </c>
      <c r="G676">
        <v>6369.8701172000001</v>
      </c>
      <c r="H676">
        <v>6563</v>
      </c>
      <c r="I676">
        <v>6482.7900391000003</v>
      </c>
      <c r="J676">
        <v>6403.7167969000002</v>
      </c>
      <c r="L676" t="str">
        <f t="shared" si="80"/>
        <v>29MAR2024:04:00:00</v>
      </c>
      <c r="M676">
        <v>4</v>
      </c>
      <c r="N676">
        <f t="shared" si="81"/>
        <v>-88.6875</v>
      </c>
      <c r="O676">
        <f t="shared" si="75"/>
        <v>-88.6875</v>
      </c>
      <c r="P676" t="str">
        <f t="shared" si="76"/>
        <v/>
      </c>
      <c r="Q676">
        <f t="shared" si="77"/>
        <v>1</v>
      </c>
      <c r="R676" t="str">
        <f t="shared" si="78"/>
        <v/>
      </c>
      <c r="S676">
        <f t="shared" si="82"/>
        <v>1.373178118962868</v>
      </c>
    </row>
    <row r="677" spans="1:19" x14ac:dyDescent="0.25">
      <c r="A677" t="s">
        <v>702</v>
      </c>
      <c r="B677">
        <v>6437.9291991999999</v>
      </c>
      <c r="C677">
        <v>6241.4501952999999</v>
      </c>
      <c r="D677">
        <v>6105.6137694999998</v>
      </c>
      <c r="E677">
        <v>6017.0297852000003</v>
      </c>
      <c r="F677">
        <v>6374.4599608999997</v>
      </c>
      <c r="G677">
        <v>6241.4501952999999</v>
      </c>
      <c r="H677">
        <v>6466.2998047000001</v>
      </c>
      <c r="I677">
        <v>6389.3901366999999</v>
      </c>
      <c r="J677">
        <v>6315.4423827999999</v>
      </c>
      <c r="L677" t="str">
        <f t="shared" si="80"/>
        <v>29MAR2024:05:00:00</v>
      </c>
      <c r="M677">
        <v>5</v>
      </c>
      <c r="N677">
        <f t="shared" si="81"/>
        <v>-196.47900389999995</v>
      </c>
      <c r="O677">
        <f t="shared" si="75"/>
        <v>-196.47900389999995</v>
      </c>
      <c r="P677" t="str">
        <f t="shared" si="76"/>
        <v/>
      </c>
      <c r="Q677">
        <f t="shared" si="77"/>
        <v>1</v>
      </c>
      <c r="R677" t="str">
        <f t="shared" si="78"/>
        <v/>
      </c>
      <c r="S677">
        <f t="shared" si="82"/>
        <v>3.0518975561957893</v>
      </c>
    </row>
    <row r="678" spans="1:19" x14ac:dyDescent="0.25">
      <c r="A678" t="s">
        <v>703</v>
      </c>
      <c r="B678">
        <v>6434.5576172000001</v>
      </c>
      <c r="C678">
        <v>6162.4799805000002</v>
      </c>
      <c r="D678">
        <v>6092.4824219000002</v>
      </c>
      <c r="E678">
        <v>6009.9838866999999</v>
      </c>
      <c r="F678">
        <v>6329.8598633000001</v>
      </c>
      <c r="G678">
        <v>6162.4799805000002</v>
      </c>
      <c r="H678">
        <v>6427.0600586</v>
      </c>
      <c r="I678">
        <v>6350.2700194999998</v>
      </c>
      <c r="J678">
        <v>6272.4306641000003</v>
      </c>
      <c r="L678" t="str">
        <f t="shared" si="80"/>
        <v>29MAR2024:06:00:00</v>
      </c>
      <c r="M678">
        <v>6</v>
      </c>
      <c r="N678">
        <f t="shared" si="81"/>
        <v>-272.07763669999986</v>
      </c>
      <c r="O678">
        <f t="shared" si="75"/>
        <v>-272.07763669999986</v>
      </c>
      <c r="P678" t="str">
        <f t="shared" si="76"/>
        <v/>
      </c>
      <c r="Q678">
        <f t="shared" si="77"/>
        <v>1</v>
      </c>
      <c r="R678" t="str">
        <f t="shared" si="78"/>
        <v/>
      </c>
      <c r="S678">
        <f t="shared" si="82"/>
        <v>4.2283813882203534</v>
      </c>
    </row>
    <row r="679" spans="1:19" x14ac:dyDescent="0.25">
      <c r="A679" t="s">
        <v>704</v>
      </c>
      <c r="B679">
        <v>6491.0590819999998</v>
      </c>
      <c r="C679">
        <v>6157.7299805000002</v>
      </c>
      <c r="D679">
        <v>6218.6210938000004</v>
      </c>
      <c r="E679">
        <v>6167.4340819999998</v>
      </c>
      <c r="F679">
        <v>6336.6699219000002</v>
      </c>
      <c r="G679">
        <v>6157.7299805000002</v>
      </c>
      <c r="H679">
        <v>6425.8500977000003</v>
      </c>
      <c r="I679">
        <v>6350.4199219000002</v>
      </c>
      <c r="J679">
        <v>6297.8579102000003</v>
      </c>
      <c r="L679" t="str">
        <f t="shared" si="80"/>
        <v>29MAR2024:07:00:00</v>
      </c>
      <c r="M679">
        <v>7</v>
      </c>
      <c r="N679">
        <f t="shared" si="81"/>
        <v>-333.32910149999952</v>
      </c>
      <c r="O679">
        <f t="shared" si="75"/>
        <v>-333.32910149999952</v>
      </c>
      <c r="P679" t="str">
        <f t="shared" si="76"/>
        <v/>
      </c>
      <c r="Q679">
        <f t="shared" si="77"/>
        <v>1</v>
      </c>
      <c r="R679" t="str">
        <f t="shared" si="78"/>
        <v/>
      </c>
      <c r="S679">
        <f t="shared" si="82"/>
        <v>5.1352036283930333</v>
      </c>
    </row>
    <row r="680" spans="1:19" x14ac:dyDescent="0.25">
      <c r="A680" t="s">
        <v>705</v>
      </c>
      <c r="B680">
        <v>6583.8359375</v>
      </c>
      <c r="C680">
        <v>5949.9501952999999</v>
      </c>
      <c r="D680">
        <v>6158.3803711</v>
      </c>
      <c r="E680">
        <v>6201.5698241999999</v>
      </c>
      <c r="F680">
        <v>6340.1298827999999</v>
      </c>
      <c r="G680">
        <v>5949.9501952999999</v>
      </c>
      <c r="H680">
        <v>6471.9199219000002</v>
      </c>
      <c r="I680">
        <v>6376.0600586</v>
      </c>
      <c r="J680">
        <v>6259.2880858999997</v>
      </c>
      <c r="L680" t="str">
        <f t="shared" si="80"/>
        <v>29MAR2024:08:00:00</v>
      </c>
      <c r="M680">
        <v>8</v>
      </c>
      <c r="N680">
        <f t="shared" si="81"/>
        <v>-633.8857422000001</v>
      </c>
      <c r="O680">
        <f t="shared" si="75"/>
        <v>-633.8857422000001</v>
      </c>
      <c r="P680" t="str">
        <f t="shared" si="76"/>
        <v/>
      </c>
      <c r="Q680">
        <f t="shared" si="77"/>
        <v>1</v>
      </c>
      <c r="R680" t="str">
        <f t="shared" si="78"/>
        <v/>
      </c>
      <c r="S680">
        <f t="shared" si="82"/>
        <v>9.627909143202281</v>
      </c>
    </row>
    <row r="681" spans="1:19" x14ac:dyDescent="0.25">
      <c r="A681" t="s">
        <v>706</v>
      </c>
      <c r="B681">
        <v>6542.8168944999998</v>
      </c>
      <c r="C681">
        <v>6198.8598633000001</v>
      </c>
      <c r="D681">
        <v>6258.6279297000001</v>
      </c>
      <c r="E681">
        <v>6270.7182616999999</v>
      </c>
      <c r="F681">
        <v>6494.5698241999999</v>
      </c>
      <c r="G681">
        <v>6198.8598633000001</v>
      </c>
      <c r="H681">
        <v>6619.4702147999997</v>
      </c>
      <c r="I681">
        <v>6502.1699219000002</v>
      </c>
      <c r="J681">
        <v>6414.7397461</v>
      </c>
      <c r="L681" t="str">
        <f t="shared" si="80"/>
        <v>29MAR2024:09:00:00</v>
      </c>
      <c r="M681">
        <v>9</v>
      </c>
      <c r="N681">
        <f t="shared" si="81"/>
        <v>-343.95703119999962</v>
      </c>
      <c r="O681">
        <f t="shared" si="75"/>
        <v>-343.95703119999962</v>
      </c>
      <c r="P681" t="str">
        <f t="shared" si="76"/>
        <v/>
      </c>
      <c r="Q681">
        <f t="shared" si="77"/>
        <v>1</v>
      </c>
      <c r="R681" t="str">
        <f t="shared" si="78"/>
        <v/>
      </c>
      <c r="S681">
        <f t="shared" si="82"/>
        <v>5.2570175315334842</v>
      </c>
    </row>
    <row r="682" spans="1:19" x14ac:dyDescent="0.25">
      <c r="A682" t="s">
        <v>707</v>
      </c>
      <c r="B682">
        <v>6580.6230469000002</v>
      </c>
      <c r="C682">
        <v>6492.8701172000001</v>
      </c>
      <c r="D682">
        <v>6424.5927733999997</v>
      </c>
      <c r="E682">
        <v>6412.6210938000004</v>
      </c>
      <c r="F682">
        <v>6721.2001952999999</v>
      </c>
      <c r="G682">
        <v>6492.8701172000001</v>
      </c>
      <c r="H682">
        <v>6855.0498047000001</v>
      </c>
      <c r="I682">
        <v>6723.2597655999998</v>
      </c>
      <c r="J682">
        <v>6643.3950194999998</v>
      </c>
      <c r="L682" t="str">
        <f t="shared" si="80"/>
        <v>29MAR2024:10:00:00</v>
      </c>
      <c r="M682">
        <v>10</v>
      </c>
      <c r="N682">
        <f t="shared" si="81"/>
        <v>-87.752929700000095</v>
      </c>
      <c r="O682">
        <f t="shared" si="75"/>
        <v>-87.752929700000095</v>
      </c>
      <c r="P682" t="str">
        <f t="shared" si="76"/>
        <v/>
      </c>
      <c r="Q682">
        <f t="shared" si="77"/>
        <v>1</v>
      </c>
      <c r="R682" t="str">
        <f t="shared" si="78"/>
        <v/>
      </c>
      <c r="S682">
        <f t="shared" si="82"/>
        <v>1.333504883573885</v>
      </c>
    </row>
    <row r="683" spans="1:19" x14ac:dyDescent="0.25">
      <c r="A683" t="s">
        <v>708</v>
      </c>
      <c r="B683">
        <v>6695.3432616999999</v>
      </c>
      <c r="C683">
        <v>6540.1801758000001</v>
      </c>
      <c r="D683">
        <v>6376.9726563000004</v>
      </c>
      <c r="E683">
        <v>6358.7236327999999</v>
      </c>
      <c r="F683">
        <v>6726.1899414</v>
      </c>
      <c r="G683">
        <v>6540.1801758000001</v>
      </c>
      <c r="H683">
        <v>6864.1899414</v>
      </c>
      <c r="I683">
        <v>6754.3100586</v>
      </c>
      <c r="J683">
        <v>6652.3681641000003</v>
      </c>
      <c r="L683" t="str">
        <f t="shared" si="80"/>
        <v>29MAR2024:11:00:00</v>
      </c>
      <c r="M683">
        <v>11</v>
      </c>
      <c r="N683">
        <f t="shared" si="81"/>
        <v>-155.16308589999971</v>
      </c>
      <c r="O683">
        <f t="shared" si="75"/>
        <v>-155.16308589999971</v>
      </c>
      <c r="P683" t="str">
        <f t="shared" si="76"/>
        <v/>
      </c>
      <c r="Q683">
        <f t="shared" si="77"/>
        <v>1</v>
      </c>
      <c r="R683" t="str">
        <f t="shared" si="78"/>
        <v/>
      </c>
      <c r="S683">
        <f t="shared" si="82"/>
        <v>2.3174776831472359</v>
      </c>
    </row>
    <row r="684" spans="1:19" x14ac:dyDescent="0.25">
      <c r="A684" t="s">
        <v>709</v>
      </c>
      <c r="B684">
        <v>6714.3925780999998</v>
      </c>
      <c r="C684">
        <v>6712.0800780999998</v>
      </c>
      <c r="D684">
        <v>6412.0712891000003</v>
      </c>
      <c r="E684">
        <v>6417.7026366999999</v>
      </c>
      <c r="F684">
        <v>6760.8398438000004</v>
      </c>
      <c r="G684">
        <v>6712.0800780999998</v>
      </c>
      <c r="H684">
        <v>6872.0097655999998</v>
      </c>
      <c r="I684">
        <v>6769.1499022999997</v>
      </c>
      <c r="J684">
        <v>6705.2304688000004</v>
      </c>
      <c r="L684" t="str">
        <f t="shared" si="80"/>
        <v>29MAR2024:12:00:00</v>
      </c>
      <c r="M684">
        <v>12</v>
      </c>
      <c r="N684">
        <f t="shared" si="81"/>
        <v>-2.3125</v>
      </c>
      <c r="O684">
        <f t="shared" si="75"/>
        <v>-2.3125</v>
      </c>
      <c r="P684" t="str">
        <f t="shared" si="76"/>
        <v/>
      </c>
      <c r="Q684">
        <f t="shared" si="77"/>
        <v>1</v>
      </c>
      <c r="R684" t="str">
        <f t="shared" si="78"/>
        <v/>
      </c>
      <c r="S684">
        <f t="shared" si="82"/>
        <v>3.4440941203565702E-2</v>
      </c>
    </row>
    <row r="685" spans="1:19" x14ac:dyDescent="0.25">
      <c r="A685" t="s">
        <v>710</v>
      </c>
      <c r="B685">
        <v>6698.6606444999998</v>
      </c>
      <c r="C685">
        <v>6926.5800780999998</v>
      </c>
      <c r="D685">
        <v>6558.5898438000004</v>
      </c>
      <c r="E685">
        <v>6508.4111327999999</v>
      </c>
      <c r="F685">
        <v>6794.7900391000003</v>
      </c>
      <c r="G685">
        <v>6926.5800780999998</v>
      </c>
      <c r="H685">
        <v>6871.9399414</v>
      </c>
      <c r="I685">
        <v>6772.2700194999998</v>
      </c>
      <c r="J685">
        <v>6784.8344727000003</v>
      </c>
      <c r="L685" t="str">
        <f t="shared" si="80"/>
        <v>29MAR2024:13:00:00</v>
      </c>
      <c r="M685">
        <v>13</v>
      </c>
      <c r="N685">
        <f t="shared" si="81"/>
        <v>227.91943360000005</v>
      </c>
      <c r="O685" t="str">
        <f t="shared" si="75"/>
        <v/>
      </c>
      <c r="P685">
        <f t="shared" si="76"/>
        <v>227.91943360000005</v>
      </c>
      <c r="Q685" t="str">
        <f t="shared" si="77"/>
        <v/>
      </c>
      <c r="R685">
        <f t="shared" si="78"/>
        <v>1</v>
      </c>
      <c r="S685">
        <f t="shared" si="82"/>
        <v>3.4024627562994327</v>
      </c>
    </row>
    <row r="686" spans="1:19" x14ac:dyDescent="0.25">
      <c r="A686" t="s">
        <v>711</v>
      </c>
      <c r="B686">
        <v>6694.2680664</v>
      </c>
      <c r="C686">
        <v>6835.8198241999999</v>
      </c>
      <c r="D686">
        <v>6566.1992188000004</v>
      </c>
      <c r="E686">
        <v>6541.7861327999999</v>
      </c>
      <c r="F686">
        <v>6685.7700194999998</v>
      </c>
      <c r="G686">
        <v>6835.8198241999999</v>
      </c>
      <c r="H686">
        <v>6753.3300780999998</v>
      </c>
      <c r="I686">
        <v>6664.0898438000004</v>
      </c>
      <c r="J686">
        <v>6701.0419922000001</v>
      </c>
      <c r="L686" t="str">
        <f t="shared" si="80"/>
        <v>29MAR2024:14:00:00</v>
      </c>
      <c r="M686">
        <v>14</v>
      </c>
      <c r="N686">
        <f t="shared" si="81"/>
        <v>141.5517577999999</v>
      </c>
      <c r="O686" t="str">
        <f t="shared" si="75"/>
        <v/>
      </c>
      <c r="P686">
        <f t="shared" si="76"/>
        <v>141.5517577999999</v>
      </c>
      <c r="Q686" t="str">
        <f t="shared" si="77"/>
        <v/>
      </c>
      <c r="R686">
        <f t="shared" si="78"/>
        <v>1</v>
      </c>
      <c r="S686">
        <f t="shared" si="82"/>
        <v>2.1145218027715269</v>
      </c>
    </row>
    <row r="687" spans="1:19" x14ac:dyDescent="0.25">
      <c r="A687" t="s">
        <v>712</v>
      </c>
      <c r="B687">
        <v>6701.0063477000003</v>
      </c>
      <c r="C687">
        <v>6703.3701172000001</v>
      </c>
      <c r="D687">
        <v>6505.3989258000001</v>
      </c>
      <c r="E687">
        <v>6411.1816405999998</v>
      </c>
      <c r="F687">
        <v>6559.8598633000001</v>
      </c>
      <c r="G687">
        <v>6703.3701172000001</v>
      </c>
      <c r="H687">
        <v>6650.6499022999997</v>
      </c>
      <c r="I687">
        <v>6553.8398438000004</v>
      </c>
      <c r="J687">
        <v>6594.6240233999997</v>
      </c>
      <c r="L687" t="str">
        <f t="shared" si="80"/>
        <v>29MAR2024:15:00:00</v>
      </c>
      <c r="M687">
        <v>15</v>
      </c>
      <c r="N687">
        <f t="shared" si="81"/>
        <v>2.363769499999762</v>
      </c>
      <c r="O687" t="str">
        <f t="shared" si="75"/>
        <v/>
      </c>
      <c r="P687">
        <f t="shared" si="76"/>
        <v>2.363769499999762</v>
      </c>
      <c r="Q687" t="str">
        <f t="shared" si="77"/>
        <v/>
      </c>
      <c r="R687">
        <f t="shared" si="78"/>
        <v>1</v>
      </c>
      <c r="S687">
        <f t="shared" si="82"/>
        <v>3.5274843469012433E-2</v>
      </c>
    </row>
    <row r="688" spans="1:19" x14ac:dyDescent="0.25">
      <c r="A688" t="s">
        <v>713</v>
      </c>
      <c r="B688">
        <v>6569.1923827999999</v>
      </c>
      <c r="C688">
        <v>6589.6401366999999</v>
      </c>
      <c r="D688">
        <v>6431.8271483999997</v>
      </c>
      <c r="E688">
        <v>6385.8461914</v>
      </c>
      <c r="F688">
        <v>6448.8198241999999</v>
      </c>
      <c r="G688">
        <v>6589.6401366999999</v>
      </c>
      <c r="H688">
        <v>6592.5898438000004</v>
      </c>
      <c r="I688">
        <v>6435.6699219000002</v>
      </c>
      <c r="J688">
        <v>6499.7099608999997</v>
      </c>
      <c r="L688" t="str">
        <f t="shared" si="80"/>
        <v>29MAR2024:16:00:00</v>
      </c>
      <c r="M688">
        <v>16</v>
      </c>
      <c r="N688">
        <f t="shared" si="81"/>
        <v>20.447753899999952</v>
      </c>
      <c r="O688" t="str">
        <f t="shared" si="75"/>
        <v/>
      </c>
      <c r="P688">
        <f t="shared" si="76"/>
        <v>20.447753899999952</v>
      </c>
      <c r="Q688" t="str">
        <f t="shared" si="77"/>
        <v/>
      </c>
      <c r="R688">
        <f t="shared" si="78"/>
        <v>1</v>
      </c>
      <c r="S688">
        <f t="shared" si="82"/>
        <v>0.31126739343999038</v>
      </c>
    </row>
    <row r="689" spans="1:19" x14ac:dyDescent="0.25">
      <c r="A689" t="s">
        <v>714</v>
      </c>
      <c r="B689">
        <v>6478.1425780999998</v>
      </c>
      <c r="C689">
        <v>6552.3500977000003</v>
      </c>
      <c r="D689">
        <v>6498.8017577999999</v>
      </c>
      <c r="E689">
        <v>6520.8076172000001</v>
      </c>
      <c r="F689">
        <v>6372.0600586</v>
      </c>
      <c r="G689">
        <v>6552.3500977000003</v>
      </c>
      <c r="H689">
        <v>6557.6000977000003</v>
      </c>
      <c r="I689">
        <v>6339.3100586</v>
      </c>
      <c r="J689">
        <v>6464.0244141000003</v>
      </c>
      <c r="L689" t="str">
        <f t="shared" si="80"/>
        <v>29MAR2024:17:00:00</v>
      </c>
      <c r="M689">
        <v>17</v>
      </c>
      <c r="N689">
        <f t="shared" si="81"/>
        <v>74.207519600000523</v>
      </c>
      <c r="O689" t="str">
        <f t="shared" si="75"/>
        <v/>
      </c>
      <c r="P689">
        <f t="shared" si="76"/>
        <v>74.207519600000523</v>
      </c>
      <c r="Q689" t="str">
        <f t="shared" si="77"/>
        <v/>
      </c>
      <c r="R689">
        <f t="shared" si="78"/>
        <v>1</v>
      </c>
      <c r="S689">
        <f t="shared" si="82"/>
        <v>1.1455061185418545</v>
      </c>
    </row>
    <row r="690" spans="1:19" x14ac:dyDescent="0.25">
      <c r="A690" t="s">
        <v>715</v>
      </c>
      <c r="B690">
        <v>6439.1938477000003</v>
      </c>
      <c r="C690">
        <v>6545.9799805000002</v>
      </c>
      <c r="D690">
        <v>6503.0288086</v>
      </c>
      <c r="E690">
        <v>6534.3095702999999</v>
      </c>
      <c r="F690">
        <v>6277.1401366999999</v>
      </c>
      <c r="G690">
        <v>6545.9799805000002</v>
      </c>
      <c r="H690">
        <v>6392.3398438000004</v>
      </c>
      <c r="I690">
        <v>6180</v>
      </c>
      <c r="J690">
        <v>6379.6982422000001</v>
      </c>
      <c r="L690" t="str">
        <f t="shared" si="80"/>
        <v>29MAR2024:18:00:00</v>
      </c>
      <c r="M690">
        <v>18</v>
      </c>
      <c r="N690">
        <f t="shared" si="81"/>
        <v>106.7861327999999</v>
      </c>
      <c r="O690" t="str">
        <f t="shared" si="75"/>
        <v/>
      </c>
      <c r="P690">
        <f t="shared" si="76"/>
        <v>106.7861327999999</v>
      </c>
      <c r="Q690" t="str">
        <f t="shared" si="77"/>
        <v/>
      </c>
      <c r="R690">
        <f t="shared" si="78"/>
        <v>1</v>
      </c>
      <c r="S690">
        <f t="shared" si="82"/>
        <v>1.6583773578759797</v>
      </c>
    </row>
    <row r="691" spans="1:19" x14ac:dyDescent="0.25">
      <c r="A691" t="s">
        <v>716</v>
      </c>
      <c r="B691">
        <v>6528.7153319999998</v>
      </c>
      <c r="C691">
        <v>6560.4702147999997</v>
      </c>
      <c r="D691">
        <v>6548.1840819999998</v>
      </c>
      <c r="E691">
        <v>6577.109375</v>
      </c>
      <c r="F691">
        <v>6189.9902344000002</v>
      </c>
      <c r="G691">
        <v>6560.4702147999997</v>
      </c>
      <c r="H691">
        <v>6213.8901366999999</v>
      </c>
      <c r="I691">
        <v>6061.9599608999997</v>
      </c>
      <c r="J691">
        <v>6314.8989258000001</v>
      </c>
      <c r="L691" t="str">
        <f t="shared" si="80"/>
        <v>29MAR2024:19:00:00</v>
      </c>
      <c r="M691">
        <v>19</v>
      </c>
      <c r="N691">
        <f t="shared" si="81"/>
        <v>31.754882799999905</v>
      </c>
      <c r="O691" t="str">
        <f t="shared" si="75"/>
        <v/>
      </c>
      <c r="P691">
        <f t="shared" si="76"/>
        <v>31.754882799999905</v>
      </c>
      <c r="Q691" t="str">
        <f t="shared" si="77"/>
        <v/>
      </c>
      <c r="R691">
        <f t="shared" si="78"/>
        <v>1</v>
      </c>
      <c r="S691">
        <f t="shared" si="82"/>
        <v>0.48638792143924192</v>
      </c>
    </row>
    <row r="692" spans="1:19" x14ac:dyDescent="0.25">
      <c r="A692" t="s">
        <v>717</v>
      </c>
      <c r="B692">
        <v>6509.4936522999997</v>
      </c>
      <c r="C692">
        <v>6787.4199219000002</v>
      </c>
      <c r="D692">
        <v>6572.4824219000002</v>
      </c>
      <c r="E692">
        <v>6575.1704102000003</v>
      </c>
      <c r="F692">
        <v>6224.5898438000004</v>
      </c>
      <c r="G692">
        <v>6787.4199219000002</v>
      </c>
      <c r="H692">
        <v>6133.0498047000001</v>
      </c>
      <c r="I692">
        <v>6097.7099608999997</v>
      </c>
      <c r="J692">
        <v>6363.0502930000002</v>
      </c>
      <c r="L692" t="str">
        <f t="shared" si="80"/>
        <v>29MAR2024:20:00:00</v>
      </c>
      <c r="M692">
        <v>20</v>
      </c>
      <c r="N692">
        <f t="shared" si="81"/>
        <v>277.92626960000052</v>
      </c>
      <c r="O692" t="str">
        <f t="shared" si="75"/>
        <v/>
      </c>
      <c r="P692">
        <f t="shared" si="76"/>
        <v>277.92626960000052</v>
      </c>
      <c r="Q692" t="str">
        <f t="shared" si="77"/>
        <v/>
      </c>
      <c r="R692">
        <f t="shared" si="78"/>
        <v>1</v>
      </c>
      <c r="S692">
        <f t="shared" si="82"/>
        <v>4.2695528169353212</v>
      </c>
    </row>
    <row r="693" spans="1:19" x14ac:dyDescent="0.25">
      <c r="A693" t="s">
        <v>718</v>
      </c>
      <c r="B693">
        <v>6550.4165039</v>
      </c>
      <c r="C693">
        <v>6619.1298827999999</v>
      </c>
      <c r="D693">
        <v>6598.953125</v>
      </c>
      <c r="E693">
        <v>6620.5620116999999</v>
      </c>
      <c r="F693">
        <v>6218.1499022999997</v>
      </c>
      <c r="G693">
        <v>6619.1298827999999</v>
      </c>
      <c r="H693">
        <v>6143.0898438000004</v>
      </c>
      <c r="I693">
        <v>6137.1699219000002</v>
      </c>
      <c r="J693">
        <v>6343.2988280999998</v>
      </c>
      <c r="L693" t="str">
        <f t="shared" si="80"/>
        <v>29MAR2024:21:00:00</v>
      </c>
      <c r="M693">
        <v>21</v>
      </c>
      <c r="N693">
        <f t="shared" si="81"/>
        <v>68.713378899999952</v>
      </c>
      <c r="O693" t="str">
        <f t="shared" si="75"/>
        <v/>
      </c>
      <c r="P693">
        <f t="shared" si="76"/>
        <v>68.713378899999952</v>
      </c>
      <c r="Q693" t="str">
        <f t="shared" si="77"/>
        <v/>
      </c>
      <c r="R693">
        <f t="shared" si="78"/>
        <v>1</v>
      </c>
      <c r="S693">
        <f t="shared" si="82"/>
        <v>1.0489925161108342</v>
      </c>
    </row>
    <row r="694" spans="1:19" x14ac:dyDescent="0.25">
      <c r="A694" t="s">
        <v>719</v>
      </c>
      <c r="B694">
        <v>6523.8833008000001</v>
      </c>
      <c r="C694">
        <v>6466.4101563000004</v>
      </c>
      <c r="D694">
        <v>6499.9809569999998</v>
      </c>
      <c r="E694">
        <v>6508.7104491999999</v>
      </c>
      <c r="F694">
        <v>6354.0600586</v>
      </c>
      <c r="G694">
        <v>6466.4101563000004</v>
      </c>
      <c r="H694">
        <v>6343.5097655999998</v>
      </c>
      <c r="I694">
        <v>6307.1000977000003</v>
      </c>
      <c r="J694">
        <v>6394.2124022999997</v>
      </c>
      <c r="L694" t="str">
        <f t="shared" si="80"/>
        <v>29MAR2024:22:00:00</v>
      </c>
      <c r="M694">
        <v>22</v>
      </c>
      <c r="N694">
        <f t="shared" si="81"/>
        <v>-57.473144499999762</v>
      </c>
      <c r="O694">
        <f t="shared" si="75"/>
        <v>-57.473144499999762</v>
      </c>
      <c r="P694" t="str">
        <f t="shared" si="76"/>
        <v/>
      </c>
      <c r="Q694">
        <f t="shared" si="77"/>
        <v>1</v>
      </c>
      <c r="R694" t="str">
        <f t="shared" si="78"/>
        <v/>
      </c>
      <c r="S694">
        <f t="shared" si="82"/>
        <v>0.88096524493244743</v>
      </c>
    </row>
    <row r="695" spans="1:19" x14ac:dyDescent="0.25">
      <c r="A695" t="s">
        <v>720</v>
      </c>
      <c r="B695">
        <v>6452.6464844000002</v>
      </c>
      <c r="C695">
        <v>6371.7099608999997</v>
      </c>
      <c r="D695">
        <v>6441.5644530999998</v>
      </c>
      <c r="E695">
        <v>6430.2231444999998</v>
      </c>
      <c r="F695">
        <v>6466.1601563000004</v>
      </c>
      <c r="G695">
        <v>6371.7099608999997</v>
      </c>
      <c r="H695">
        <v>6490.5698241999999</v>
      </c>
      <c r="I695">
        <v>6458.5097655999998</v>
      </c>
      <c r="J695">
        <v>6445.703125</v>
      </c>
      <c r="L695" t="str">
        <f t="shared" si="80"/>
        <v>29MAR2024:23:00:00</v>
      </c>
      <c r="M695">
        <v>23</v>
      </c>
      <c r="N695">
        <f t="shared" si="81"/>
        <v>-80.936523500000476</v>
      </c>
      <c r="O695">
        <f t="shared" si="75"/>
        <v>-80.936523500000476</v>
      </c>
      <c r="P695" t="str">
        <f t="shared" si="76"/>
        <v/>
      </c>
      <c r="Q695">
        <f t="shared" si="77"/>
        <v>1</v>
      </c>
      <c r="R695" t="str">
        <f t="shared" si="78"/>
        <v/>
      </c>
      <c r="S695">
        <f t="shared" si="82"/>
        <v>1.2543151665858907</v>
      </c>
    </row>
    <row r="696" spans="1:19" x14ac:dyDescent="0.25">
      <c r="A696" t="s">
        <v>721</v>
      </c>
      <c r="B696">
        <v>6452.3837891000003</v>
      </c>
      <c r="C696">
        <v>6252.1000977000003</v>
      </c>
      <c r="D696">
        <v>6450.7646483999997</v>
      </c>
      <c r="E696">
        <v>6425.8564452999999</v>
      </c>
      <c r="F696">
        <v>6371.0200194999998</v>
      </c>
      <c r="G696">
        <v>6252.1000977000003</v>
      </c>
      <c r="H696">
        <v>6379.9599608999997</v>
      </c>
      <c r="I696">
        <v>6371.8100586</v>
      </c>
      <c r="J696">
        <v>6365.1308594000002</v>
      </c>
      <c r="L696" t="str">
        <f t="shared" si="80"/>
        <v>30MAR2024:00:00:00</v>
      </c>
      <c r="M696">
        <v>24</v>
      </c>
      <c r="N696">
        <f t="shared" si="81"/>
        <v>-200.28369139999995</v>
      </c>
      <c r="O696">
        <f t="shared" si="75"/>
        <v>-200.28369139999995</v>
      </c>
      <c r="P696" t="str">
        <f t="shared" si="76"/>
        <v/>
      </c>
      <c r="Q696">
        <f t="shared" si="77"/>
        <v>1</v>
      </c>
      <c r="R696" t="str">
        <f t="shared" si="78"/>
        <v/>
      </c>
      <c r="S696">
        <f t="shared" si="82"/>
        <v>3.1040263249427107</v>
      </c>
    </row>
    <row r="697" spans="1:19" x14ac:dyDescent="0.25">
      <c r="A697" t="s">
        <v>722</v>
      </c>
      <c r="B697">
        <v>6414.1479491999999</v>
      </c>
      <c r="C697">
        <v>6276.1499022999997</v>
      </c>
      <c r="D697">
        <v>6335.3310547000001</v>
      </c>
      <c r="E697">
        <v>6321.6933594000002</v>
      </c>
      <c r="F697">
        <v>6267.3300780999998</v>
      </c>
      <c r="G697">
        <v>6115.0200194999998</v>
      </c>
      <c r="H697">
        <v>6276.1499022999997</v>
      </c>
      <c r="I697">
        <v>6338.8701172000001</v>
      </c>
      <c r="J697">
        <v>6266.5400391000003</v>
      </c>
      <c r="L697" t="str">
        <f t="shared" si="80"/>
        <v>30MAR2024:01:00:00</v>
      </c>
      <c r="M697">
        <v>1</v>
      </c>
      <c r="N697">
        <f t="shared" si="81"/>
        <v>-137.99804690000019</v>
      </c>
      <c r="O697">
        <f t="shared" si="75"/>
        <v>-137.99804690000019</v>
      </c>
      <c r="P697" t="str">
        <f t="shared" si="76"/>
        <v/>
      </c>
      <c r="Q697">
        <f t="shared" si="77"/>
        <v>1</v>
      </c>
      <c r="R697" t="str">
        <f t="shared" si="78"/>
        <v/>
      </c>
      <c r="S697">
        <f t="shared" si="82"/>
        <v>2.1514634210645531</v>
      </c>
    </row>
    <row r="698" spans="1:19" x14ac:dyDescent="0.25">
      <c r="A698" t="s">
        <v>723</v>
      </c>
      <c r="B698">
        <v>6357.8935547000001</v>
      </c>
      <c r="C698">
        <v>6247.1699219000002</v>
      </c>
      <c r="D698">
        <v>6304.0278319999998</v>
      </c>
      <c r="E698">
        <v>6282.2089844000002</v>
      </c>
      <c r="F698">
        <v>6209.9599608999997</v>
      </c>
      <c r="G698">
        <v>6038.7299805000002</v>
      </c>
      <c r="H698">
        <v>6247.1699219000002</v>
      </c>
      <c r="I698">
        <v>6290.8100586</v>
      </c>
      <c r="J698">
        <v>6218.1396483999997</v>
      </c>
      <c r="L698" t="str">
        <f t="shared" si="80"/>
        <v>30MAR2024:02:00:00</v>
      </c>
      <c r="M698">
        <v>2</v>
      </c>
      <c r="N698">
        <f t="shared" si="81"/>
        <v>-110.7236327999999</v>
      </c>
      <c r="O698">
        <f t="shared" si="75"/>
        <v>-110.7236327999999</v>
      </c>
      <c r="P698" t="str">
        <f t="shared" si="76"/>
        <v/>
      </c>
      <c r="Q698">
        <f t="shared" si="77"/>
        <v>1</v>
      </c>
      <c r="R698" t="str">
        <f t="shared" si="78"/>
        <v/>
      </c>
      <c r="S698">
        <f t="shared" si="82"/>
        <v>1.7415144158578861</v>
      </c>
    </row>
    <row r="699" spans="1:19" x14ac:dyDescent="0.25">
      <c r="A699" t="s">
        <v>724</v>
      </c>
      <c r="B699">
        <v>6330.9902344000002</v>
      </c>
      <c r="C699">
        <v>6149.0097655999998</v>
      </c>
      <c r="D699">
        <v>6179</v>
      </c>
      <c r="E699">
        <v>6146.0747069999998</v>
      </c>
      <c r="F699">
        <v>6153.7299805000002</v>
      </c>
      <c r="G699">
        <v>5947.0200194999998</v>
      </c>
      <c r="H699">
        <v>6149.0097655999998</v>
      </c>
      <c r="I699">
        <v>6247.7202147999997</v>
      </c>
      <c r="J699">
        <v>6135.2958983999997</v>
      </c>
    </row>
    <row r="700" spans="1:19" x14ac:dyDescent="0.25">
      <c r="A700" t="s">
        <v>725</v>
      </c>
      <c r="B700">
        <v>6265.3193358999997</v>
      </c>
      <c r="C700">
        <v>6097.6201172000001</v>
      </c>
      <c r="D700">
        <v>6125.9238280999998</v>
      </c>
      <c r="E700">
        <v>6092.3491211</v>
      </c>
      <c r="F700">
        <v>6121.1098633000001</v>
      </c>
      <c r="G700">
        <v>5936.3798827999999</v>
      </c>
      <c r="H700">
        <v>6097.6201172000001</v>
      </c>
      <c r="I700">
        <v>6210.0200194999998</v>
      </c>
      <c r="J700">
        <v>6098.2104491999999</v>
      </c>
    </row>
    <row r="701" spans="1:19" x14ac:dyDescent="0.25">
      <c r="A701" t="s">
        <v>726</v>
      </c>
      <c r="B701">
        <v>6251.28125</v>
      </c>
      <c r="C701">
        <v>6164.3999022999997</v>
      </c>
      <c r="D701">
        <v>6186.5292969000002</v>
      </c>
      <c r="E701">
        <v>6161.9267577999999</v>
      </c>
      <c r="F701">
        <v>6109.9399414</v>
      </c>
      <c r="G701">
        <v>6031.2797852000003</v>
      </c>
      <c r="H701">
        <v>6164.3999022999997</v>
      </c>
      <c r="I701">
        <v>6172.4599608999997</v>
      </c>
      <c r="J701">
        <v>6132.921875</v>
      </c>
    </row>
    <row r="702" spans="1:19" x14ac:dyDescent="0.25">
      <c r="A702" t="s">
        <v>727</v>
      </c>
      <c r="B702">
        <v>6297.4619141000003</v>
      </c>
      <c r="C702">
        <v>6167.7099608999997</v>
      </c>
      <c r="D702">
        <v>6162.5415039</v>
      </c>
      <c r="E702">
        <v>6134.2138672000001</v>
      </c>
      <c r="F702">
        <v>6138.2001952999999</v>
      </c>
      <c r="G702">
        <v>6020.5800780999998</v>
      </c>
      <c r="H702">
        <v>6167.7099608999997</v>
      </c>
      <c r="I702">
        <v>6194.0400391000003</v>
      </c>
      <c r="J702">
        <v>6136.6147461</v>
      </c>
    </row>
    <row r="703" spans="1:19" x14ac:dyDescent="0.25">
      <c r="A703" t="s">
        <v>728</v>
      </c>
      <c r="B703">
        <v>6310.2348633000001</v>
      </c>
      <c r="C703">
        <v>6153.4399414</v>
      </c>
      <c r="D703">
        <v>6183.6762694999998</v>
      </c>
      <c r="E703">
        <v>6136.9326172000001</v>
      </c>
      <c r="F703">
        <v>6184.0097655999998</v>
      </c>
      <c r="G703">
        <v>5974.5898438000004</v>
      </c>
      <c r="H703">
        <v>6153.4399414</v>
      </c>
      <c r="I703">
        <v>6241.4501952999999</v>
      </c>
      <c r="J703">
        <v>6147.4331055000002</v>
      </c>
    </row>
    <row r="704" spans="1:19" x14ac:dyDescent="0.25">
      <c r="A704" t="s">
        <v>729</v>
      </c>
      <c r="B704">
        <v>6302.4179688000004</v>
      </c>
      <c r="C704">
        <v>6169.7998047000001</v>
      </c>
      <c r="D704">
        <v>6226.4882813000004</v>
      </c>
      <c r="E704">
        <v>6138.8061522999997</v>
      </c>
      <c r="F704">
        <v>6220.5297852000003</v>
      </c>
      <c r="G704">
        <v>6001.1201172000001</v>
      </c>
      <c r="H704">
        <v>6169.7998047000001</v>
      </c>
      <c r="I704">
        <v>6269.7099608999997</v>
      </c>
      <c r="J704">
        <v>6177.5297852000003</v>
      </c>
    </row>
    <row r="705" spans="1:10" x14ac:dyDescent="0.25">
      <c r="A705" t="s">
        <v>730</v>
      </c>
      <c r="B705">
        <v>6271.3188477000003</v>
      </c>
      <c r="C705">
        <v>6169.8398438000004</v>
      </c>
      <c r="D705">
        <v>6335.8500977000003</v>
      </c>
      <c r="E705">
        <v>6315.4775391000003</v>
      </c>
      <c r="F705">
        <v>6303.7900391000003</v>
      </c>
      <c r="G705">
        <v>6021.0898438000004</v>
      </c>
      <c r="H705">
        <v>6169.8398438000004</v>
      </c>
      <c r="I705">
        <v>6362.8598633000001</v>
      </c>
      <c r="J705">
        <v>6238.6865233999997</v>
      </c>
    </row>
    <row r="706" spans="1:10" x14ac:dyDescent="0.25">
      <c r="A706" t="s">
        <v>731</v>
      </c>
      <c r="B706">
        <v>6387.9375</v>
      </c>
      <c r="C706">
        <v>6198.4399414</v>
      </c>
      <c r="D706">
        <v>6365.8291016000003</v>
      </c>
      <c r="E706">
        <v>6325.2529297000001</v>
      </c>
      <c r="F706">
        <v>6434.7001952999999</v>
      </c>
      <c r="G706">
        <v>6034.1601563000004</v>
      </c>
      <c r="H706">
        <v>6198.4399414</v>
      </c>
      <c r="I706">
        <v>6512.5400391000003</v>
      </c>
      <c r="J706">
        <v>6309.1337891000003</v>
      </c>
    </row>
    <row r="707" spans="1:10" x14ac:dyDescent="0.25">
      <c r="A707" t="s">
        <v>732</v>
      </c>
      <c r="B707">
        <v>6437.6201172000001</v>
      </c>
      <c r="C707">
        <v>6178.2998047000001</v>
      </c>
      <c r="D707">
        <v>6326.7744141000003</v>
      </c>
      <c r="E707">
        <v>6282.6196289</v>
      </c>
      <c r="F707">
        <v>6494.5097655999998</v>
      </c>
      <c r="G707">
        <v>6093.5600586</v>
      </c>
      <c r="H707">
        <v>6178.2998047000001</v>
      </c>
      <c r="I707">
        <v>6576.6401366999999</v>
      </c>
      <c r="J707">
        <v>6333.9570313000004</v>
      </c>
    </row>
    <row r="708" spans="1:10" x14ac:dyDescent="0.25">
      <c r="A708" t="s">
        <v>733</v>
      </c>
      <c r="B708">
        <v>6489.4868164</v>
      </c>
      <c r="C708">
        <v>6262.6201172000001</v>
      </c>
      <c r="D708">
        <v>6426.6865233999997</v>
      </c>
      <c r="E708">
        <v>6434.0625</v>
      </c>
      <c r="F708">
        <v>6543.0498047000001</v>
      </c>
      <c r="G708">
        <v>6236.3300780999998</v>
      </c>
      <c r="H708">
        <v>6262.6201172000001</v>
      </c>
      <c r="I708">
        <v>6590</v>
      </c>
      <c r="J708">
        <v>6411.7373047000001</v>
      </c>
    </row>
    <row r="709" spans="1:10" x14ac:dyDescent="0.25">
      <c r="A709" t="s">
        <v>734</v>
      </c>
      <c r="B709">
        <v>6560.3754883000001</v>
      </c>
      <c r="C709">
        <v>6386.9799805000002</v>
      </c>
      <c r="D709">
        <v>6624.4052733999997</v>
      </c>
      <c r="E709">
        <v>6691.2690430000002</v>
      </c>
      <c r="F709">
        <v>6557.75</v>
      </c>
      <c r="G709">
        <v>6274.6601563000004</v>
      </c>
      <c r="H709">
        <v>6386.9799805000002</v>
      </c>
      <c r="I709">
        <v>6587.4799805000002</v>
      </c>
      <c r="J709">
        <v>6486.2553711</v>
      </c>
    </row>
    <row r="710" spans="1:10" x14ac:dyDescent="0.25">
      <c r="A710" t="s">
        <v>735</v>
      </c>
      <c r="B710">
        <v>6651.8730469000002</v>
      </c>
      <c r="C710">
        <v>6579.6699219000002</v>
      </c>
      <c r="D710">
        <v>6734.2773438000004</v>
      </c>
      <c r="E710">
        <v>6747.2753905999998</v>
      </c>
      <c r="F710">
        <v>6607.1298827999999</v>
      </c>
      <c r="G710">
        <v>6481.9199219000002</v>
      </c>
      <c r="H710">
        <v>6579.6699219000002</v>
      </c>
      <c r="I710">
        <v>6597.9799805000002</v>
      </c>
      <c r="J710">
        <v>6600.1958008000001</v>
      </c>
    </row>
    <row r="711" spans="1:10" x14ac:dyDescent="0.25">
      <c r="A711" t="s">
        <v>736</v>
      </c>
      <c r="B711">
        <v>6609.7846680000002</v>
      </c>
      <c r="C711">
        <v>6449.0800780999998</v>
      </c>
      <c r="D711">
        <v>6536.3408202999999</v>
      </c>
      <c r="E711">
        <v>6495.0659180000002</v>
      </c>
      <c r="F711">
        <v>6630.5498047000001</v>
      </c>
      <c r="G711">
        <v>6306.9501952999999</v>
      </c>
      <c r="H711">
        <v>6449.0800780999998</v>
      </c>
      <c r="I711">
        <v>6679.9902344000002</v>
      </c>
      <c r="J711">
        <v>6520.5820313000004</v>
      </c>
    </row>
    <row r="712" spans="1:10" x14ac:dyDescent="0.25">
      <c r="A712" t="s">
        <v>737</v>
      </c>
      <c r="B712">
        <v>6530.8408202999999</v>
      </c>
      <c r="C712">
        <v>6397.3798827999999</v>
      </c>
      <c r="D712">
        <v>6459.9360352000003</v>
      </c>
      <c r="E712">
        <v>6444.8330077999999</v>
      </c>
      <c r="F712">
        <v>6603.8500977000003</v>
      </c>
      <c r="G712">
        <v>6252.2001952999999</v>
      </c>
      <c r="H712">
        <v>6397.3798827999999</v>
      </c>
      <c r="I712">
        <v>6663.2900391000003</v>
      </c>
      <c r="J712">
        <v>6475.3315430000002</v>
      </c>
    </row>
    <row r="713" spans="1:10" x14ac:dyDescent="0.25">
      <c r="A713" t="s">
        <v>738</v>
      </c>
      <c r="B713">
        <v>6418.4287108999997</v>
      </c>
      <c r="C713">
        <v>6341.2700194999998</v>
      </c>
      <c r="D713">
        <v>6464.6723633000001</v>
      </c>
      <c r="E713">
        <v>6471.1899414</v>
      </c>
      <c r="F713">
        <v>6537.7797852000003</v>
      </c>
      <c r="G713">
        <v>6163.3999022999997</v>
      </c>
      <c r="H713">
        <v>6341.2700194999998</v>
      </c>
      <c r="I713">
        <v>6592.6201172000001</v>
      </c>
      <c r="J713">
        <v>6419.9482422000001</v>
      </c>
    </row>
    <row r="714" spans="1:10" x14ac:dyDescent="0.25">
      <c r="A714" t="s">
        <v>739</v>
      </c>
      <c r="B714">
        <v>6395.5571289</v>
      </c>
      <c r="C714">
        <v>6232.8598633000001</v>
      </c>
      <c r="D714">
        <v>6410.1137694999998</v>
      </c>
      <c r="E714">
        <v>6455.4135741999999</v>
      </c>
      <c r="F714">
        <v>6426.9301758000001</v>
      </c>
      <c r="G714">
        <v>6055.7797852000003</v>
      </c>
      <c r="H714">
        <v>6232.8598633000001</v>
      </c>
      <c r="I714">
        <v>6456.8398438000004</v>
      </c>
      <c r="J714">
        <v>6316.5048827999999</v>
      </c>
    </row>
    <row r="715" spans="1:10" x14ac:dyDescent="0.25">
      <c r="A715" t="s">
        <v>740</v>
      </c>
      <c r="B715">
        <v>6249.7456055000002</v>
      </c>
      <c r="C715">
        <v>6155.5</v>
      </c>
      <c r="D715">
        <v>6400.1162108999997</v>
      </c>
      <c r="E715">
        <v>6472.5708008000001</v>
      </c>
      <c r="F715">
        <v>6236.2597655999998</v>
      </c>
      <c r="G715">
        <v>6026.9199219000002</v>
      </c>
      <c r="H715">
        <v>6155.5</v>
      </c>
      <c r="I715">
        <v>6217.5</v>
      </c>
      <c r="J715">
        <v>6207.2592772999997</v>
      </c>
    </row>
    <row r="716" spans="1:10" x14ac:dyDescent="0.25">
      <c r="A716" t="s">
        <v>741</v>
      </c>
      <c r="B716">
        <v>6347.0161133000001</v>
      </c>
      <c r="C716">
        <v>6139.0800780999998</v>
      </c>
      <c r="D716">
        <v>6338.9541016000003</v>
      </c>
      <c r="E716">
        <v>6459.2866211</v>
      </c>
      <c r="F716">
        <v>6066.6899414</v>
      </c>
      <c r="G716">
        <v>6067.0097655999998</v>
      </c>
      <c r="H716">
        <v>6139.0800780999998</v>
      </c>
      <c r="I716">
        <v>6039.8701172000001</v>
      </c>
      <c r="J716">
        <v>6130.3208008000001</v>
      </c>
    </row>
    <row r="717" spans="1:10" x14ac:dyDescent="0.25">
      <c r="A717" t="s">
        <v>742</v>
      </c>
      <c r="B717">
        <v>6253.4873047000001</v>
      </c>
      <c r="C717">
        <v>6148.4501952999999</v>
      </c>
      <c r="D717">
        <v>6363.5761719000002</v>
      </c>
      <c r="E717">
        <v>6481.7817383000001</v>
      </c>
      <c r="F717">
        <v>6081.7099608999997</v>
      </c>
      <c r="G717">
        <v>6030.1000977000003</v>
      </c>
      <c r="H717">
        <v>6148.4501952999999</v>
      </c>
      <c r="I717">
        <v>6055.4101563000004</v>
      </c>
      <c r="J717">
        <v>6135.8491211</v>
      </c>
    </row>
    <row r="718" spans="1:10" x14ac:dyDescent="0.25">
      <c r="A718" t="s">
        <v>743</v>
      </c>
      <c r="B718">
        <v>6301.5278319999998</v>
      </c>
      <c r="C718">
        <v>6233.5498047000001</v>
      </c>
      <c r="D718">
        <v>6362.3334961</v>
      </c>
      <c r="E718">
        <v>6486.8222655999998</v>
      </c>
      <c r="F718">
        <v>6141.9501952999999</v>
      </c>
      <c r="G718">
        <v>6001.8598633000001</v>
      </c>
      <c r="H718">
        <v>6233.5498047000001</v>
      </c>
      <c r="I718">
        <v>6110.3701172000001</v>
      </c>
      <c r="J718">
        <v>6170.0126952999999</v>
      </c>
    </row>
    <row r="719" spans="1:10" x14ac:dyDescent="0.25">
      <c r="A719" t="s">
        <v>744</v>
      </c>
      <c r="B719">
        <v>6505.8310547000001</v>
      </c>
      <c r="C719">
        <v>6133.4501952999999</v>
      </c>
      <c r="D719">
        <v>6302.4746094000002</v>
      </c>
      <c r="E719">
        <v>6421.9331055000002</v>
      </c>
      <c r="F719">
        <v>6159.4599608999997</v>
      </c>
      <c r="G719">
        <v>5856.7299805000002</v>
      </c>
      <c r="H719">
        <v>6133.4501952999999</v>
      </c>
      <c r="I719">
        <v>6178.2597655999998</v>
      </c>
      <c r="J719">
        <v>6126.0747069999998</v>
      </c>
    </row>
    <row r="720" spans="1:10" x14ac:dyDescent="0.25">
      <c r="A720" t="s">
        <v>745</v>
      </c>
      <c r="B720">
        <v>6264.3061522999997</v>
      </c>
      <c r="C720">
        <v>6086.6499022999997</v>
      </c>
      <c r="D720">
        <v>6224.3974608999997</v>
      </c>
      <c r="E720">
        <v>6325.2221680000002</v>
      </c>
      <c r="F720">
        <v>6185.3198241999999</v>
      </c>
      <c r="G720">
        <v>5835.4199219000002</v>
      </c>
      <c r="H720">
        <v>6086.6499022999997</v>
      </c>
      <c r="I720">
        <v>6215.5498047000001</v>
      </c>
      <c r="J720">
        <v>6109.4672852000003</v>
      </c>
    </row>
    <row r="721" spans="1:10" x14ac:dyDescent="0.25">
      <c r="A721" t="s">
        <v>746</v>
      </c>
      <c r="B721">
        <v>6274.7714844000002</v>
      </c>
      <c r="C721">
        <v>6061.4101563000004</v>
      </c>
      <c r="D721">
        <v>6250.4555664</v>
      </c>
      <c r="E721">
        <v>6394.0825194999998</v>
      </c>
      <c r="F721">
        <v>6284.25</v>
      </c>
      <c r="G721">
        <v>5949.6298827999999</v>
      </c>
      <c r="H721">
        <v>6061.4101563000004</v>
      </c>
      <c r="I721">
        <v>6351.6000977000003</v>
      </c>
      <c r="J721">
        <v>6179.4697266000003</v>
      </c>
    </row>
    <row r="722" spans="1:10" x14ac:dyDescent="0.25">
      <c r="A722" t="s">
        <v>747</v>
      </c>
      <c r="B722">
        <v>6324.6625977000003</v>
      </c>
      <c r="C722">
        <v>5983.4702147999997</v>
      </c>
      <c r="D722">
        <v>6166.8583983999997</v>
      </c>
      <c r="E722">
        <v>6333.4350586</v>
      </c>
      <c r="F722">
        <v>6245.5600586</v>
      </c>
      <c r="G722">
        <v>5881.6499022999997</v>
      </c>
      <c r="H722">
        <v>5983.4702147999997</v>
      </c>
      <c r="I722">
        <v>6341.2597655999998</v>
      </c>
      <c r="J722">
        <v>6123.7597655999998</v>
      </c>
    </row>
    <row r="723" spans="1:10" x14ac:dyDescent="0.25">
      <c r="A723" t="s">
        <v>748</v>
      </c>
      <c r="B723">
        <v>6480.5629883000001</v>
      </c>
      <c r="C723">
        <v>5957.4301758000001</v>
      </c>
      <c r="D723">
        <v>6182.6308594000002</v>
      </c>
      <c r="E723">
        <v>6360.2387694999998</v>
      </c>
      <c r="F723">
        <v>6256.5600586</v>
      </c>
      <c r="G723">
        <v>5877.1000977000003</v>
      </c>
      <c r="H723">
        <v>5957.4301758000001</v>
      </c>
      <c r="I723">
        <v>6354.0800780999998</v>
      </c>
      <c r="J723">
        <v>6125.5600586</v>
      </c>
    </row>
    <row r="724" spans="1:10" x14ac:dyDescent="0.25">
      <c r="A724" t="s">
        <v>749</v>
      </c>
      <c r="B724">
        <v>6223.7949219000002</v>
      </c>
      <c r="C724">
        <v>5978.3798827999999</v>
      </c>
      <c r="D724">
        <v>6174.1503905999998</v>
      </c>
      <c r="E724">
        <v>6348.0502930000002</v>
      </c>
      <c r="F724">
        <v>6245.9399414</v>
      </c>
      <c r="G724">
        <v>5903.8798827999999</v>
      </c>
      <c r="H724">
        <v>5978.3798827999999</v>
      </c>
      <c r="I724">
        <v>6310.3300780999998</v>
      </c>
      <c r="J724">
        <v>6122.5356444999998</v>
      </c>
    </row>
    <row r="725" spans="1:10" x14ac:dyDescent="0.25">
      <c r="A725" t="s">
        <v>750</v>
      </c>
      <c r="B725">
        <v>6118.2314452999999</v>
      </c>
      <c r="C725">
        <v>5975</v>
      </c>
      <c r="D725">
        <v>6135.7719727000003</v>
      </c>
      <c r="E725">
        <v>6309.7294922000001</v>
      </c>
      <c r="F725">
        <v>6200.0698241999999</v>
      </c>
      <c r="G725">
        <v>5902.1401366999999</v>
      </c>
      <c r="H725">
        <v>5975</v>
      </c>
      <c r="I725">
        <v>6253.0600586</v>
      </c>
      <c r="J725">
        <v>6093.2089844000002</v>
      </c>
    </row>
    <row r="726" spans="1:10" x14ac:dyDescent="0.25">
      <c r="A726" t="s">
        <v>751</v>
      </c>
      <c r="B726">
        <v>6096.8203125</v>
      </c>
      <c r="C726">
        <v>5946.5297852000003</v>
      </c>
      <c r="D726">
        <v>6124.7016602000003</v>
      </c>
      <c r="E726">
        <v>6287.7924805000002</v>
      </c>
      <c r="F726">
        <v>6185.0800780999998</v>
      </c>
      <c r="G726">
        <v>5874.1699219000002</v>
      </c>
      <c r="H726">
        <v>5946.5297852000003</v>
      </c>
      <c r="I726">
        <v>6241.9399414</v>
      </c>
      <c r="J726">
        <v>6074.484375</v>
      </c>
    </row>
    <row r="727" spans="1:10" x14ac:dyDescent="0.25">
      <c r="A727" t="s">
        <v>752</v>
      </c>
      <c r="B727">
        <v>6161.5742188000004</v>
      </c>
      <c r="C727">
        <v>5936.25</v>
      </c>
      <c r="D727">
        <v>6186.7998047000001</v>
      </c>
      <c r="E727">
        <v>6339.0405272999997</v>
      </c>
      <c r="F727">
        <v>6183.5898438000004</v>
      </c>
      <c r="G727">
        <v>5850.8901366999999</v>
      </c>
      <c r="H727">
        <v>5936.25</v>
      </c>
      <c r="I727">
        <v>6241.1201172000001</v>
      </c>
      <c r="J727">
        <v>6079.7304688000004</v>
      </c>
    </row>
    <row r="728" spans="1:10" x14ac:dyDescent="0.25">
      <c r="A728" t="s">
        <v>753</v>
      </c>
      <c r="B728">
        <v>6205.6791991999999</v>
      </c>
      <c r="C728">
        <v>5968.3198241999999</v>
      </c>
      <c r="D728">
        <v>6239.8662108999997</v>
      </c>
      <c r="E728">
        <v>6353.5786133000001</v>
      </c>
      <c r="F728">
        <v>6183.3798827999999</v>
      </c>
      <c r="G728">
        <v>5873.9101563000004</v>
      </c>
      <c r="H728">
        <v>5968.3198241999999</v>
      </c>
      <c r="I728">
        <v>6223.8701172000001</v>
      </c>
      <c r="J728">
        <v>6097.8696289</v>
      </c>
    </row>
    <row r="729" spans="1:10" x14ac:dyDescent="0.25">
      <c r="A729" t="s">
        <v>754</v>
      </c>
      <c r="B729">
        <v>6171.4951172000001</v>
      </c>
      <c r="C729">
        <v>5969.7299805000002</v>
      </c>
      <c r="D729">
        <v>6337.7900391000003</v>
      </c>
      <c r="E729">
        <v>6426.3662108999997</v>
      </c>
      <c r="F729">
        <v>6235.4799805000002</v>
      </c>
      <c r="G729">
        <v>5874.4702147999997</v>
      </c>
      <c r="H729">
        <v>5969.7299805000002</v>
      </c>
      <c r="I729">
        <v>6284.7001952999999</v>
      </c>
      <c r="J729">
        <v>6140.4340819999998</v>
      </c>
    </row>
    <row r="730" spans="1:10" x14ac:dyDescent="0.25">
      <c r="A730" t="s">
        <v>755</v>
      </c>
      <c r="B730">
        <v>6305.9985352000003</v>
      </c>
      <c r="C730">
        <v>5944.8300780999998</v>
      </c>
      <c r="D730">
        <v>6371.3315430000002</v>
      </c>
      <c r="E730">
        <v>6431.4902344000002</v>
      </c>
      <c r="F730">
        <v>6354.4101563000004</v>
      </c>
      <c r="G730">
        <v>5836.3300780999998</v>
      </c>
      <c r="H730">
        <v>5944.8300780999998</v>
      </c>
      <c r="I730">
        <v>6421.6899414</v>
      </c>
      <c r="J730">
        <v>6185.71875</v>
      </c>
    </row>
    <row r="731" spans="1:10" x14ac:dyDescent="0.25">
      <c r="A731" t="s">
        <v>756</v>
      </c>
      <c r="B731">
        <v>6296.7519530999998</v>
      </c>
      <c r="C731">
        <v>5966.0800780999998</v>
      </c>
      <c r="D731">
        <v>6335.3720702999999</v>
      </c>
      <c r="E731">
        <v>6452.1552733999997</v>
      </c>
      <c r="F731">
        <v>6443.0600586</v>
      </c>
      <c r="G731">
        <v>5880.4702147999997</v>
      </c>
      <c r="H731">
        <v>5966.0800780999998</v>
      </c>
      <c r="I731">
        <v>6524.4199219000002</v>
      </c>
      <c r="J731">
        <v>6229.8808594000002</v>
      </c>
    </row>
    <row r="732" spans="1:10" x14ac:dyDescent="0.25">
      <c r="A732" t="s">
        <v>757</v>
      </c>
      <c r="B732">
        <v>6319.7846680000002</v>
      </c>
      <c r="C732">
        <v>6064.6801758000001</v>
      </c>
      <c r="D732">
        <v>6312.6655272999997</v>
      </c>
      <c r="E732">
        <v>6440.8955077999999</v>
      </c>
      <c r="F732">
        <v>6531.6801758000001</v>
      </c>
      <c r="G732">
        <v>6009.2001952999999</v>
      </c>
      <c r="H732">
        <v>6064.6801758000001</v>
      </c>
      <c r="I732">
        <v>6602.8798827999999</v>
      </c>
      <c r="J732">
        <v>6304.2216797000001</v>
      </c>
    </row>
    <row r="733" spans="1:10" x14ac:dyDescent="0.25">
      <c r="A733" t="s">
        <v>758</v>
      </c>
      <c r="B733">
        <v>6301.1181641000003</v>
      </c>
      <c r="C733">
        <v>6091.0698241999999</v>
      </c>
      <c r="D733">
        <v>6396.4252930000002</v>
      </c>
      <c r="E733">
        <v>6486.4375</v>
      </c>
      <c r="F733">
        <v>6514.3300780999998</v>
      </c>
      <c r="G733">
        <v>6049.1699219000002</v>
      </c>
      <c r="H733">
        <v>6091.0698241999999</v>
      </c>
      <c r="I733">
        <v>6574.1201172000001</v>
      </c>
      <c r="J733">
        <v>6325.0234375</v>
      </c>
    </row>
    <row r="734" spans="1:10" x14ac:dyDescent="0.25">
      <c r="A734" t="s">
        <v>759</v>
      </c>
      <c r="B734">
        <v>6345.6743164</v>
      </c>
      <c r="C734">
        <v>6193.4301758000001</v>
      </c>
      <c r="D734">
        <v>6478.9418944999998</v>
      </c>
      <c r="E734">
        <v>6564.2133789</v>
      </c>
      <c r="F734">
        <v>6538.5400391000003</v>
      </c>
      <c r="G734">
        <v>6172.0498047000001</v>
      </c>
      <c r="H734">
        <v>6193.4301758000001</v>
      </c>
      <c r="I734">
        <v>6574.4301758000001</v>
      </c>
      <c r="J734">
        <v>6391.4790039</v>
      </c>
    </row>
    <row r="735" spans="1:10" x14ac:dyDescent="0.25">
      <c r="A735" t="s">
        <v>760</v>
      </c>
      <c r="B735">
        <v>6453.5507813000004</v>
      </c>
      <c r="C735">
        <v>6144.8598633000001</v>
      </c>
      <c r="D735">
        <v>6373.2597655999998</v>
      </c>
      <c r="E735">
        <v>6481.3779297000001</v>
      </c>
      <c r="F735">
        <v>6570.1699219000002</v>
      </c>
      <c r="G735">
        <v>6094.25</v>
      </c>
      <c r="H735">
        <v>6144.8598633000001</v>
      </c>
      <c r="I735">
        <v>6616.6699219000002</v>
      </c>
      <c r="J735">
        <v>6359.8422852000003</v>
      </c>
    </row>
    <row r="736" spans="1:10" x14ac:dyDescent="0.25">
      <c r="A736" t="s">
        <v>761</v>
      </c>
      <c r="B736">
        <v>6406.6152344000002</v>
      </c>
      <c r="C736">
        <v>6136.7402344000002</v>
      </c>
      <c r="D736">
        <v>6319.6557616999999</v>
      </c>
      <c r="E736">
        <v>6402.2861327999999</v>
      </c>
      <c r="F736">
        <v>6551.8901366999999</v>
      </c>
      <c r="G736">
        <v>6066.1601563000004</v>
      </c>
      <c r="H736">
        <v>6136.7402344000002</v>
      </c>
      <c r="I736">
        <v>6593.8701172000001</v>
      </c>
      <c r="J736">
        <v>6333.6630858999997</v>
      </c>
    </row>
    <row r="737" spans="1:10" x14ac:dyDescent="0.25">
      <c r="A737" t="s">
        <v>762</v>
      </c>
      <c r="B737">
        <v>6323.2827147999997</v>
      </c>
      <c r="C737">
        <v>6035.3198241999999</v>
      </c>
      <c r="D737">
        <v>6343.2768555000002</v>
      </c>
      <c r="E737">
        <v>6381.9326172000001</v>
      </c>
      <c r="F737">
        <v>6462.1801758000001</v>
      </c>
      <c r="G737">
        <v>5952.5097655999998</v>
      </c>
      <c r="H737">
        <v>6035.3198241999999</v>
      </c>
      <c r="I737">
        <v>6505.8398438000004</v>
      </c>
      <c r="J737">
        <v>6259.8251952999999</v>
      </c>
    </row>
    <row r="738" spans="1:10" x14ac:dyDescent="0.25">
      <c r="A738" t="s">
        <v>763</v>
      </c>
      <c r="B738">
        <v>6334.8188477000003</v>
      </c>
      <c r="C738">
        <v>6011.5800780999998</v>
      </c>
      <c r="D738">
        <v>6344.0488280999998</v>
      </c>
      <c r="E738">
        <v>6344.7260741999999</v>
      </c>
      <c r="F738">
        <v>6337.6601563000004</v>
      </c>
      <c r="G738">
        <v>5911.9501952999999</v>
      </c>
      <c r="H738">
        <v>6011.5800780999998</v>
      </c>
      <c r="I738">
        <v>6344.5097655999998</v>
      </c>
      <c r="J738">
        <v>6189.9497069999998</v>
      </c>
    </row>
    <row r="739" spans="1:10" x14ac:dyDescent="0.25">
      <c r="A739" t="s">
        <v>764</v>
      </c>
      <c r="B739">
        <v>6329.6450194999998</v>
      </c>
      <c r="C739">
        <v>6047.6000977000003</v>
      </c>
      <c r="D739">
        <v>6376.9404297000001</v>
      </c>
      <c r="E739">
        <v>6381.2070313000004</v>
      </c>
      <c r="F739">
        <v>6201.8100586</v>
      </c>
      <c r="G739">
        <v>5978.1899414</v>
      </c>
      <c r="H739">
        <v>6047.6000977000003</v>
      </c>
      <c r="I739">
        <v>6159.6201172000001</v>
      </c>
      <c r="J739">
        <v>6152.8320313000004</v>
      </c>
    </row>
    <row r="740" spans="1:10" x14ac:dyDescent="0.25">
      <c r="A740" t="s">
        <v>765</v>
      </c>
      <c r="B740">
        <v>6372.7299805000002</v>
      </c>
      <c r="C740">
        <v>6056.8398438000004</v>
      </c>
      <c r="D740">
        <v>6382.0522461</v>
      </c>
      <c r="E740">
        <v>6375.4091797000001</v>
      </c>
      <c r="F740">
        <v>6104.6801758000001</v>
      </c>
      <c r="G740">
        <v>6047.0097655999998</v>
      </c>
      <c r="H740">
        <v>6056.8398438000004</v>
      </c>
      <c r="I740">
        <v>6064.4799805000002</v>
      </c>
      <c r="J740">
        <v>6131.0126952999999</v>
      </c>
    </row>
    <row r="741" spans="1:10" x14ac:dyDescent="0.25">
      <c r="A741" t="s">
        <v>766</v>
      </c>
      <c r="B741">
        <v>6439.0883789</v>
      </c>
      <c r="C741">
        <v>6140.6699219000002</v>
      </c>
      <c r="D741">
        <v>6456.6694336</v>
      </c>
      <c r="E741">
        <v>6437.1987305000002</v>
      </c>
      <c r="F741">
        <v>6124.2299805000002</v>
      </c>
      <c r="G741">
        <v>6115.4399414</v>
      </c>
      <c r="H741">
        <v>6140.6699219000002</v>
      </c>
      <c r="I741">
        <v>6083.1201172000001</v>
      </c>
      <c r="J741">
        <v>6184.0263672000001</v>
      </c>
    </row>
    <row r="742" spans="1:10" x14ac:dyDescent="0.25">
      <c r="A742" t="s">
        <v>767</v>
      </c>
      <c r="B742">
        <v>6470.4082030999998</v>
      </c>
      <c r="C742">
        <v>6081.7700194999998</v>
      </c>
      <c r="D742">
        <v>6416.7646483999997</v>
      </c>
      <c r="E742">
        <v>6429.3320313000004</v>
      </c>
      <c r="F742">
        <v>6125.0698241999999</v>
      </c>
      <c r="G742">
        <v>6002.3598633000001</v>
      </c>
      <c r="H742">
        <v>6081.7700194999998</v>
      </c>
      <c r="I742">
        <v>6108.2299805000002</v>
      </c>
      <c r="J742">
        <v>6146.8388672000001</v>
      </c>
    </row>
    <row r="743" spans="1:10" x14ac:dyDescent="0.25">
      <c r="A743" t="s">
        <v>768</v>
      </c>
      <c r="B743">
        <v>6598.4379883000001</v>
      </c>
      <c r="C743">
        <v>5970.2202147999997</v>
      </c>
      <c r="D743">
        <v>6348.8251952999999</v>
      </c>
      <c r="E743">
        <v>6388.9379883000001</v>
      </c>
      <c r="F743">
        <v>6109.4101563000004</v>
      </c>
      <c r="G743">
        <v>5927.7597655999998</v>
      </c>
      <c r="H743">
        <v>5970.2202147999997</v>
      </c>
      <c r="I743">
        <v>6126.3701172000001</v>
      </c>
      <c r="J743">
        <v>6096.5170897999997</v>
      </c>
    </row>
    <row r="744" spans="1:10" x14ac:dyDescent="0.25">
      <c r="A744" t="s">
        <v>769</v>
      </c>
      <c r="B744">
        <v>6401.0034180000002</v>
      </c>
      <c r="C744">
        <v>6033.9501952999999</v>
      </c>
      <c r="D744">
        <v>6360.7719727000003</v>
      </c>
      <c r="E744">
        <v>6391.6142577999999</v>
      </c>
      <c r="F744">
        <v>6161.6201172000001</v>
      </c>
      <c r="G744">
        <v>6031.7099608999997</v>
      </c>
      <c r="H744">
        <v>6033.9501952999999</v>
      </c>
      <c r="I744">
        <v>6140.0600586</v>
      </c>
      <c r="J744">
        <v>6145.6225586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4"/>
  <sheetViews>
    <sheetView workbookViewId="0">
      <selection activeCell="AG37" sqref="AG37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12367.618164</v>
      </c>
      <c r="C2">
        <v>13081.5</v>
      </c>
      <c r="D2">
        <v>12643.112305000001</v>
      </c>
      <c r="E2">
        <v>13113.307617</v>
      </c>
      <c r="F2">
        <v>13238.799805000001</v>
      </c>
      <c r="G2">
        <v>13081.5</v>
      </c>
      <c r="H2">
        <v>13806.200194999999</v>
      </c>
      <c r="I2">
        <v>13081.5</v>
      </c>
      <c r="J2">
        <v>13170.222656</v>
      </c>
      <c r="L2" t="str">
        <f>A2</f>
        <v>01MAR2024:01:00:00</v>
      </c>
      <c r="M2">
        <v>1</v>
      </c>
      <c r="N2">
        <f>C2-B2</f>
        <v>713.88183600000048</v>
      </c>
      <c r="O2" t="str">
        <f>IF(N2&lt;0,N2,"")</f>
        <v/>
      </c>
      <c r="P2">
        <f>IF(N2&gt;0,N2,"")</f>
        <v>713.88183600000048</v>
      </c>
      <c r="Q2" t="str">
        <f>IF(O2&lt;0,1,"")</f>
        <v/>
      </c>
      <c r="R2">
        <f>IF(AND(P2&gt;0,P2&lt;&gt;""),1,"")</f>
        <v>1</v>
      </c>
      <c r="S2">
        <f>ABS((B2-C2)/B2)*100</f>
        <v>5.7721852868807604</v>
      </c>
      <c r="T2">
        <f>AVERAGE(S2:S722)</f>
        <v>3.6272345865358018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12163.848633</v>
      </c>
      <c r="C3">
        <v>13022</v>
      </c>
      <c r="D3">
        <v>12388.274414</v>
      </c>
      <c r="E3">
        <v>12818.956055000001</v>
      </c>
      <c r="F3">
        <v>12940.599609000001</v>
      </c>
      <c r="G3">
        <v>13022</v>
      </c>
      <c r="H3">
        <v>13545.599609000001</v>
      </c>
      <c r="I3">
        <v>13022</v>
      </c>
      <c r="J3">
        <v>12983.695313</v>
      </c>
      <c r="L3" t="str">
        <f t="shared" ref="L3:L66" si="0">A3</f>
        <v>01MAR2024:02:00:00</v>
      </c>
      <c r="M3">
        <v>2</v>
      </c>
      <c r="N3">
        <f t="shared" ref="N3:N66" si="1">C3-B3</f>
        <v>858.15136700000039</v>
      </c>
      <c r="O3" t="str">
        <f t="shared" ref="O3:O66" si="2">IF(N3&lt;0,N3,"")</f>
        <v/>
      </c>
      <c r="P3">
        <f t="shared" ref="P3:P66" si="3">IF(N3&gt;0,N3,"")</f>
        <v>858.15136700000039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7.0549329648173398</v>
      </c>
      <c r="V3" s="3">
        <v>1</v>
      </c>
      <c r="W3" s="4">
        <v>-330.63003305384615</v>
      </c>
      <c r="X3" s="4">
        <v>341.63528262941207</v>
      </c>
      <c r="Y3" s="4"/>
      <c r="Z3">
        <v>1</v>
      </c>
      <c r="AA3">
        <f>W3</f>
        <v>-330.63003305384615</v>
      </c>
      <c r="AB3">
        <f>X3</f>
        <v>341.63528262941207</v>
      </c>
    </row>
    <row r="4" spans="1:28" x14ac:dyDescent="0.25">
      <c r="A4" t="s">
        <v>29</v>
      </c>
      <c r="B4">
        <v>12144.665039</v>
      </c>
      <c r="C4">
        <v>13071.799805000001</v>
      </c>
      <c r="D4">
        <v>12220.318359000001</v>
      </c>
      <c r="E4">
        <v>12622.555664</v>
      </c>
      <c r="F4">
        <v>12803.700194999999</v>
      </c>
      <c r="G4">
        <v>13071.799805000001</v>
      </c>
      <c r="H4">
        <v>13436.400390999999</v>
      </c>
      <c r="I4">
        <v>13071.799805000001</v>
      </c>
      <c r="J4">
        <v>12920.804688</v>
      </c>
      <c r="L4" t="str">
        <f t="shared" si="0"/>
        <v>01MAR2024:03:00:00</v>
      </c>
      <c r="M4">
        <v>3</v>
      </c>
      <c r="N4">
        <f t="shared" si="1"/>
        <v>927.13476600000104</v>
      </c>
      <c r="O4" t="str">
        <f t="shared" si="2"/>
        <v/>
      </c>
      <c r="P4">
        <f t="shared" si="3"/>
        <v>927.13476600000104</v>
      </c>
      <c r="Q4" t="str">
        <f t="shared" si="4"/>
        <v/>
      </c>
      <c r="R4">
        <f t="shared" si="5"/>
        <v>1</v>
      </c>
      <c r="S4">
        <f t="shared" si="6"/>
        <v>7.634090878774388</v>
      </c>
      <c r="V4" s="3">
        <v>2</v>
      </c>
      <c r="W4" s="4">
        <v>-342.17473961333332</v>
      </c>
      <c r="X4" s="4">
        <v>367.58684898666638</v>
      </c>
      <c r="Y4" s="4"/>
      <c r="Z4">
        <v>2</v>
      </c>
      <c r="AA4">
        <f t="shared" ref="AA4:AB26" si="7">W4</f>
        <v>-342.17473961333332</v>
      </c>
      <c r="AB4">
        <f t="shared" si="7"/>
        <v>367.58684898666638</v>
      </c>
    </row>
    <row r="5" spans="1:28" x14ac:dyDescent="0.25">
      <c r="A5" t="s">
        <v>30</v>
      </c>
      <c r="B5">
        <v>12253.526367</v>
      </c>
      <c r="C5">
        <v>13162.900390999999</v>
      </c>
      <c r="D5">
        <v>12304.584961</v>
      </c>
      <c r="E5">
        <v>12621.439453000001</v>
      </c>
      <c r="F5">
        <v>12706.200194999999</v>
      </c>
      <c r="G5">
        <v>13162.900390999999</v>
      </c>
      <c r="H5">
        <v>13314.099609000001</v>
      </c>
      <c r="I5">
        <v>13162.900390999999</v>
      </c>
      <c r="J5">
        <v>12930.137694999999</v>
      </c>
      <c r="L5" t="str">
        <f t="shared" si="0"/>
        <v>01MAR2024:04:00:00</v>
      </c>
      <c r="M5">
        <v>4</v>
      </c>
      <c r="N5">
        <f t="shared" si="1"/>
        <v>909.37402399999883</v>
      </c>
      <c r="O5" t="str">
        <f t="shared" si="2"/>
        <v/>
      </c>
      <c r="P5">
        <f t="shared" si="3"/>
        <v>909.37402399999883</v>
      </c>
      <c r="Q5" t="str">
        <f t="shared" si="4"/>
        <v/>
      </c>
      <c r="R5">
        <f t="shared" si="5"/>
        <v>1</v>
      </c>
      <c r="S5">
        <f t="shared" si="6"/>
        <v>7.4213250680966096</v>
      </c>
      <c r="V5" s="3">
        <v>3</v>
      </c>
      <c r="W5" s="4">
        <v>-359.60638016666672</v>
      </c>
      <c r="X5" s="4">
        <v>404.82211533846163</v>
      </c>
      <c r="Y5" s="4"/>
      <c r="Z5">
        <v>3</v>
      </c>
      <c r="AA5">
        <f t="shared" si="7"/>
        <v>-359.60638016666672</v>
      </c>
      <c r="AB5">
        <f t="shared" si="7"/>
        <v>404.82211533846163</v>
      </c>
    </row>
    <row r="6" spans="1:28" x14ac:dyDescent="0.25">
      <c r="A6" t="s">
        <v>31</v>
      </c>
      <c r="B6">
        <v>12619.256836</v>
      </c>
      <c r="C6">
        <v>13399.799805000001</v>
      </c>
      <c r="D6">
        <v>12787.341796999999</v>
      </c>
      <c r="E6">
        <v>12881.654296999999</v>
      </c>
      <c r="F6">
        <v>12754.700194999999</v>
      </c>
      <c r="G6">
        <v>13399.799805000001</v>
      </c>
      <c r="H6">
        <v>13325.700194999999</v>
      </c>
      <c r="I6">
        <v>13399.799805000001</v>
      </c>
      <c r="J6">
        <v>13133.46875</v>
      </c>
      <c r="L6" t="str">
        <f t="shared" si="0"/>
        <v>01MAR2024:05:00:00</v>
      </c>
      <c r="M6">
        <v>5</v>
      </c>
      <c r="N6">
        <f t="shared" si="1"/>
        <v>780.54296900000008</v>
      </c>
      <c r="O6" t="str">
        <f t="shared" si="2"/>
        <v/>
      </c>
      <c r="P6">
        <f t="shared" si="3"/>
        <v>780.54296900000008</v>
      </c>
      <c r="Q6" t="str">
        <f t="shared" si="4"/>
        <v/>
      </c>
      <c r="R6">
        <f t="shared" si="5"/>
        <v>1</v>
      </c>
      <c r="S6">
        <f t="shared" si="6"/>
        <v>6.1853322992308106</v>
      </c>
      <c r="V6" s="3">
        <v>4</v>
      </c>
      <c r="W6" s="4">
        <v>-307.16997931176473</v>
      </c>
      <c r="X6" s="4">
        <v>424.02270521666668</v>
      </c>
      <c r="Y6" s="4"/>
      <c r="Z6">
        <v>4</v>
      </c>
      <c r="AA6">
        <f t="shared" si="7"/>
        <v>-307.16997931176473</v>
      </c>
      <c r="AB6">
        <f t="shared" si="7"/>
        <v>424.02270521666668</v>
      </c>
    </row>
    <row r="7" spans="1:28" x14ac:dyDescent="0.25">
      <c r="A7" t="s">
        <v>32</v>
      </c>
      <c r="B7">
        <v>13480.098633</v>
      </c>
      <c r="C7">
        <v>13917.799805000001</v>
      </c>
      <c r="D7">
        <v>13760.825194999999</v>
      </c>
      <c r="E7">
        <v>13707.135742</v>
      </c>
      <c r="F7">
        <v>13022.299805000001</v>
      </c>
      <c r="G7">
        <v>13917.799805000001</v>
      </c>
      <c r="H7">
        <v>13557</v>
      </c>
      <c r="I7">
        <v>13917.799805000001</v>
      </c>
      <c r="J7">
        <v>13635.144531</v>
      </c>
      <c r="L7" t="str">
        <f t="shared" si="0"/>
        <v>01MAR2024:06:00:00</v>
      </c>
      <c r="M7">
        <v>6</v>
      </c>
      <c r="N7">
        <f t="shared" si="1"/>
        <v>437.70117200000095</v>
      </c>
      <c r="O7" t="str">
        <f t="shared" si="2"/>
        <v/>
      </c>
      <c r="P7">
        <f t="shared" si="3"/>
        <v>437.70117200000095</v>
      </c>
      <c r="Q7" t="str">
        <f t="shared" si="4"/>
        <v/>
      </c>
      <c r="R7">
        <f t="shared" si="5"/>
        <v>1</v>
      </c>
      <c r="S7">
        <f t="shared" si="6"/>
        <v>3.2470175769225098</v>
      </c>
      <c r="V7" s="3">
        <v>5</v>
      </c>
      <c r="W7" s="4">
        <v>-296.63092918571431</v>
      </c>
      <c r="X7" s="4">
        <v>385.45078124666662</v>
      </c>
      <c r="Y7" s="4"/>
      <c r="Z7">
        <v>5</v>
      </c>
      <c r="AA7">
        <f t="shared" si="7"/>
        <v>-296.63092918571431</v>
      </c>
      <c r="AB7">
        <f t="shared" si="7"/>
        <v>385.45078124666662</v>
      </c>
    </row>
    <row r="8" spans="1:28" x14ac:dyDescent="0.25">
      <c r="A8" t="s">
        <v>33</v>
      </c>
      <c r="B8">
        <v>14758.138671999999</v>
      </c>
      <c r="C8">
        <v>14665.200194999999</v>
      </c>
      <c r="D8">
        <v>15153.178711</v>
      </c>
      <c r="E8">
        <v>15005.041992</v>
      </c>
      <c r="F8">
        <v>13520.900390999999</v>
      </c>
      <c r="G8">
        <v>14665.200194999999</v>
      </c>
      <c r="H8">
        <v>13980.599609000001</v>
      </c>
      <c r="I8">
        <v>14665.200194999999</v>
      </c>
      <c r="J8">
        <v>14397.015625</v>
      </c>
      <c r="L8" t="str">
        <f t="shared" si="0"/>
        <v>01MAR2024:07:00:00</v>
      </c>
      <c r="M8">
        <v>7</v>
      </c>
      <c r="N8">
        <f t="shared" si="1"/>
        <v>-92.938476999999693</v>
      </c>
      <c r="O8">
        <f t="shared" si="2"/>
        <v>-92.938476999999693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0.62974389294991506</v>
      </c>
      <c r="V8" s="3">
        <v>6</v>
      </c>
      <c r="W8" s="4">
        <v>-232.28009594545472</v>
      </c>
      <c r="X8" s="4">
        <v>386.78200948333335</v>
      </c>
      <c r="Y8" s="4"/>
      <c r="Z8">
        <v>6</v>
      </c>
      <c r="AA8">
        <f t="shared" si="7"/>
        <v>-232.28009594545472</v>
      </c>
      <c r="AB8">
        <f t="shared" si="7"/>
        <v>386.78200948333335</v>
      </c>
    </row>
    <row r="9" spans="1:28" x14ac:dyDescent="0.25">
      <c r="A9" t="s">
        <v>34</v>
      </c>
      <c r="B9">
        <v>15143.881836</v>
      </c>
      <c r="C9">
        <v>14967.799805000001</v>
      </c>
      <c r="D9">
        <v>15815.929688</v>
      </c>
      <c r="E9">
        <v>15611.924805000001</v>
      </c>
      <c r="F9">
        <v>13853.200194999999</v>
      </c>
      <c r="G9">
        <v>14967.799805000001</v>
      </c>
      <c r="H9">
        <v>14327.400390999999</v>
      </c>
      <c r="I9">
        <v>14967.799805000001</v>
      </c>
      <c r="J9">
        <v>14786.427734000001</v>
      </c>
      <c r="L9" t="str">
        <f t="shared" si="0"/>
        <v>01MAR2024:08:00:00</v>
      </c>
      <c r="M9">
        <v>8</v>
      </c>
      <c r="N9">
        <f t="shared" si="1"/>
        <v>-176.08203099999992</v>
      </c>
      <c r="O9">
        <f t="shared" si="2"/>
        <v>-176.08203099999992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1.1627271851885301</v>
      </c>
      <c r="V9" s="3">
        <v>7</v>
      </c>
      <c r="W9" s="4">
        <v>-217.14013652000011</v>
      </c>
      <c r="X9" s="4">
        <v>491.15743216842117</v>
      </c>
      <c r="Y9" s="4"/>
      <c r="Z9">
        <v>7</v>
      </c>
      <c r="AA9">
        <f t="shared" si="7"/>
        <v>-217.14013652000011</v>
      </c>
      <c r="AB9">
        <f t="shared" si="7"/>
        <v>491.15743216842117</v>
      </c>
    </row>
    <row r="10" spans="1:28" x14ac:dyDescent="0.25">
      <c r="A10" t="s">
        <v>35</v>
      </c>
      <c r="B10">
        <v>14742.401367</v>
      </c>
      <c r="C10">
        <v>14688.799805000001</v>
      </c>
      <c r="D10">
        <v>15262.318359000001</v>
      </c>
      <c r="E10">
        <v>15146.458008</v>
      </c>
      <c r="F10">
        <v>13717.400390999999</v>
      </c>
      <c r="G10">
        <v>14688.799805000001</v>
      </c>
      <c r="H10">
        <v>14302</v>
      </c>
      <c r="I10">
        <v>14688.799805000001</v>
      </c>
      <c r="J10">
        <v>14531.864258</v>
      </c>
      <c r="L10" t="str">
        <f t="shared" si="0"/>
        <v>01MAR2024:09:00:00</v>
      </c>
      <c r="M10">
        <v>9</v>
      </c>
      <c r="N10">
        <f t="shared" si="1"/>
        <v>-53.601561999999831</v>
      </c>
      <c r="O10">
        <f t="shared" si="2"/>
        <v>-53.601561999999831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0.36358772675924955</v>
      </c>
      <c r="V10" s="3">
        <v>8</v>
      </c>
      <c r="W10" s="4">
        <v>-328.08995241111108</v>
      </c>
      <c r="X10" s="4">
        <v>575.81538091999994</v>
      </c>
      <c r="Y10" s="4"/>
      <c r="Z10">
        <v>8</v>
      </c>
      <c r="AA10">
        <f t="shared" si="7"/>
        <v>-328.08995241111108</v>
      </c>
      <c r="AB10">
        <f t="shared" si="7"/>
        <v>575.81538091999994</v>
      </c>
    </row>
    <row r="11" spans="1:28" x14ac:dyDescent="0.25">
      <c r="A11" t="s">
        <v>36</v>
      </c>
      <c r="B11">
        <v>14151.305664</v>
      </c>
      <c r="C11">
        <v>14203.900390999999</v>
      </c>
      <c r="D11">
        <v>14522.484375</v>
      </c>
      <c r="E11">
        <v>14417.362305000001</v>
      </c>
      <c r="F11">
        <v>13330.700194999999</v>
      </c>
      <c r="G11">
        <v>14203.900390999999</v>
      </c>
      <c r="H11">
        <v>14068.700194999999</v>
      </c>
      <c r="I11">
        <v>14203.900390999999</v>
      </c>
      <c r="J11">
        <v>14065.9375</v>
      </c>
      <c r="L11" t="str">
        <f t="shared" si="0"/>
        <v>01MAR2024:10:00:00</v>
      </c>
      <c r="M11">
        <v>10</v>
      </c>
      <c r="N11">
        <f t="shared" si="1"/>
        <v>52.594726999999693</v>
      </c>
      <c r="O11" t="str">
        <f t="shared" si="2"/>
        <v/>
      </c>
      <c r="P11">
        <f t="shared" si="3"/>
        <v>52.594726999999693</v>
      </c>
      <c r="Q11" t="str">
        <f t="shared" si="4"/>
        <v/>
      </c>
      <c r="R11">
        <f t="shared" si="5"/>
        <v>1</v>
      </c>
      <c r="S11">
        <f t="shared" si="6"/>
        <v>0.37165988954501394</v>
      </c>
      <c r="V11" s="3">
        <v>9</v>
      </c>
      <c r="W11" s="4">
        <v>-222.64520723076944</v>
      </c>
      <c r="X11" s="4">
        <v>683.05749506249992</v>
      </c>
      <c r="Y11" s="4"/>
      <c r="Z11">
        <v>9</v>
      </c>
      <c r="AA11">
        <f t="shared" si="7"/>
        <v>-222.64520723076944</v>
      </c>
      <c r="AB11">
        <f t="shared" si="7"/>
        <v>683.05749506249992</v>
      </c>
    </row>
    <row r="12" spans="1:28" x14ac:dyDescent="0.25">
      <c r="A12" t="s">
        <v>37</v>
      </c>
      <c r="B12">
        <v>13239.519531</v>
      </c>
      <c r="C12">
        <v>13698.200194999999</v>
      </c>
      <c r="D12">
        <v>13700.485352</v>
      </c>
      <c r="E12">
        <v>13270.834961</v>
      </c>
      <c r="F12">
        <v>13104.700194999999</v>
      </c>
      <c r="G12">
        <v>13698.200194999999</v>
      </c>
      <c r="H12">
        <v>13946.700194999999</v>
      </c>
      <c r="I12">
        <v>13698.200194999999</v>
      </c>
      <c r="J12">
        <v>13629.658203000001</v>
      </c>
      <c r="L12" t="str">
        <f t="shared" si="0"/>
        <v>01MAR2024:11:00:00</v>
      </c>
      <c r="M12">
        <v>11</v>
      </c>
      <c r="N12">
        <f t="shared" si="1"/>
        <v>458.68066399999952</v>
      </c>
      <c r="O12" t="str">
        <f t="shared" si="2"/>
        <v/>
      </c>
      <c r="P12">
        <f t="shared" si="3"/>
        <v>458.68066399999952</v>
      </c>
      <c r="Q12" t="str">
        <f t="shared" si="4"/>
        <v/>
      </c>
      <c r="R12">
        <f t="shared" si="5"/>
        <v>1</v>
      </c>
      <c r="S12">
        <f t="shared" si="6"/>
        <v>3.464481191526704</v>
      </c>
      <c r="V12" s="3">
        <v>10</v>
      </c>
      <c r="W12" s="4">
        <v>-255.84277350000011</v>
      </c>
      <c r="X12" s="4">
        <v>614.39776936842065</v>
      </c>
      <c r="Y12" s="4"/>
      <c r="Z12">
        <v>10</v>
      </c>
      <c r="AA12">
        <f t="shared" si="7"/>
        <v>-255.84277350000011</v>
      </c>
      <c r="AB12">
        <f t="shared" si="7"/>
        <v>614.39776936842065</v>
      </c>
    </row>
    <row r="13" spans="1:28" x14ac:dyDescent="0.25">
      <c r="A13" t="s">
        <v>38</v>
      </c>
      <c r="B13">
        <v>12590.098633</v>
      </c>
      <c r="C13">
        <v>13211.299805000001</v>
      </c>
      <c r="D13">
        <v>12783.525390999999</v>
      </c>
      <c r="E13">
        <v>12340.234375</v>
      </c>
      <c r="F13">
        <v>12828.400390999999</v>
      </c>
      <c r="G13">
        <v>13211.299805000001</v>
      </c>
      <c r="H13">
        <v>13725</v>
      </c>
      <c r="I13">
        <v>13211.299805000001</v>
      </c>
      <c r="J13">
        <v>13151.905273</v>
      </c>
      <c r="L13" t="str">
        <f t="shared" si="0"/>
        <v>01MAR2024:12:00:00</v>
      </c>
      <c r="M13">
        <v>12</v>
      </c>
      <c r="N13">
        <f t="shared" si="1"/>
        <v>621.20117200000095</v>
      </c>
      <c r="O13" t="str">
        <f t="shared" si="2"/>
        <v/>
      </c>
      <c r="P13">
        <f t="shared" si="3"/>
        <v>621.20117200000095</v>
      </c>
      <c r="Q13" t="str">
        <f t="shared" si="4"/>
        <v/>
      </c>
      <c r="R13">
        <f t="shared" si="5"/>
        <v>1</v>
      </c>
      <c r="S13">
        <f t="shared" si="6"/>
        <v>4.9340453169426803</v>
      </c>
      <c r="V13" s="3">
        <v>11</v>
      </c>
      <c r="W13" s="4">
        <v>-247.77001925000013</v>
      </c>
      <c r="X13" s="4">
        <v>542.8074776666665</v>
      </c>
      <c r="Y13" s="4"/>
      <c r="Z13">
        <v>11</v>
      </c>
      <c r="AA13">
        <f t="shared" si="7"/>
        <v>-247.77001925000013</v>
      </c>
      <c r="AB13">
        <f t="shared" si="7"/>
        <v>542.8074776666665</v>
      </c>
    </row>
    <row r="14" spans="1:28" x14ac:dyDescent="0.25">
      <c r="A14" t="s">
        <v>39</v>
      </c>
      <c r="B14">
        <v>12262.948242</v>
      </c>
      <c r="C14">
        <v>12779.900390999999</v>
      </c>
      <c r="D14">
        <v>12176.53125</v>
      </c>
      <c r="E14">
        <v>11823.791015999999</v>
      </c>
      <c r="F14">
        <v>12610.200194999999</v>
      </c>
      <c r="G14">
        <v>12779.900390999999</v>
      </c>
      <c r="H14">
        <v>13497.700194999999</v>
      </c>
      <c r="I14">
        <v>12779.900390999999</v>
      </c>
      <c r="J14">
        <v>12768.847656</v>
      </c>
      <c r="L14" t="str">
        <f t="shared" si="0"/>
        <v>01MAR2024:13:00:00</v>
      </c>
      <c r="M14">
        <v>13</v>
      </c>
      <c r="N14">
        <f t="shared" si="1"/>
        <v>516.95214899999883</v>
      </c>
      <c r="O14" t="str">
        <f t="shared" si="2"/>
        <v/>
      </c>
      <c r="P14">
        <f t="shared" si="3"/>
        <v>516.95214899999883</v>
      </c>
      <c r="Q14" t="str">
        <f t="shared" si="4"/>
        <v/>
      </c>
      <c r="R14">
        <f t="shared" si="5"/>
        <v>1</v>
      </c>
      <c r="S14">
        <f t="shared" si="6"/>
        <v>4.2155616968965335</v>
      </c>
      <c r="V14" s="3">
        <v>12</v>
      </c>
      <c r="W14" s="4">
        <v>-252.93205928571427</v>
      </c>
      <c r="X14" s="4">
        <v>518.12282481818204</v>
      </c>
      <c r="Y14" s="4"/>
      <c r="Z14">
        <v>12</v>
      </c>
      <c r="AA14">
        <f t="shared" si="7"/>
        <v>-252.93205928571427</v>
      </c>
      <c r="AB14">
        <f t="shared" si="7"/>
        <v>518.12282481818204</v>
      </c>
    </row>
    <row r="15" spans="1:28" x14ac:dyDescent="0.25">
      <c r="A15" t="s">
        <v>40</v>
      </c>
      <c r="B15">
        <v>11918.029296999999</v>
      </c>
      <c r="C15">
        <v>12470.200194999999</v>
      </c>
      <c r="D15">
        <v>11831.014648</v>
      </c>
      <c r="E15">
        <v>11554.786133</v>
      </c>
      <c r="F15">
        <v>12422.400390999999</v>
      </c>
      <c r="G15">
        <v>12470.200194999999</v>
      </c>
      <c r="H15">
        <v>13226.599609000001</v>
      </c>
      <c r="I15">
        <v>12470.200194999999</v>
      </c>
      <c r="J15">
        <v>12484.083008</v>
      </c>
      <c r="L15" t="str">
        <f t="shared" si="0"/>
        <v>01MAR2024:14:00:00</v>
      </c>
      <c r="M15">
        <v>14</v>
      </c>
      <c r="N15">
        <f t="shared" si="1"/>
        <v>552.17089800000031</v>
      </c>
      <c r="O15" t="str">
        <f t="shared" si="2"/>
        <v/>
      </c>
      <c r="P15">
        <f t="shared" si="3"/>
        <v>552.17089800000031</v>
      </c>
      <c r="Q15" t="str">
        <f t="shared" si="4"/>
        <v/>
      </c>
      <c r="R15">
        <f t="shared" si="5"/>
        <v>1</v>
      </c>
      <c r="S15">
        <f t="shared" si="6"/>
        <v>4.633072165202619</v>
      </c>
      <c r="V15" s="3">
        <v>13</v>
      </c>
      <c r="W15" s="4">
        <v>-218.37286918181846</v>
      </c>
      <c r="X15" s="4">
        <v>575.94395627777772</v>
      </c>
      <c r="Y15" s="4"/>
      <c r="Z15">
        <v>13</v>
      </c>
      <c r="AA15">
        <f t="shared" si="7"/>
        <v>-218.37286918181846</v>
      </c>
      <c r="AB15">
        <f t="shared" si="7"/>
        <v>575.94395627777772</v>
      </c>
    </row>
    <row r="16" spans="1:28" x14ac:dyDescent="0.25">
      <c r="A16" t="s">
        <v>41</v>
      </c>
      <c r="B16">
        <v>11653.928711</v>
      </c>
      <c r="C16">
        <v>12215.599609000001</v>
      </c>
      <c r="D16">
        <v>11661.590819999999</v>
      </c>
      <c r="E16">
        <v>11529.295898</v>
      </c>
      <c r="F16">
        <v>12312.5</v>
      </c>
      <c r="G16">
        <v>12215.599609000001</v>
      </c>
      <c r="H16">
        <v>13003.299805000001</v>
      </c>
      <c r="I16">
        <v>12215.599609000001</v>
      </c>
      <c r="J16">
        <v>12281.71875</v>
      </c>
      <c r="L16" t="str">
        <f t="shared" si="0"/>
        <v>01MAR2024:15:00:00</v>
      </c>
      <c r="M16">
        <v>15</v>
      </c>
      <c r="N16">
        <f t="shared" si="1"/>
        <v>561.67089800000031</v>
      </c>
      <c r="O16" t="str">
        <f t="shared" si="2"/>
        <v/>
      </c>
      <c r="P16">
        <f t="shared" si="3"/>
        <v>561.67089800000031</v>
      </c>
      <c r="Q16" t="str">
        <f t="shared" si="4"/>
        <v/>
      </c>
      <c r="R16">
        <f t="shared" si="5"/>
        <v>1</v>
      </c>
      <c r="S16">
        <f t="shared" si="6"/>
        <v>4.8195841241919215</v>
      </c>
      <c r="V16" s="3">
        <v>14</v>
      </c>
      <c r="W16" s="4">
        <v>-311.49877924999993</v>
      </c>
      <c r="X16" s="4">
        <v>562.80342364705882</v>
      </c>
      <c r="Y16" s="4"/>
      <c r="Z16">
        <v>14</v>
      </c>
      <c r="AA16">
        <f t="shared" si="7"/>
        <v>-311.49877924999993</v>
      </c>
      <c r="AB16">
        <f t="shared" si="7"/>
        <v>562.80342364705882</v>
      </c>
    </row>
    <row r="17" spans="1:28" x14ac:dyDescent="0.25">
      <c r="A17" t="s">
        <v>42</v>
      </c>
      <c r="B17">
        <v>11694.337890999999</v>
      </c>
      <c r="C17">
        <v>12086.5</v>
      </c>
      <c r="D17">
        <v>11658.891602</v>
      </c>
      <c r="E17">
        <v>11648.881836</v>
      </c>
      <c r="F17">
        <v>12379.400390999999</v>
      </c>
      <c r="G17">
        <v>12086.5</v>
      </c>
      <c r="H17">
        <v>12973.5</v>
      </c>
      <c r="I17">
        <v>12086.5</v>
      </c>
      <c r="J17">
        <v>12236.958008</v>
      </c>
      <c r="L17" t="str">
        <f t="shared" si="0"/>
        <v>01MAR2024:16:00:00</v>
      </c>
      <c r="M17">
        <v>16</v>
      </c>
      <c r="N17">
        <f t="shared" si="1"/>
        <v>392.16210900000078</v>
      </c>
      <c r="O17" t="str">
        <f t="shared" si="2"/>
        <v/>
      </c>
      <c r="P17">
        <f t="shared" si="3"/>
        <v>392.16210900000078</v>
      </c>
      <c r="Q17" t="str">
        <f t="shared" si="4"/>
        <v/>
      </c>
      <c r="R17">
        <f t="shared" si="5"/>
        <v>1</v>
      </c>
      <c r="S17">
        <f t="shared" si="6"/>
        <v>3.3534357622915101</v>
      </c>
      <c r="V17" s="3">
        <v>15</v>
      </c>
      <c r="W17" s="4">
        <v>-372.066127142857</v>
      </c>
      <c r="X17" s="4">
        <v>574.99205719999964</v>
      </c>
      <c r="Y17" s="4"/>
      <c r="Z17">
        <v>15</v>
      </c>
      <c r="AA17">
        <f t="shared" si="7"/>
        <v>-372.066127142857</v>
      </c>
      <c r="AB17">
        <f t="shared" si="7"/>
        <v>574.99205719999964</v>
      </c>
    </row>
    <row r="18" spans="1:28" x14ac:dyDescent="0.25">
      <c r="A18" t="s">
        <v>43</v>
      </c>
      <c r="B18">
        <v>11861.723633</v>
      </c>
      <c r="C18">
        <v>12074.200194999999</v>
      </c>
      <c r="D18">
        <v>11707.948242</v>
      </c>
      <c r="E18">
        <v>11780.153319999999</v>
      </c>
      <c r="F18">
        <v>12389.099609000001</v>
      </c>
      <c r="G18">
        <v>12074.200194999999</v>
      </c>
      <c r="H18">
        <v>12939.099609000001</v>
      </c>
      <c r="I18">
        <v>12074.200194999999</v>
      </c>
      <c r="J18">
        <v>12236.910156</v>
      </c>
      <c r="L18" t="str">
        <f t="shared" si="0"/>
        <v>01MAR2024:17:00:00</v>
      </c>
      <c r="M18">
        <v>17</v>
      </c>
      <c r="N18">
        <f t="shared" si="1"/>
        <v>212.47656199999983</v>
      </c>
      <c r="O18" t="str">
        <f t="shared" si="2"/>
        <v/>
      </c>
      <c r="P18">
        <f t="shared" si="3"/>
        <v>212.47656199999983</v>
      </c>
      <c r="Q18" t="str">
        <f t="shared" si="4"/>
        <v/>
      </c>
      <c r="R18">
        <f t="shared" si="5"/>
        <v>1</v>
      </c>
      <c r="S18">
        <f t="shared" si="6"/>
        <v>1.7912789791264212</v>
      </c>
      <c r="V18" s="3">
        <v>16</v>
      </c>
      <c r="W18" s="4">
        <v>-472.04038780000036</v>
      </c>
      <c r="X18" s="4">
        <v>510.23600266666676</v>
      </c>
      <c r="Y18" s="4"/>
      <c r="Z18">
        <v>16</v>
      </c>
      <c r="AA18">
        <f t="shared" si="7"/>
        <v>-472.04038780000036</v>
      </c>
      <c r="AB18">
        <f t="shared" si="7"/>
        <v>510.23600266666676</v>
      </c>
    </row>
    <row r="19" spans="1:28" x14ac:dyDescent="0.25">
      <c r="A19" t="s">
        <v>44</v>
      </c>
      <c r="B19">
        <v>11859.068359000001</v>
      </c>
      <c r="C19">
        <v>12135.5</v>
      </c>
      <c r="D19">
        <v>11902.893555000001</v>
      </c>
      <c r="E19">
        <v>12029.231444999999</v>
      </c>
      <c r="F19">
        <v>12482.599609000001</v>
      </c>
      <c r="G19">
        <v>12135.5</v>
      </c>
      <c r="H19">
        <v>13007.5</v>
      </c>
      <c r="I19">
        <v>12135.5</v>
      </c>
      <c r="J19">
        <v>12332.798828000001</v>
      </c>
      <c r="L19" t="str">
        <f t="shared" si="0"/>
        <v>01MAR2024:18:00:00</v>
      </c>
      <c r="M19">
        <v>18</v>
      </c>
      <c r="N19">
        <f t="shared" si="1"/>
        <v>276.43164099999922</v>
      </c>
      <c r="O19" t="str">
        <f t="shared" si="2"/>
        <v/>
      </c>
      <c r="P19">
        <f t="shared" si="3"/>
        <v>276.43164099999922</v>
      </c>
      <c r="Q19" t="str">
        <f t="shared" si="4"/>
        <v/>
      </c>
      <c r="R19">
        <f t="shared" si="5"/>
        <v>1</v>
      </c>
      <c r="S19">
        <f t="shared" si="6"/>
        <v>2.3309726584905941</v>
      </c>
      <c r="V19" s="3">
        <v>17</v>
      </c>
      <c r="W19" s="4">
        <v>-473.8683732142859</v>
      </c>
      <c r="X19" s="4">
        <v>436.28352860000012</v>
      </c>
      <c r="Y19" s="4"/>
      <c r="Z19">
        <v>17</v>
      </c>
      <c r="AA19">
        <f t="shared" si="7"/>
        <v>-473.8683732142859</v>
      </c>
      <c r="AB19">
        <f t="shared" si="7"/>
        <v>436.28352860000012</v>
      </c>
    </row>
    <row r="20" spans="1:28" x14ac:dyDescent="0.25">
      <c r="A20" t="s">
        <v>45</v>
      </c>
      <c r="B20">
        <v>11836.669921999999</v>
      </c>
      <c r="C20">
        <v>12381.200194999999</v>
      </c>
      <c r="D20">
        <v>12262.445313</v>
      </c>
      <c r="E20">
        <v>12313.714844</v>
      </c>
      <c r="F20">
        <v>12570</v>
      </c>
      <c r="G20">
        <v>12381.200194999999</v>
      </c>
      <c r="H20">
        <v>13085.700194999999</v>
      </c>
      <c r="I20">
        <v>12381.200194999999</v>
      </c>
      <c r="J20">
        <v>12536.109375</v>
      </c>
      <c r="L20" t="str">
        <f t="shared" si="0"/>
        <v>01MAR2024:19:00:00</v>
      </c>
      <c r="M20">
        <v>19</v>
      </c>
      <c r="N20">
        <f t="shared" si="1"/>
        <v>544.53027300000031</v>
      </c>
      <c r="O20" t="str">
        <f t="shared" si="2"/>
        <v/>
      </c>
      <c r="P20">
        <f t="shared" si="3"/>
        <v>544.53027300000031</v>
      </c>
      <c r="Q20" t="str">
        <f t="shared" si="4"/>
        <v/>
      </c>
      <c r="R20">
        <f t="shared" si="5"/>
        <v>1</v>
      </c>
      <c r="S20">
        <f t="shared" si="6"/>
        <v>4.6003671352524549</v>
      </c>
      <c r="V20" s="3">
        <v>18</v>
      </c>
      <c r="W20" s="4">
        <v>-370.95513906250005</v>
      </c>
      <c r="X20" s="4">
        <v>453.46649630769218</v>
      </c>
      <c r="Y20" s="4"/>
      <c r="Z20">
        <v>18</v>
      </c>
      <c r="AA20">
        <f t="shared" si="7"/>
        <v>-370.95513906250005</v>
      </c>
      <c r="AB20">
        <f t="shared" si="7"/>
        <v>453.46649630769218</v>
      </c>
    </row>
    <row r="21" spans="1:28" x14ac:dyDescent="0.25">
      <c r="A21" t="s">
        <v>46</v>
      </c>
      <c r="B21">
        <v>12160.472656</v>
      </c>
      <c r="C21">
        <v>12537.299805000001</v>
      </c>
      <c r="D21">
        <v>12357.65625</v>
      </c>
      <c r="E21">
        <v>12288.329102</v>
      </c>
      <c r="F21">
        <v>12611.599609000001</v>
      </c>
      <c r="G21">
        <v>12537.299805000001</v>
      </c>
      <c r="H21">
        <v>13122.200194999999</v>
      </c>
      <c r="I21">
        <v>12537.299805000001</v>
      </c>
      <c r="J21">
        <v>12633.211914</v>
      </c>
      <c r="L21" t="str">
        <f t="shared" si="0"/>
        <v>01MAR2024:20:00:00</v>
      </c>
      <c r="M21">
        <v>20</v>
      </c>
      <c r="N21">
        <f t="shared" si="1"/>
        <v>376.82714900000065</v>
      </c>
      <c r="O21" t="str">
        <f t="shared" si="2"/>
        <v/>
      </c>
      <c r="P21">
        <f t="shared" si="3"/>
        <v>376.82714900000065</v>
      </c>
      <c r="Q21" t="str">
        <f t="shared" si="4"/>
        <v/>
      </c>
      <c r="R21">
        <f t="shared" si="5"/>
        <v>1</v>
      </c>
      <c r="S21">
        <f t="shared" si="6"/>
        <v>3.0987870262927113</v>
      </c>
      <c r="V21" s="3">
        <v>19</v>
      </c>
      <c r="W21" s="4">
        <v>-362.81452300000001</v>
      </c>
      <c r="X21" s="4">
        <v>412.43730479999988</v>
      </c>
      <c r="Y21" s="4"/>
      <c r="Z21">
        <v>19</v>
      </c>
      <c r="AA21">
        <f t="shared" si="7"/>
        <v>-362.81452300000001</v>
      </c>
      <c r="AB21">
        <f t="shared" si="7"/>
        <v>412.43730479999988</v>
      </c>
    </row>
    <row r="22" spans="1:28" x14ac:dyDescent="0.25">
      <c r="A22" t="s">
        <v>47</v>
      </c>
      <c r="B22">
        <v>12086.325194999999</v>
      </c>
      <c r="C22">
        <v>12477.400390999999</v>
      </c>
      <c r="D22">
        <v>12165.033203000001</v>
      </c>
      <c r="E22">
        <v>12016.479492</v>
      </c>
      <c r="F22">
        <v>12593.299805000001</v>
      </c>
      <c r="G22">
        <v>12477.400390999999</v>
      </c>
      <c r="H22">
        <v>13096.799805000001</v>
      </c>
      <c r="I22">
        <v>12477.400390999999</v>
      </c>
      <c r="J22">
        <v>12561.987305000001</v>
      </c>
      <c r="L22" t="str">
        <f t="shared" si="0"/>
        <v>01MAR2024:21:00:00</v>
      </c>
      <c r="M22">
        <v>21</v>
      </c>
      <c r="N22">
        <f t="shared" si="1"/>
        <v>391.07519599999978</v>
      </c>
      <c r="O22" t="str">
        <f t="shared" si="2"/>
        <v/>
      </c>
      <c r="P22">
        <f t="shared" si="3"/>
        <v>391.07519599999978</v>
      </c>
      <c r="Q22" t="str">
        <f t="shared" si="4"/>
        <v/>
      </c>
      <c r="R22">
        <f t="shared" si="5"/>
        <v>1</v>
      </c>
      <c r="S22">
        <f t="shared" si="6"/>
        <v>3.235683217937773</v>
      </c>
      <c r="V22" s="3">
        <v>20</v>
      </c>
      <c r="W22" s="4">
        <v>-328.96588149999968</v>
      </c>
      <c r="X22" s="4">
        <v>481.55972061538455</v>
      </c>
      <c r="Y22" s="4"/>
      <c r="Z22">
        <v>20</v>
      </c>
      <c r="AA22">
        <f t="shared" si="7"/>
        <v>-328.96588149999968</v>
      </c>
      <c r="AB22">
        <f t="shared" si="7"/>
        <v>481.55972061538455</v>
      </c>
    </row>
    <row r="23" spans="1:28" x14ac:dyDescent="0.25">
      <c r="A23" t="s">
        <v>48</v>
      </c>
      <c r="B23">
        <v>11828.734375</v>
      </c>
      <c r="C23">
        <v>12336.400390999999</v>
      </c>
      <c r="D23">
        <v>11992.375</v>
      </c>
      <c r="E23">
        <v>11866.063477</v>
      </c>
      <c r="F23">
        <v>12452.299805000001</v>
      </c>
      <c r="G23">
        <v>12336.400390999999</v>
      </c>
      <c r="H23">
        <v>12940.200194999999</v>
      </c>
      <c r="I23">
        <v>12336.400390999999</v>
      </c>
      <c r="J23">
        <v>12411.535156</v>
      </c>
      <c r="L23" t="str">
        <f t="shared" si="0"/>
        <v>01MAR2024:22:00:00</v>
      </c>
      <c r="M23">
        <v>22</v>
      </c>
      <c r="N23">
        <f t="shared" si="1"/>
        <v>507.66601599999922</v>
      </c>
      <c r="O23" t="str">
        <f t="shared" si="2"/>
        <v/>
      </c>
      <c r="P23">
        <f t="shared" si="3"/>
        <v>507.66601599999922</v>
      </c>
      <c r="Q23" t="str">
        <f t="shared" si="4"/>
        <v/>
      </c>
      <c r="R23">
        <f t="shared" si="5"/>
        <v>1</v>
      </c>
      <c r="S23">
        <f t="shared" si="6"/>
        <v>4.2918033316645436</v>
      </c>
      <c r="V23" s="3">
        <v>21</v>
      </c>
      <c r="W23" s="4">
        <v>-342.1042479375003</v>
      </c>
      <c r="X23" s="4">
        <v>522.67698323076922</v>
      </c>
      <c r="Y23" s="4"/>
      <c r="Z23">
        <v>21</v>
      </c>
      <c r="AA23">
        <f t="shared" si="7"/>
        <v>-342.1042479375003</v>
      </c>
      <c r="AB23">
        <f t="shared" si="7"/>
        <v>522.67698323076922</v>
      </c>
    </row>
    <row r="24" spans="1:28" x14ac:dyDescent="0.25">
      <c r="A24" t="s">
        <v>49</v>
      </c>
      <c r="B24">
        <v>11441.717773</v>
      </c>
      <c r="C24">
        <v>11890.799805000001</v>
      </c>
      <c r="D24">
        <v>11368.345703000001</v>
      </c>
      <c r="E24">
        <v>11237.912109000001</v>
      </c>
      <c r="F24">
        <v>11927.200194999999</v>
      </c>
      <c r="G24">
        <v>11890.799805000001</v>
      </c>
      <c r="H24">
        <v>12393.200194999999</v>
      </c>
      <c r="I24">
        <v>11890.799805000001</v>
      </c>
      <c r="J24">
        <v>11894.070313</v>
      </c>
      <c r="L24" t="str">
        <f t="shared" si="0"/>
        <v>01MAR2024:23:00:00</v>
      </c>
      <c r="M24">
        <v>23</v>
      </c>
      <c r="N24">
        <f t="shared" si="1"/>
        <v>449.08203200000025</v>
      </c>
      <c r="O24" t="str">
        <f t="shared" si="2"/>
        <v/>
      </c>
      <c r="P24">
        <f t="shared" si="3"/>
        <v>449.08203200000025</v>
      </c>
      <c r="Q24" t="str">
        <f t="shared" si="4"/>
        <v/>
      </c>
      <c r="R24">
        <f t="shared" si="5"/>
        <v>1</v>
      </c>
      <c r="S24">
        <f t="shared" si="6"/>
        <v>3.924952886530181</v>
      </c>
      <c r="V24" s="3">
        <v>22</v>
      </c>
      <c r="W24" s="4">
        <v>-334.65228641176498</v>
      </c>
      <c r="X24" s="4">
        <v>525.00781258333302</v>
      </c>
      <c r="Y24" s="4"/>
      <c r="Z24">
        <v>22</v>
      </c>
      <c r="AA24">
        <f t="shared" si="7"/>
        <v>-334.65228641176498</v>
      </c>
      <c r="AB24">
        <f t="shared" si="7"/>
        <v>525.00781258333302</v>
      </c>
    </row>
    <row r="25" spans="1:28" x14ac:dyDescent="0.25">
      <c r="A25" t="s">
        <v>50</v>
      </c>
      <c r="B25">
        <v>10985.419921999999</v>
      </c>
      <c r="C25">
        <v>11399.299805000001</v>
      </c>
      <c r="D25">
        <v>10711.473633</v>
      </c>
      <c r="E25">
        <v>10598.155273</v>
      </c>
      <c r="F25">
        <v>11378.400390999999</v>
      </c>
      <c r="G25">
        <v>11399.299805000001</v>
      </c>
      <c r="H25">
        <v>11833.299805000001</v>
      </c>
      <c r="I25">
        <v>11399.299805000001</v>
      </c>
      <c r="J25">
        <v>11344.355469</v>
      </c>
      <c r="L25" t="str">
        <f t="shared" si="0"/>
        <v>02MAR2024:00:00:00</v>
      </c>
      <c r="M25">
        <v>24</v>
      </c>
      <c r="N25">
        <f t="shared" si="1"/>
        <v>413.87988300000143</v>
      </c>
      <c r="O25" t="str">
        <f t="shared" si="2"/>
        <v/>
      </c>
      <c r="P25">
        <f t="shared" si="3"/>
        <v>413.87988300000143</v>
      </c>
      <c r="Q25" t="str">
        <f t="shared" si="4"/>
        <v/>
      </c>
      <c r="R25">
        <f t="shared" si="5"/>
        <v>1</v>
      </c>
      <c r="S25">
        <f t="shared" si="6"/>
        <v>3.7675381181482477</v>
      </c>
      <c r="V25" s="3">
        <v>23</v>
      </c>
      <c r="W25" s="4">
        <v>-313.63924629411775</v>
      </c>
      <c r="X25" s="4">
        <v>455.66813174999999</v>
      </c>
      <c r="Y25" s="4"/>
      <c r="Z25">
        <v>23</v>
      </c>
      <c r="AA25">
        <f t="shared" si="7"/>
        <v>-313.63924629411775</v>
      </c>
      <c r="AB25">
        <f t="shared" si="7"/>
        <v>455.66813174999999</v>
      </c>
    </row>
    <row r="26" spans="1:28" x14ac:dyDescent="0.25">
      <c r="A26" t="s">
        <v>51</v>
      </c>
      <c r="B26">
        <v>10553.066406</v>
      </c>
      <c r="C26">
        <v>10242.448242</v>
      </c>
      <c r="D26">
        <v>10242.448242</v>
      </c>
      <c r="E26">
        <v>10073.865234000001</v>
      </c>
      <c r="F26">
        <v>10667.099609000001</v>
      </c>
      <c r="G26">
        <v>10631.599609000001</v>
      </c>
      <c r="H26">
        <v>10693.799805000001</v>
      </c>
      <c r="I26">
        <v>10653.700194999999</v>
      </c>
      <c r="J26">
        <v>10577.729492</v>
      </c>
      <c r="L26" t="str">
        <f t="shared" si="0"/>
        <v>02MAR2024:01:00:00</v>
      </c>
      <c r="M26">
        <v>1</v>
      </c>
      <c r="N26">
        <f t="shared" si="1"/>
        <v>-310.61816399999952</v>
      </c>
      <c r="O26">
        <f t="shared" si="2"/>
        <v>-310.61816399999952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2.9433924894417038</v>
      </c>
      <c r="V26" s="3">
        <v>24</v>
      </c>
      <c r="W26" s="4">
        <v>-289.65860543529391</v>
      </c>
      <c r="X26" s="4">
        <v>397.35091145833348</v>
      </c>
      <c r="Y26" s="4"/>
      <c r="Z26">
        <v>24</v>
      </c>
      <c r="AA26">
        <f t="shared" si="7"/>
        <v>-289.65860543529391</v>
      </c>
      <c r="AB26">
        <f t="shared" si="7"/>
        <v>397.35091145833348</v>
      </c>
    </row>
    <row r="27" spans="1:28" x14ac:dyDescent="0.25">
      <c r="A27" t="s">
        <v>52</v>
      </c>
      <c r="B27">
        <v>10409.535156</v>
      </c>
      <c r="C27">
        <v>9918.6767577999999</v>
      </c>
      <c r="D27">
        <v>9918.6767577999999</v>
      </c>
      <c r="E27">
        <v>9698.6494141000003</v>
      </c>
      <c r="F27">
        <v>10021</v>
      </c>
      <c r="G27">
        <v>9997.7099608999997</v>
      </c>
      <c r="H27">
        <v>10097.5</v>
      </c>
      <c r="I27">
        <v>10014.700194999999</v>
      </c>
      <c r="J27">
        <v>10009.917969</v>
      </c>
      <c r="L27" t="str">
        <f t="shared" si="0"/>
        <v>02MAR2024:02:00:00</v>
      </c>
      <c r="M27">
        <v>2</v>
      </c>
      <c r="N27">
        <f t="shared" si="1"/>
        <v>-490.85839820000001</v>
      </c>
      <c r="O27">
        <f t="shared" si="2"/>
        <v>-490.85839820000001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4.7154689507635874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10307.952148</v>
      </c>
      <c r="C28">
        <v>9695.6621094000002</v>
      </c>
      <c r="D28">
        <v>9695.6621094000002</v>
      </c>
      <c r="E28">
        <v>9474.4453125</v>
      </c>
      <c r="F28">
        <v>9446.2197266000003</v>
      </c>
      <c r="G28">
        <v>9613.3300780999998</v>
      </c>
      <c r="H28">
        <v>9558.5</v>
      </c>
      <c r="I28">
        <v>9626.5400391000003</v>
      </c>
      <c r="J28">
        <v>9588.0507813000004</v>
      </c>
      <c r="L28" t="str">
        <f t="shared" si="0"/>
        <v>02MAR2024:03:00:00</v>
      </c>
      <c r="M28">
        <v>3</v>
      </c>
      <c r="N28">
        <f t="shared" si="1"/>
        <v>-612.29003860000012</v>
      </c>
      <c r="O28">
        <f t="shared" si="2"/>
        <v>-612.29003860000012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5.9399775028912956</v>
      </c>
      <c r="V28" s="3" t="s">
        <v>13</v>
      </c>
      <c r="W28" s="4">
        <v>-323.04099120687528</v>
      </c>
      <c r="X28" s="4">
        <v>490.96865416976101</v>
      </c>
    </row>
    <row r="29" spans="1:28" x14ac:dyDescent="0.25">
      <c r="A29" t="s">
        <v>54</v>
      </c>
      <c r="B29">
        <v>10291.787109000001</v>
      </c>
      <c r="C29">
        <v>9667.9306641000003</v>
      </c>
      <c r="D29">
        <v>9667.9306641000003</v>
      </c>
      <c r="E29">
        <v>9418.4433594000002</v>
      </c>
      <c r="F29">
        <v>9331.0800780999998</v>
      </c>
      <c r="G29">
        <v>9582.8203125</v>
      </c>
      <c r="H29">
        <v>9485.8398438000004</v>
      </c>
      <c r="I29">
        <v>9581.3496094000002</v>
      </c>
      <c r="J29">
        <v>9529.8037108999997</v>
      </c>
      <c r="L29" t="str">
        <f t="shared" si="0"/>
        <v>02MAR2024:04:00:00</v>
      </c>
      <c r="M29">
        <v>4</v>
      </c>
      <c r="N29">
        <f t="shared" si="1"/>
        <v>-623.8564449000005</v>
      </c>
      <c r="O29">
        <f t="shared" si="2"/>
        <v>-623.8564449000005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6.0616920879994511</v>
      </c>
    </row>
    <row r="30" spans="1:28" x14ac:dyDescent="0.25">
      <c r="A30" t="s">
        <v>55</v>
      </c>
      <c r="B30">
        <v>10099.428711</v>
      </c>
      <c r="C30">
        <v>9720.7412108999997</v>
      </c>
      <c r="D30">
        <v>9720.7412108999997</v>
      </c>
      <c r="E30">
        <v>9498.3085938000004</v>
      </c>
      <c r="F30">
        <v>9314.3603516000003</v>
      </c>
      <c r="G30">
        <v>9765.5595702999999</v>
      </c>
      <c r="H30">
        <v>9493.4599608999997</v>
      </c>
      <c r="I30">
        <v>9757.0703125</v>
      </c>
      <c r="J30">
        <v>9610.2382813000004</v>
      </c>
      <c r="L30" t="str">
        <f t="shared" si="0"/>
        <v>02MAR2024:05:00:00</v>
      </c>
      <c r="M30">
        <v>5</v>
      </c>
      <c r="N30">
        <f t="shared" si="1"/>
        <v>-378.68750010000076</v>
      </c>
      <c r="O30">
        <f t="shared" si="2"/>
        <v>-378.68750010000076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3.7495932783558885</v>
      </c>
    </row>
    <row r="31" spans="1:28" x14ac:dyDescent="0.25">
      <c r="A31" t="s">
        <v>56</v>
      </c>
      <c r="B31">
        <v>10370.5625</v>
      </c>
      <c r="C31">
        <v>10158.055664</v>
      </c>
      <c r="D31">
        <v>10158.055664</v>
      </c>
      <c r="E31">
        <v>9933.4785155999998</v>
      </c>
      <c r="F31">
        <v>9564.8798827999999</v>
      </c>
      <c r="G31">
        <v>10226.200194999999</v>
      </c>
      <c r="H31">
        <v>9748.3603516000003</v>
      </c>
      <c r="I31">
        <v>10227.900390999999</v>
      </c>
      <c r="J31">
        <v>9985.0791016000003</v>
      </c>
      <c r="L31" t="str">
        <f t="shared" si="0"/>
        <v>02MAR2024:06:00:00</v>
      </c>
      <c r="M31">
        <v>6</v>
      </c>
      <c r="N31">
        <f t="shared" si="1"/>
        <v>-212.50683600000048</v>
      </c>
      <c r="O31">
        <f t="shared" si="2"/>
        <v>-212.50683600000048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2.0491350975417242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10893.019531</v>
      </c>
      <c r="C32">
        <v>10580.095703000001</v>
      </c>
      <c r="D32">
        <v>10580.095703000001</v>
      </c>
      <c r="E32">
        <v>10354.502930000001</v>
      </c>
      <c r="F32">
        <v>10057.299805000001</v>
      </c>
      <c r="G32">
        <v>11072.299805000001</v>
      </c>
      <c r="H32">
        <v>10214</v>
      </c>
      <c r="I32">
        <v>11068.099609000001</v>
      </c>
      <c r="J32">
        <v>10598.359375</v>
      </c>
      <c r="L32" t="str">
        <f t="shared" si="0"/>
        <v>02MAR2024:07:00:00</v>
      </c>
      <c r="M32">
        <v>7</v>
      </c>
      <c r="N32">
        <f t="shared" si="1"/>
        <v>-312.92382799999905</v>
      </c>
      <c r="O32">
        <f t="shared" si="2"/>
        <v>-312.92382799999905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2.8727005134752752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25">
      <c r="A33" t="s">
        <v>58</v>
      </c>
      <c r="B33">
        <v>11375.017578000001</v>
      </c>
      <c r="C33">
        <v>10810.450194999999</v>
      </c>
      <c r="D33">
        <v>10810.450194999999</v>
      </c>
      <c r="E33">
        <v>10622.434569999999</v>
      </c>
      <c r="F33">
        <v>10544.799805000001</v>
      </c>
      <c r="G33">
        <v>11586.299805000001</v>
      </c>
      <c r="H33">
        <v>10655.200194999999</v>
      </c>
      <c r="I33">
        <v>11580</v>
      </c>
      <c r="J33">
        <v>11035.349609000001</v>
      </c>
      <c r="L33" t="str">
        <f t="shared" si="0"/>
        <v>02MAR2024:08:00:00</v>
      </c>
      <c r="M33">
        <v>8</v>
      </c>
      <c r="N33">
        <f t="shared" si="1"/>
        <v>-564.56738300000143</v>
      </c>
      <c r="O33">
        <f t="shared" si="2"/>
        <v>-564.56738300000143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4.9632220708995671</v>
      </c>
      <c r="V33" s="3">
        <v>2</v>
      </c>
      <c r="W33" s="4">
        <v>15</v>
      </c>
      <c r="X33" s="4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25">
      <c r="A34" t="s">
        <v>59</v>
      </c>
      <c r="B34">
        <v>11752.041992</v>
      </c>
      <c r="C34">
        <v>11259.241211</v>
      </c>
      <c r="D34">
        <v>11259.241211</v>
      </c>
      <c r="E34">
        <v>10850.368164</v>
      </c>
      <c r="F34">
        <v>11036.5</v>
      </c>
      <c r="G34">
        <v>11880.400390999999</v>
      </c>
      <c r="H34">
        <v>11118.299805000001</v>
      </c>
      <c r="I34">
        <v>11908.900390999999</v>
      </c>
      <c r="J34">
        <v>11440.668944999999</v>
      </c>
      <c r="L34" t="str">
        <f t="shared" si="0"/>
        <v>02MAR2024:09:00:00</v>
      </c>
      <c r="M34">
        <v>9</v>
      </c>
      <c r="N34">
        <f t="shared" si="1"/>
        <v>-492.80078099999992</v>
      </c>
      <c r="O34">
        <f t="shared" si="2"/>
        <v>-492.80078099999992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4.193320457291299</v>
      </c>
      <c r="V34" s="3">
        <v>3</v>
      </c>
      <c r="W34" s="4">
        <v>15</v>
      </c>
      <c r="X34" s="4">
        <v>13</v>
      </c>
      <c r="Z34">
        <v>3</v>
      </c>
      <c r="AA34">
        <f t="shared" si="8"/>
        <v>15</v>
      </c>
      <c r="AB34">
        <f t="shared" si="9"/>
        <v>13</v>
      </c>
    </row>
    <row r="35" spans="1:28" x14ac:dyDescent="0.25">
      <c r="A35" t="s">
        <v>60</v>
      </c>
      <c r="B35">
        <v>11299.803711</v>
      </c>
      <c r="C35">
        <v>11371.183594</v>
      </c>
      <c r="D35">
        <v>11371.183594</v>
      </c>
      <c r="E35">
        <v>10958.195313</v>
      </c>
      <c r="F35">
        <v>11233.900390999999</v>
      </c>
      <c r="G35">
        <v>11928.099609000001</v>
      </c>
      <c r="H35">
        <v>11285</v>
      </c>
      <c r="I35">
        <v>11997.5</v>
      </c>
      <c r="J35">
        <v>11563.136719</v>
      </c>
      <c r="L35" t="str">
        <f t="shared" si="0"/>
        <v>02MAR2024:10:00:00</v>
      </c>
      <c r="M35">
        <v>10</v>
      </c>
      <c r="N35">
        <f t="shared" si="1"/>
        <v>71.379882999999609</v>
      </c>
      <c r="O35" t="str">
        <f t="shared" si="2"/>
        <v/>
      </c>
      <c r="P35">
        <f t="shared" si="3"/>
        <v>71.379882999999609</v>
      </c>
      <c r="Q35" t="str">
        <f t="shared" si="4"/>
        <v/>
      </c>
      <c r="R35">
        <f t="shared" si="5"/>
        <v>1</v>
      </c>
      <c r="S35">
        <f t="shared" si="6"/>
        <v>0.63169135345699456</v>
      </c>
      <c r="V35" s="3">
        <v>4</v>
      </c>
      <c r="W35" s="4">
        <v>17</v>
      </c>
      <c r="X35" s="4">
        <v>12</v>
      </c>
      <c r="Z35">
        <v>4</v>
      </c>
      <c r="AA35">
        <f t="shared" si="8"/>
        <v>17</v>
      </c>
      <c r="AB35">
        <f t="shared" si="9"/>
        <v>12</v>
      </c>
    </row>
    <row r="36" spans="1:28" x14ac:dyDescent="0.25">
      <c r="A36" t="s">
        <v>61</v>
      </c>
      <c r="B36">
        <v>11206.803711</v>
      </c>
      <c r="C36">
        <v>11429.546875</v>
      </c>
      <c r="D36">
        <v>11429.546875</v>
      </c>
      <c r="E36">
        <v>11058.564453000001</v>
      </c>
      <c r="F36">
        <v>11496.900390999999</v>
      </c>
      <c r="G36">
        <v>11806.799805000001</v>
      </c>
      <c r="H36">
        <v>11493</v>
      </c>
      <c r="I36">
        <v>11893.400390999999</v>
      </c>
      <c r="J36">
        <v>11623.929688</v>
      </c>
      <c r="L36" t="str">
        <f t="shared" si="0"/>
        <v>02MAR2024:11:00:00</v>
      </c>
      <c r="M36">
        <v>11</v>
      </c>
      <c r="N36">
        <f t="shared" si="1"/>
        <v>222.74316399999952</v>
      </c>
      <c r="O36" t="str">
        <f t="shared" si="2"/>
        <v/>
      </c>
      <c r="P36">
        <f t="shared" si="3"/>
        <v>222.74316399999952</v>
      </c>
      <c r="Q36" t="str">
        <f t="shared" si="4"/>
        <v/>
      </c>
      <c r="R36">
        <f t="shared" si="5"/>
        <v>1</v>
      </c>
      <c r="S36">
        <f t="shared" si="6"/>
        <v>1.9875708519938358</v>
      </c>
      <c r="V36" s="3">
        <v>5</v>
      </c>
      <c r="W36" s="4">
        <v>14</v>
      </c>
      <c r="X36" s="4">
        <v>15</v>
      </c>
      <c r="Z36">
        <v>5</v>
      </c>
      <c r="AA36">
        <f t="shared" si="8"/>
        <v>14</v>
      </c>
      <c r="AB36">
        <f t="shared" si="9"/>
        <v>15</v>
      </c>
    </row>
    <row r="37" spans="1:28" x14ac:dyDescent="0.25">
      <c r="A37" t="s">
        <v>62</v>
      </c>
      <c r="B37">
        <v>11111.308594</v>
      </c>
      <c r="C37">
        <v>11377.970703000001</v>
      </c>
      <c r="D37">
        <v>11377.970703000001</v>
      </c>
      <c r="E37">
        <v>11042.089844</v>
      </c>
      <c r="F37">
        <v>11834.400390999999</v>
      </c>
      <c r="G37">
        <v>11776.5</v>
      </c>
      <c r="H37">
        <v>11725.099609000001</v>
      </c>
      <c r="I37">
        <v>11840.900390999999</v>
      </c>
      <c r="J37">
        <v>11710.974609000001</v>
      </c>
      <c r="L37" t="str">
        <f t="shared" si="0"/>
        <v>02MAR2024:12:00:00</v>
      </c>
      <c r="M37">
        <v>12</v>
      </c>
      <c r="N37">
        <f t="shared" si="1"/>
        <v>266.66210900000078</v>
      </c>
      <c r="O37" t="str">
        <f t="shared" si="2"/>
        <v/>
      </c>
      <c r="P37">
        <f t="shared" si="3"/>
        <v>266.66210900000078</v>
      </c>
      <c r="Q37" t="str">
        <f t="shared" si="4"/>
        <v/>
      </c>
      <c r="R37">
        <f t="shared" si="5"/>
        <v>1</v>
      </c>
      <c r="S37">
        <f t="shared" si="6"/>
        <v>2.3999163261831802</v>
      </c>
      <c r="V37" s="3">
        <v>6</v>
      </c>
      <c r="W37" s="4">
        <v>11</v>
      </c>
      <c r="X37" s="4">
        <v>18</v>
      </c>
      <c r="Z37">
        <v>6</v>
      </c>
      <c r="AA37">
        <f t="shared" si="8"/>
        <v>11</v>
      </c>
      <c r="AB37">
        <f t="shared" si="9"/>
        <v>18</v>
      </c>
    </row>
    <row r="38" spans="1:28" x14ac:dyDescent="0.25">
      <c r="A38" t="s">
        <v>63</v>
      </c>
      <c r="B38">
        <v>11250.318359000001</v>
      </c>
      <c r="C38">
        <v>11518.939453000001</v>
      </c>
      <c r="D38">
        <v>11518.939453000001</v>
      </c>
      <c r="E38">
        <v>11231.478515999999</v>
      </c>
      <c r="F38">
        <v>12173.900390999999</v>
      </c>
      <c r="G38">
        <v>11798.599609000001</v>
      </c>
      <c r="H38">
        <v>11920</v>
      </c>
      <c r="I38">
        <v>11908</v>
      </c>
      <c r="J38">
        <v>11863.888671999999</v>
      </c>
      <c r="L38" t="str">
        <f t="shared" si="0"/>
        <v>02MAR2024:13:00:00</v>
      </c>
      <c r="M38">
        <v>13</v>
      </c>
      <c r="N38">
        <f t="shared" si="1"/>
        <v>268.62109400000008</v>
      </c>
      <c r="O38" t="str">
        <f t="shared" si="2"/>
        <v/>
      </c>
      <c r="P38">
        <f t="shared" si="3"/>
        <v>268.62109400000008</v>
      </c>
      <c r="Q38" t="str">
        <f t="shared" si="4"/>
        <v/>
      </c>
      <c r="R38">
        <f t="shared" si="5"/>
        <v>1</v>
      </c>
      <c r="S38">
        <f t="shared" si="6"/>
        <v>2.3876754899572177</v>
      </c>
      <c r="V38" s="3">
        <v>7</v>
      </c>
      <c r="W38" s="4">
        <v>10</v>
      </c>
      <c r="X38" s="4">
        <v>19</v>
      </c>
      <c r="Z38">
        <v>7</v>
      </c>
      <c r="AA38">
        <f t="shared" si="8"/>
        <v>10</v>
      </c>
      <c r="AB38">
        <f t="shared" si="9"/>
        <v>19</v>
      </c>
    </row>
    <row r="39" spans="1:28" x14ac:dyDescent="0.25">
      <c r="A39" t="s">
        <v>64</v>
      </c>
      <c r="B39">
        <v>11445.383789</v>
      </c>
      <c r="C39">
        <v>11556.317383</v>
      </c>
      <c r="D39">
        <v>11556.317383</v>
      </c>
      <c r="E39">
        <v>11328.242188</v>
      </c>
      <c r="F39">
        <v>12437.099609000001</v>
      </c>
      <c r="G39">
        <v>12063.299805000001</v>
      </c>
      <c r="H39">
        <v>12048.5</v>
      </c>
      <c r="I39">
        <v>12074.799805000001</v>
      </c>
      <c r="J39">
        <v>12036.003906</v>
      </c>
      <c r="L39" t="str">
        <f t="shared" si="0"/>
        <v>02MAR2024:14:00:00</v>
      </c>
      <c r="M39">
        <v>14</v>
      </c>
      <c r="N39">
        <f t="shared" si="1"/>
        <v>110.93359400000008</v>
      </c>
      <c r="O39" t="str">
        <f t="shared" si="2"/>
        <v/>
      </c>
      <c r="P39">
        <f t="shared" si="3"/>
        <v>110.93359400000008</v>
      </c>
      <c r="Q39" t="str">
        <f t="shared" si="4"/>
        <v/>
      </c>
      <c r="R39">
        <f t="shared" si="5"/>
        <v>1</v>
      </c>
      <c r="S39">
        <f t="shared" si="6"/>
        <v>0.96924311185280521</v>
      </c>
      <c r="V39" s="3">
        <v>8</v>
      </c>
      <c r="W39" s="4">
        <v>9</v>
      </c>
      <c r="X39" s="4">
        <v>20</v>
      </c>
      <c r="Z39">
        <v>8</v>
      </c>
      <c r="AA39">
        <f t="shared" si="8"/>
        <v>9</v>
      </c>
      <c r="AB39">
        <f t="shared" si="9"/>
        <v>20</v>
      </c>
    </row>
    <row r="40" spans="1:28" x14ac:dyDescent="0.25">
      <c r="A40" t="s">
        <v>65</v>
      </c>
      <c r="B40">
        <v>11586.634765999999</v>
      </c>
      <c r="C40">
        <v>11873.600586</v>
      </c>
      <c r="D40">
        <v>11873.600586</v>
      </c>
      <c r="E40">
        <v>11822.514648</v>
      </c>
      <c r="F40">
        <v>12765.900390999999</v>
      </c>
      <c r="G40">
        <v>12476.099609000001</v>
      </c>
      <c r="H40">
        <v>12263.099609000001</v>
      </c>
      <c r="I40">
        <v>12336.299805000001</v>
      </c>
      <c r="J40">
        <v>12343</v>
      </c>
      <c r="L40" t="str">
        <f t="shared" si="0"/>
        <v>02MAR2024:15:00:00</v>
      </c>
      <c r="M40">
        <v>15</v>
      </c>
      <c r="N40">
        <f t="shared" si="1"/>
        <v>286.96582000000126</v>
      </c>
      <c r="O40" t="str">
        <f t="shared" si="2"/>
        <v/>
      </c>
      <c r="P40">
        <f t="shared" si="3"/>
        <v>286.96582000000126</v>
      </c>
      <c r="Q40" t="str">
        <f t="shared" si="4"/>
        <v/>
      </c>
      <c r="R40">
        <f t="shared" si="5"/>
        <v>1</v>
      </c>
      <c r="S40">
        <f t="shared" si="6"/>
        <v>2.4766968649264602</v>
      </c>
      <c r="V40" s="3">
        <v>9</v>
      </c>
      <c r="W40" s="4">
        <v>13</v>
      </c>
      <c r="X40" s="4">
        <v>16</v>
      </c>
      <c r="Z40">
        <v>9</v>
      </c>
      <c r="AA40">
        <f t="shared" si="8"/>
        <v>13</v>
      </c>
      <c r="AB40">
        <f t="shared" si="9"/>
        <v>16</v>
      </c>
    </row>
    <row r="41" spans="1:28" x14ac:dyDescent="0.25">
      <c r="A41" t="s">
        <v>66</v>
      </c>
      <c r="B41">
        <v>11952.318359000001</v>
      </c>
      <c r="C41">
        <v>12147.729492</v>
      </c>
      <c r="D41">
        <v>12147.729492</v>
      </c>
      <c r="E41">
        <v>12249.459961</v>
      </c>
      <c r="F41">
        <v>13033.299805000001</v>
      </c>
      <c r="G41">
        <v>12896.400390999999</v>
      </c>
      <c r="H41">
        <v>12498.700194999999</v>
      </c>
      <c r="I41">
        <v>12677.299805000001</v>
      </c>
      <c r="J41">
        <v>12650.686523</v>
      </c>
      <c r="L41" t="str">
        <f t="shared" si="0"/>
        <v>02MAR2024:16:00:00</v>
      </c>
      <c r="M41">
        <v>16</v>
      </c>
      <c r="N41">
        <f t="shared" si="1"/>
        <v>195.41113299999961</v>
      </c>
      <c r="O41" t="str">
        <f t="shared" si="2"/>
        <v/>
      </c>
      <c r="P41">
        <f t="shared" si="3"/>
        <v>195.41113299999961</v>
      </c>
      <c r="Q41" t="str">
        <f t="shared" si="4"/>
        <v/>
      </c>
      <c r="R41">
        <f t="shared" si="5"/>
        <v>1</v>
      </c>
      <c r="S41">
        <f t="shared" si="6"/>
        <v>1.634922423672363</v>
      </c>
      <c r="V41" s="3">
        <v>10</v>
      </c>
      <c r="W41" s="4">
        <v>10</v>
      </c>
      <c r="X41" s="4">
        <v>19</v>
      </c>
      <c r="Z41">
        <v>10</v>
      </c>
      <c r="AA41">
        <f t="shared" si="8"/>
        <v>10</v>
      </c>
      <c r="AB41">
        <f t="shared" si="9"/>
        <v>19</v>
      </c>
    </row>
    <row r="42" spans="1:28" x14ac:dyDescent="0.25">
      <c r="A42" t="s">
        <v>67</v>
      </c>
      <c r="B42">
        <v>12230.865234000001</v>
      </c>
      <c r="C42">
        <v>12217.865234000001</v>
      </c>
      <c r="D42">
        <v>12217.865234000001</v>
      </c>
      <c r="E42">
        <v>12362.842773</v>
      </c>
      <c r="F42">
        <v>13339</v>
      </c>
      <c r="G42">
        <v>13080.799805000001</v>
      </c>
      <c r="H42">
        <v>12892.200194999999</v>
      </c>
      <c r="I42">
        <v>12960.099609000001</v>
      </c>
      <c r="J42">
        <v>12897.994140999999</v>
      </c>
      <c r="L42" t="str">
        <f t="shared" si="0"/>
        <v>02MAR2024:17:00:00</v>
      </c>
      <c r="M42">
        <v>17</v>
      </c>
      <c r="N42">
        <f t="shared" si="1"/>
        <v>-13</v>
      </c>
      <c r="O42">
        <f t="shared" si="2"/>
        <v>-13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0.10628847388377657</v>
      </c>
      <c r="V42" s="3">
        <v>11</v>
      </c>
      <c r="W42" s="4">
        <v>8</v>
      </c>
      <c r="X42" s="4">
        <v>21</v>
      </c>
      <c r="Z42">
        <v>11</v>
      </c>
      <c r="AA42">
        <f t="shared" si="8"/>
        <v>8</v>
      </c>
      <c r="AB42">
        <f t="shared" si="9"/>
        <v>21</v>
      </c>
    </row>
    <row r="43" spans="1:28" x14ac:dyDescent="0.25">
      <c r="A43" t="s">
        <v>68</v>
      </c>
      <c r="B43">
        <v>12154.237305000001</v>
      </c>
      <c r="C43">
        <v>12293.980469</v>
      </c>
      <c r="D43">
        <v>12293.980469</v>
      </c>
      <c r="E43">
        <v>12501.459961</v>
      </c>
      <c r="F43">
        <v>13266</v>
      </c>
      <c r="G43">
        <v>12896</v>
      </c>
      <c r="H43">
        <v>12948</v>
      </c>
      <c r="I43">
        <v>13054.799805000001</v>
      </c>
      <c r="J43">
        <v>12891.756836</v>
      </c>
      <c r="L43" t="str">
        <f t="shared" si="0"/>
        <v>02MAR2024:18:00:00</v>
      </c>
      <c r="M43">
        <v>18</v>
      </c>
      <c r="N43">
        <f t="shared" si="1"/>
        <v>139.74316399999952</v>
      </c>
      <c r="O43" t="str">
        <f t="shared" si="2"/>
        <v/>
      </c>
      <c r="P43">
        <f t="shared" si="3"/>
        <v>139.74316399999952</v>
      </c>
      <c r="Q43" t="str">
        <f t="shared" si="4"/>
        <v/>
      </c>
      <c r="R43">
        <f t="shared" si="5"/>
        <v>1</v>
      </c>
      <c r="S43">
        <f t="shared" si="6"/>
        <v>1.1497485238544098</v>
      </c>
      <c r="V43" s="3">
        <v>12</v>
      </c>
      <c r="W43" s="4">
        <v>7</v>
      </c>
      <c r="X43" s="4">
        <v>22</v>
      </c>
      <c r="Z43">
        <v>12</v>
      </c>
      <c r="AA43">
        <f t="shared" si="8"/>
        <v>7</v>
      </c>
      <c r="AB43">
        <f t="shared" si="9"/>
        <v>22</v>
      </c>
    </row>
    <row r="44" spans="1:28" x14ac:dyDescent="0.25">
      <c r="A44" t="s">
        <v>69</v>
      </c>
      <c r="B44">
        <v>12166.970703000001</v>
      </c>
      <c r="C44">
        <v>12350.329102</v>
      </c>
      <c r="D44">
        <v>12350.329102</v>
      </c>
      <c r="E44">
        <v>12374.893555000001</v>
      </c>
      <c r="F44">
        <v>13123.700194999999</v>
      </c>
      <c r="G44">
        <v>12870.700194999999</v>
      </c>
      <c r="H44">
        <v>12806.200194999999</v>
      </c>
      <c r="I44">
        <v>13226.200194999999</v>
      </c>
      <c r="J44">
        <v>12875.425781</v>
      </c>
      <c r="L44" t="str">
        <f t="shared" si="0"/>
        <v>02MAR2024:19:00:00</v>
      </c>
      <c r="M44">
        <v>19</v>
      </c>
      <c r="N44">
        <f t="shared" si="1"/>
        <v>183.35839899999883</v>
      </c>
      <c r="O44" t="str">
        <f t="shared" si="2"/>
        <v/>
      </c>
      <c r="P44">
        <f t="shared" si="3"/>
        <v>183.35839899999883</v>
      </c>
      <c r="Q44" t="str">
        <f t="shared" si="4"/>
        <v/>
      </c>
      <c r="R44">
        <f t="shared" si="5"/>
        <v>1</v>
      </c>
      <c r="S44">
        <f t="shared" si="6"/>
        <v>1.5070176749483606</v>
      </c>
      <c r="V44" s="3">
        <v>13</v>
      </c>
      <c r="W44" s="4">
        <v>11</v>
      </c>
      <c r="X44" s="4">
        <v>18</v>
      </c>
      <c r="Z44">
        <v>13</v>
      </c>
      <c r="AA44">
        <f t="shared" si="8"/>
        <v>11</v>
      </c>
      <c r="AB44">
        <f t="shared" si="9"/>
        <v>18</v>
      </c>
    </row>
    <row r="45" spans="1:28" x14ac:dyDescent="0.25">
      <c r="A45" t="s">
        <v>70</v>
      </c>
      <c r="B45">
        <v>12313.226563</v>
      </c>
      <c r="C45">
        <v>12173.272461</v>
      </c>
      <c r="D45">
        <v>12173.272461</v>
      </c>
      <c r="E45">
        <v>11994.780273</v>
      </c>
      <c r="F45">
        <v>12935.099609000001</v>
      </c>
      <c r="G45">
        <v>12794.400390999999</v>
      </c>
      <c r="H45">
        <v>12617.700194999999</v>
      </c>
      <c r="I45">
        <v>13235.700194999999</v>
      </c>
      <c r="J45">
        <v>12751.234375</v>
      </c>
      <c r="L45" t="str">
        <f t="shared" si="0"/>
        <v>02MAR2024:20:00:00</v>
      </c>
      <c r="M45">
        <v>20</v>
      </c>
      <c r="N45">
        <f t="shared" si="1"/>
        <v>-139.95410199999969</v>
      </c>
      <c r="O45">
        <f t="shared" si="2"/>
        <v>-139.95410199999969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1.136615990000116</v>
      </c>
      <c r="V45" s="3">
        <v>14</v>
      </c>
      <c r="W45" s="4">
        <v>12</v>
      </c>
      <c r="X45" s="4">
        <v>17</v>
      </c>
      <c r="Z45">
        <v>14</v>
      </c>
      <c r="AA45">
        <f t="shared" si="8"/>
        <v>12</v>
      </c>
      <c r="AB45">
        <f t="shared" si="9"/>
        <v>17</v>
      </c>
    </row>
    <row r="46" spans="1:28" x14ac:dyDescent="0.25">
      <c r="A46" t="s">
        <v>71</v>
      </c>
      <c r="B46">
        <v>12130.216796999999</v>
      </c>
      <c r="C46">
        <v>11858.980469</v>
      </c>
      <c r="D46">
        <v>11858.980469</v>
      </c>
      <c r="E46">
        <v>11530.536133</v>
      </c>
      <c r="F46">
        <v>12590.5</v>
      </c>
      <c r="G46">
        <v>12314.599609000001</v>
      </c>
      <c r="H46">
        <v>12308.700194999999</v>
      </c>
      <c r="I46">
        <v>12738.5</v>
      </c>
      <c r="J46">
        <v>12362.256836</v>
      </c>
      <c r="L46" t="str">
        <f t="shared" si="0"/>
        <v>02MAR2024:21:00:00</v>
      </c>
      <c r="M46">
        <v>21</v>
      </c>
      <c r="N46">
        <f t="shared" si="1"/>
        <v>-271.23632799999905</v>
      </c>
      <c r="O46">
        <f t="shared" si="2"/>
        <v>-271.23632799999905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2.2360385847933091</v>
      </c>
      <c r="V46" s="3">
        <v>15</v>
      </c>
      <c r="W46" s="4">
        <v>14</v>
      </c>
      <c r="X46" s="4">
        <v>15</v>
      </c>
      <c r="Z46">
        <v>15</v>
      </c>
      <c r="AA46">
        <f t="shared" si="8"/>
        <v>14</v>
      </c>
      <c r="AB46">
        <f t="shared" si="9"/>
        <v>15</v>
      </c>
    </row>
    <row r="47" spans="1:28" x14ac:dyDescent="0.25">
      <c r="A47" t="s">
        <v>72</v>
      </c>
      <c r="B47">
        <v>11780.559569999999</v>
      </c>
      <c r="C47">
        <v>11597.821289</v>
      </c>
      <c r="D47">
        <v>11597.821289</v>
      </c>
      <c r="E47">
        <v>11266.247069999999</v>
      </c>
      <c r="F47">
        <v>12132.5</v>
      </c>
      <c r="G47">
        <v>11779</v>
      </c>
      <c r="H47">
        <v>11909.200194999999</v>
      </c>
      <c r="I47">
        <v>12156</v>
      </c>
      <c r="J47">
        <v>11914.904296999999</v>
      </c>
      <c r="L47" t="str">
        <f t="shared" si="0"/>
        <v>02MAR2024:22:00:00</v>
      </c>
      <c r="M47">
        <v>22</v>
      </c>
      <c r="N47">
        <f t="shared" si="1"/>
        <v>-182.73828099999992</v>
      </c>
      <c r="O47">
        <f t="shared" si="2"/>
        <v>-182.73828099999992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1.55118506819791</v>
      </c>
      <c r="V47" s="3">
        <v>16</v>
      </c>
      <c r="W47" s="4">
        <v>14</v>
      </c>
      <c r="X47" s="4">
        <v>15</v>
      </c>
      <c r="Z47">
        <v>16</v>
      </c>
      <c r="AA47">
        <f t="shared" si="8"/>
        <v>14</v>
      </c>
      <c r="AB47">
        <f t="shared" si="9"/>
        <v>15</v>
      </c>
    </row>
    <row r="48" spans="1:28" x14ac:dyDescent="0.25">
      <c r="A48" t="s">
        <v>73</v>
      </c>
      <c r="B48">
        <v>11329.110352</v>
      </c>
      <c r="C48">
        <v>10996.326171999999</v>
      </c>
      <c r="D48">
        <v>10996.326171999999</v>
      </c>
      <c r="E48">
        <v>10633.183594</v>
      </c>
      <c r="F48">
        <v>11428.5</v>
      </c>
      <c r="G48">
        <v>11148.5</v>
      </c>
      <c r="H48">
        <v>11309.099609000001</v>
      </c>
      <c r="I48">
        <v>11445</v>
      </c>
      <c r="J48">
        <v>11265.485352</v>
      </c>
      <c r="L48" t="str">
        <f t="shared" si="0"/>
        <v>02MAR2024:23:00:00</v>
      </c>
      <c r="M48">
        <v>23</v>
      </c>
      <c r="N48">
        <f t="shared" si="1"/>
        <v>-332.78418000000056</v>
      </c>
      <c r="O48">
        <f t="shared" si="2"/>
        <v>-332.78418000000056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2.9374255317519444</v>
      </c>
      <c r="V48" s="3">
        <v>17</v>
      </c>
      <c r="W48" s="4">
        <v>14</v>
      </c>
      <c r="X48" s="4">
        <v>15</v>
      </c>
      <c r="Z48">
        <v>17</v>
      </c>
      <c r="AA48">
        <f t="shared" si="8"/>
        <v>14</v>
      </c>
      <c r="AB48">
        <f t="shared" si="9"/>
        <v>15</v>
      </c>
    </row>
    <row r="49" spans="1:28" x14ac:dyDescent="0.25">
      <c r="A49" t="s">
        <v>74</v>
      </c>
      <c r="B49">
        <v>10648.431640999999</v>
      </c>
      <c r="C49">
        <v>10461.641602</v>
      </c>
      <c r="D49">
        <v>10461.641602</v>
      </c>
      <c r="E49">
        <v>10104.898438</v>
      </c>
      <c r="F49">
        <v>10683.299805000001</v>
      </c>
      <c r="G49">
        <v>10417.700194999999</v>
      </c>
      <c r="H49">
        <v>10600.900390999999</v>
      </c>
      <c r="I49">
        <v>10621</v>
      </c>
      <c r="J49">
        <v>10556.909180000001</v>
      </c>
      <c r="L49" t="str">
        <f t="shared" si="0"/>
        <v>03MAR2024:00:00:00</v>
      </c>
      <c r="M49">
        <v>24</v>
      </c>
      <c r="N49">
        <f t="shared" si="1"/>
        <v>-186.79003899999952</v>
      </c>
      <c r="O49">
        <f t="shared" si="2"/>
        <v>-186.79003899999952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1.7541554033252731</v>
      </c>
      <c r="V49" s="3">
        <v>18</v>
      </c>
      <c r="W49" s="4">
        <v>16</v>
      </c>
      <c r="X49" s="4">
        <v>13</v>
      </c>
      <c r="Z49">
        <v>18</v>
      </c>
      <c r="AA49">
        <f t="shared" si="8"/>
        <v>16</v>
      </c>
      <c r="AB49">
        <f t="shared" si="9"/>
        <v>13</v>
      </c>
    </row>
    <row r="50" spans="1:28" x14ac:dyDescent="0.25">
      <c r="A50" t="s">
        <v>75</v>
      </c>
      <c r="B50">
        <v>10071.464844</v>
      </c>
      <c r="C50">
        <v>9580.6396483999997</v>
      </c>
      <c r="D50">
        <v>10044.78125</v>
      </c>
      <c r="E50">
        <v>9716.4736327999999</v>
      </c>
      <c r="F50">
        <v>10064</v>
      </c>
      <c r="G50">
        <v>9580.6396483999997</v>
      </c>
      <c r="H50">
        <v>10103.400390999999</v>
      </c>
      <c r="I50">
        <v>9909.9101563000004</v>
      </c>
      <c r="J50">
        <v>9940.546875</v>
      </c>
      <c r="L50" t="str">
        <f t="shared" si="0"/>
        <v>03MAR2024:01:00:00</v>
      </c>
      <c r="M50">
        <v>1</v>
      </c>
      <c r="N50">
        <f t="shared" si="1"/>
        <v>-490.82519560000037</v>
      </c>
      <c r="O50">
        <f t="shared" si="2"/>
        <v>-490.82519560000037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4.8734241066472652</v>
      </c>
      <c r="V50" s="3">
        <v>19</v>
      </c>
      <c r="W50" s="4">
        <v>14</v>
      </c>
      <c r="X50" s="4">
        <v>15</v>
      </c>
      <c r="Z50">
        <v>19</v>
      </c>
      <c r="AA50">
        <f t="shared" si="8"/>
        <v>14</v>
      </c>
      <c r="AB50">
        <f t="shared" si="9"/>
        <v>15</v>
      </c>
    </row>
    <row r="51" spans="1:28" x14ac:dyDescent="0.25">
      <c r="A51" t="s">
        <v>76</v>
      </c>
      <c r="B51">
        <v>9603.9912108999997</v>
      </c>
      <c r="C51">
        <v>9109.5595702999999</v>
      </c>
      <c r="D51">
        <v>9707.6455077999999</v>
      </c>
      <c r="E51">
        <v>9457.7158202999999</v>
      </c>
      <c r="F51">
        <v>9515.9003905999998</v>
      </c>
      <c r="G51">
        <v>9109.5595702999999</v>
      </c>
      <c r="H51">
        <v>9678.6201172000001</v>
      </c>
      <c r="I51">
        <v>9409.3496094000002</v>
      </c>
      <c r="J51">
        <v>9484.2148438000004</v>
      </c>
      <c r="L51" t="str">
        <f t="shared" si="0"/>
        <v>03MAR2024:02:00:00</v>
      </c>
      <c r="M51">
        <v>2</v>
      </c>
      <c r="N51">
        <f t="shared" si="1"/>
        <v>-494.43164059999981</v>
      </c>
      <c r="O51">
        <f t="shared" si="2"/>
        <v>-494.43164059999981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5.1481892240680853</v>
      </c>
      <c r="V51" s="3">
        <v>20</v>
      </c>
      <c r="W51" s="4">
        <v>16</v>
      </c>
      <c r="X51" s="4">
        <v>13</v>
      </c>
      <c r="Z51">
        <v>20</v>
      </c>
      <c r="AA51">
        <f t="shared" si="8"/>
        <v>16</v>
      </c>
      <c r="AB51">
        <f t="shared" si="9"/>
        <v>13</v>
      </c>
    </row>
    <row r="52" spans="1:28" x14ac:dyDescent="0.25">
      <c r="A52" t="s">
        <v>77</v>
      </c>
      <c r="B52">
        <v>9370.9492188000004</v>
      </c>
      <c r="C52">
        <v>8826.3398438000004</v>
      </c>
      <c r="D52">
        <v>9420.3388672000001</v>
      </c>
      <c r="E52">
        <v>9202.1503905999998</v>
      </c>
      <c r="F52">
        <v>9097.4501952999999</v>
      </c>
      <c r="G52">
        <v>8826.3398438000004</v>
      </c>
      <c r="H52">
        <v>9299.7099608999997</v>
      </c>
      <c r="I52">
        <v>9078.7099608999997</v>
      </c>
      <c r="J52">
        <v>9144.5097655999998</v>
      </c>
      <c r="L52" t="str">
        <f t="shared" si="0"/>
        <v>03MAR2024:03:00:00</v>
      </c>
      <c r="M52">
        <v>3</v>
      </c>
      <c r="N52">
        <f t="shared" si="1"/>
        <v>-544.609375</v>
      </c>
      <c r="O52">
        <f t="shared" si="2"/>
        <v>-544.609375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5.8116777957499179</v>
      </c>
      <c r="V52" s="3">
        <v>21</v>
      </c>
      <c r="W52" s="4">
        <v>16</v>
      </c>
      <c r="X52" s="4">
        <v>13</v>
      </c>
      <c r="Z52">
        <v>21</v>
      </c>
      <c r="AA52">
        <f t="shared" si="8"/>
        <v>16</v>
      </c>
      <c r="AB52">
        <f t="shared" si="9"/>
        <v>13</v>
      </c>
    </row>
    <row r="53" spans="1:28" x14ac:dyDescent="0.25">
      <c r="A53" t="s">
        <v>78</v>
      </c>
      <c r="B53">
        <v>9201.5009766000003</v>
      </c>
      <c r="C53">
        <v>8685.6699219000002</v>
      </c>
      <c r="D53">
        <v>9193.7324219000002</v>
      </c>
      <c r="E53">
        <v>8981.9248047000001</v>
      </c>
      <c r="F53">
        <v>8884.2900391000003</v>
      </c>
      <c r="G53">
        <v>8685.6699219000002</v>
      </c>
      <c r="H53">
        <v>9035.7998047000001</v>
      </c>
      <c r="I53">
        <v>8905.5996094000002</v>
      </c>
      <c r="J53">
        <v>8941.0185547000001</v>
      </c>
      <c r="L53" t="str">
        <f t="shared" si="0"/>
        <v>03MAR2024:04:00:00</v>
      </c>
      <c r="M53">
        <v>4</v>
      </c>
      <c r="N53">
        <f t="shared" si="1"/>
        <v>-515.8310547000001</v>
      </c>
      <c r="O53">
        <f t="shared" si="2"/>
        <v>-515.8310547000001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5.6059446824142185</v>
      </c>
      <c r="V53" s="3">
        <v>22</v>
      </c>
      <c r="W53" s="4">
        <v>17</v>
      </c>
      <c r="X53" s="4">
        <v>12</v>
      </c>
      <c r="Z53">
        <v>22</v>
      </c>
      <c r="AA53">
        <f t="shared" si="8"/>
        <v>17</v>
      </c>
      <c r="AB53">
        <f t="shared" si="9"/>
        <v>12</v>
      </c>
    </row>
    <row r="54" spans="1:28" x14ac:dyDescent="0.25">
      <c r="A54" t="s">
        <v>79</v>
      </c>
      <c r="B54">
        <v>9177.0830077999999</v>
      </c>
      <c r="C54">
        <v>8702.1699219000002</v>
      </c>
      <c r="D54">
        <v>9170.5527344000002</v>
      </c>
      <c r="E54">
        <v>8932.4472655999998</v>
      </c>
      <c r="F54">
        <v>8828.7099608999997</v>
      </c>
      <c r="G54">
        <v>8702.1699219000002</v>
      </c>
      <c r="H54">
        <v>8903.3095702999999</v>
      </c>
      <c r="I54">
        <v>8875</v>
      </c>
      <c r="J54">
        <v>8895.9492188000004</v>
      </c>
      <c r="L54" t="str">
        <f t="shared" si="0"/>
        <v>03MAR2024:05:00:00</v>
      </c>
      <c r="M54">
        <v>5</v>
      </c>
      <c r="N54">
        <f t="shared" si="1"/>
        <v>-474.91308589999971</v>
      </c>
      <c r="O54">
        <f t="shared" si="2"/>
        <v>-474.91308589999971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5.1749895418440754</v>
      </c>
      <c r="V54" s="3">
        <v>23</v>
      </c>
      <c r="W54" s="4">
        <v>17</v>
      </c>
      <c r="X54" s="4">
        <v>12</v>
      </c>
      <c r="Z54">
        <v>23</v>
      </c>
      <c r="AA54">
        <f t="shared" si="8"/>
        <v>17</v>
      </c>
      <c r="AB54">
        <f t="shared" si="9"/>
        <v>12</v>
      </c>
    </row>
    <row r="55" spans="1:28" x14ac:dyDescent="0.25">
      <c r="A55" t="s">
        <v>80</v>
      </c>
      <c r="B55">
        <v>9228.6015625</v>
      </c>
      <c r="C55">
        <v>8984.5703125</v>
      </c>
      <c r="D55">
        <v>9309.6699219000002</v>
      </c>
      <c r="E55">
        <v>9130.7001952999999</v>
      </c>
      <c r="F55">
        <v>8946.3203125</v>
      </c>
      <c r="G55">
        <v>8984.5703125</v>
      </c>
      <c r="H55">
        <v>8853.7998047000001</v>
      </c>
      <c r="I55">
        <v>9083.6796875</v>
      </c>
      <c r="J55">
        <v>9035.6083983999997</v>
      </c>
      <c r="L55" t="str">
        <f t="shared" si="0"/>
        <v>03MAR2024:06:00:00</v>
      </c>
      <c r="M55">
        <v>6</v>
      </c>
      <c r="N55">
        <f t="shared" si="1"/>
        <v>-244.03125</v>
      </c>
      <c r="O55">
        <f t="shared" si="2"/>
        <v>-244.03125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2.6442928362148588</v>
      </c>
      <c r="V55" s="3">
        <v>24</v>
      </c>
      <c r="W55" s="4">
        <v>17</v>
      </c>
      <c r="X55" s="4">
        <v>12</v>
      </c>
      <c r="Z55">
        <v>24</v>
      </c>
      <c r="AA55">
        <f t="shared" si="8"/>
        <v>17</v>
      </c>
      <c r="AB55">
        <f t="shared" si="9"/>
        <v>12</v>
      </c>
    </row>
    <row r="56" spans="1:28" x14ac:dyDescent="0.25">
      <c r="A56" t="s">
        <v>81</v>
      </c>
      <c r="B56">
        <v>9470.1513672000001</v>
      </c>
      <c r="C56">
        <v>9502.5498047000001</v>
      </c>
      <c r="D56">
        <v>9482.6757813000004</v>
      </c>
      <c r="E56">
        <v>9334.1875</v>
      </c>
      <c r="F56">
        <v>9274.1201172000001</v>
      </c>
      <c r="G56">
        <v>9502.5498047000001</v>
      </c>
      <c r="H56">
        <v>8836.3203125</v>
      </c>
      <c r="I56">
        <v>9484.4804688000004</v>
      </c>
      <c r="J56">
        <v>9316.0292969000002</v>
      </c>
      <c r="L56" t="str">
        <f t="shared" si="0"/>
        <v>03MAR2024:07:00:00</v>
      </c>
      <c r="M56">
        <v>7</v>
      </c>
      <c r="N56">
        <f t="shared" si="1"/>
        <v>32.3984375</v>
      </c>
      <c r="O56" t="str">
        <f t="shared" si="2"/>
        <v/>
      </c>
      <c r="P56">
        <f t="shared" si="3"/>
        <v>32.3984375</v>
      </c>
      <c r="Q56" t="str">
        <f t="shared" si="4"/>
        <v/>
      </c>
      <c r="R56">
        <f t="shared" si="5"/>
        <v>1</v>
      </c>
      <c r="S56">
        <f t="shared" si="6"/>
        <v>0.3421110840130015</v>
      </c>
      <c r="V56" s="3" t="s">
        <v>26</v>
      </c>
      <c r="W56" s="4"/>
      <c r="X56" s="4"/>
    </row>
    <row r="57" spans="1:28" x14ac:dyDescent="0.25">
      <c r="A57" t="s">
        <v>82</v>
      </c>
      <c r="B57">
        <v>9782.1074219000002</v>
      </c>
      <c r="C57">
        <v>9865.0800780999998</v>
      </c>
      <c r="D57">
        <v>9746.8339844000002</v>
      </c>
      <c r="E57">
        <v>9578.1884766000003</v>
      </c>
      <c r="F57">
        <v>9552.6699219000002</v>
      </c>
      <c r="G57">
        <v>9865.0800780999998</v>
      </c>
      <c r="H57">
        <v>9052.5703125</v>
      </c>
      <c r="I57">
        <v>9823.9404297000001</v>
      </c>
      <c r="J57">
        <v>9608.21875</v>
      </c>
      <c r="L57" t="str">
        <f t="shared" si="0"/>
        <v>03MAR2024:08:00:00</v>
      </c>
      <c r="M57">
        <v>8</v>
      </c>
      <c r="N57">
        <f t="shared" si="1"/>
        <v>82.972656199999619</v>
      </c>
      <c r="O57" t="str">
        <f t="shared" si="2"/>
        <v/>
      </c>
      <c r="P57">
        <f t="shared" si="3"/>
        <v>82.972656199999619</v>
      </c>
      <c r="Q57" t="str">
        <f t="shared" si="4"/>
        <v/>
      </c>
      <c r="R57">
        <f t="shared" si="5"/>
        <v>1</v>
      </c>
      <c r="S57">
        <f t="shared" si="6"/>
        <v>0.84820839335951248</v>
      </c>
      <c r="V57" s="3" t="s">
        <v>13</v>
      </c>
      <c r="W57" s="4">
        <v>320</v>
      </c>
      <c r="X57" s="4">
        <v>377</v>
      </c>
    </row>
    <row r="58" spans="1:28" x14ac:dyDescent="0.25">
      <c r="A58" t="s">
        <v>83</v>
      </c>
      <c r="B58">
        <v>10380.245117</v>
      </c>
      <c r="C58">
        <v>10340.299805000001</v>
      </c>
      <c r="D58">
        <v>10119.161133</v>
      </c>
      <c r="E58">
        <v>9804.0390625</v>
      </c>
      <c r="F58">
        <v>10052</v>
      </c>
      <c r="G58">
        <v>10340.299805000001</v>
      </c>
      <c r="H58">
        <v>9747.5703125</v>
      </c>
      <c r="I58">
        <v>10311.900390999999</v>
      </c>
      <c r="J58">
        <v>10114.186523</v>
      </c>
      <c r="L58" t="str">
        <f t="shared" si="0"/>
        <v>03MAR2024:09:00:00</v>
      </c>
      <c r="M58">
        <v>9</v>
      </c>
      <c r="N58">
        <f t="shared" si="1"/>
        <v>-39.945311999999831</v>
      </c>
      <c r="O58">
        <f t="shared" si="2"/>
        <v>-39.945311999999831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0.38482050808781332</v>
      </c>
    </row>
    <row r="59" spans="1:28" x14ac:dyDescent="0.25">
      <c r="A59" t="s">
        <v>84</v>
      </c>
      <c r="B59">
        <v>10865.167969</v>
      </c>
      <c r="C59">
        <v>10838.700194999999</v>
      </c>
      <c r="D59">
        <v>10439.870117</v>
      </c>
      <c r="E59">
        <v>9984.6210938000004</v>
      </c>
      <c r="F59">
        <v>10614.099609000001</v>
      </c>
      <c r="G59">
        <v>10838.700194999999</v>
      </c>
      <c r="H59">
        <v>10395.200194999999</v>
      </c>
      <c r="I59">
        <v>10767</v>
      </c>
      <c r="J59">
        <v>10610.974609000001</v>
      </c>
      <c r="L59" t="str">
        <f t="shared" si="0"/>
        <v>03MAR2024:10:00:00</v>
      </c>
      <c r="M59">
        <v>10</v>
      </c>
      <c r="N59">
        <f t="shared" si="1"/>
        <v>-26.467774000000645</v>
      </c>
      <c r="O59">
        <f t="shared" si="2"/>
        <v>-26.467774000000645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0.24360206925026184</v>
      </c>
    </row>
    <row r="60" spans="1:28" x14ac:dyDescent="0.25">
      <c r="A60" t="s">
        <v>85</v>
      </c>
      <c r="B60">
        <v>11138.061523</v>
      </c>
      <c r="C60">
        <v>11062.5</v>
      </c>
      <c r="D60">
        <v>10675.699219</v>
      </c>
      <c r="E60">
        <v>10196.691406</v>
      </c>
      <c r="F60">
        <v>11174.900390999999</v>
      </c>
      <c r="G60">
        <v>11062.5</v>
      </c>
      <c r="H60">
        <v>10901.200194999999</v>
      </c>
      <c r="I60">
        <v>10980.799805000001</v>
      </c>
      <c r="J60">
        <v>10959.020508</v>
      </c>
      <c r="L60" t="str">
        <f t="shared" si="0"/>
        <v>03MAR2024:11:00:00</v>
      </c>
      <c r="M60">
        <v>11</v>
      </c>
      <c r="N60">
        <f t="shared" si="1"/>
        <v>-75.561523000000307</v>
      </c>
      <c r="O60">
        <f t="shared" si="2"/>
        <v>-75.561523000000307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0.67840820275562697</v>
      </c>
    </row>
    <row r="61" spans="1:28" x14ac:dyDescent="0.25">
      <c r="A61" t="s">
        <v>86</v>
      </c>
      <c r="B61">
        <v>11476.456055000001</v>
      </c>
      <c r="C61">
        <v>11154.400390999999</v>
      </c>
      <c r="D61">
        <v>10888.769531</v>
      </c>
      <c r="E61">
        <v>10571.101563</v>
      </c>
      <c r="F61">
        <v>11536.799805000001</v>
      </c>
      <c r="G61">
        <v>11154.400390999999</v>
      </c>
      <c r="H61">
        <v>11031.700194999999</v>
      </c>
      <c r="I61">
        <v>11106.700194999999</v>
      </c>
      <c r="J61">
        <v>11143.673828000001</v>
      </c>
      <c r="L61" t="str">
        <f t="shared" si="0"/>
        <v>03MAR2024:12:00:00</v>
      </c>
      <c r="M61">
        <v>12</v>
      </c>
      <c r="N61">
        <f t="shared" si="1"/>
        <v>-322.05566400000134</v>
      </c>
      <c r="O61">
        <f t="shared" si="2"/>
        <v>-322.05566400000134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2.806229226658258</v>
      </c>
    </row>
    <row r="62" spans="1:28" x14ac:dyDescent="0.25">
      <c r="A62" t="s">
        <v>87</v>
      </c>
      <c r="B62">
        <v>11844</v>
      </c>
      <c r="C62">
        <v>11271.299805000001</v>
      </c>
      <c r="D62">
        <v>11326.032227</v>
      </c>
      <c r="E62">
        <v>11069.474609000001</v>
      </c>
      <c r="F62">
        <v>11919.900390999999</v>
      </c>
      <c r="G62">
        <v>11271.299805000001</v>
      </c>
      <c r="H62">
        <v>11097.799805000001</v>
      </c>
      <c r="I62">
        <v>11234</v>
      </c>
      <c r="J62">
        <v>11369.805664</v>
      </c>
      <c r="L62" t="str">
        <f t="shared" si="0"/>
        <v>03MAR2024:13:00:00</v>
      </c>
      <c r="M62">
        <v>13</v>
      </c>
      <c r="N62">
        <f t="shared" si="1"/>
        <v>-572.70019499999944</v>
      </c>
      <c r="O62">
        <f t="shared" si="2"/>
        <v>-572.70019499999944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4.8353613221884455</v>
      </c>
    </row>
    <row r="63" spans="1:28" x14ac:dyDescent="0.25">
      <c r="A63" t="s">
        <v>88</v>
      </c>
      <c r="B63">
        <v>12261.607421999999</v>
      </c>
      <c r="C63">
        <v>11553.5</v>
      </c>
      <c r="D63">
        <v>11640.707031</v>
      </c>
      <c r="E63">
        <v>11442.486328000001</v>
      </c>
      <c r="F63">
        <v>12139.599609000001</v>
      </c>
      <c r="G63">
        <v>11553.5</v>
      </c>
      <c r="H63">
        <v>10980.900390999999</v>
      </c>
      <c r="I63">
        <v>11319.5</v>
      </c>
      <c r="J63">
        <v>11526.841796999999</v>
      </c>
      <c r="L63" t="str">
        <f t="shared" si="0"/>
        <v>03MAR2024:14:00:00</v>
      </c>
      <c r="M63">
        <v>14</v>
      </c>
      <c r="N63">
        <f t="shared" si="1"/>
        <v>-708.10742199999913</v>
      </c>
      <c r="O63">
        <f t="shared" si="2"/>
        <v>-708.10742199999913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5.7749966837912288</v>
      </c>
    </row>
    <row r="64" spans="1:28" x14ac:dyDescent="0.25">
      <c r="A64" t="s">
        <v>89</v>
      </c>
      <c r="B64">
        <v>12614.016602</v>
      </c>
      <c r="C64">
        <v>11836.299805000001</v>
      </c>
      <c r="D64">
        <v>11928.637694999999</v>
      </c>
      <c r="E64">
        <v>11861.650390999999</v>
      </c>
      <c r="F64">
        <v>12309.700194999999</v>
      </c>
      <c r="G64">
        <v>11836.299805000001</v>
      </c>
      <c r="H64">
        <v>10883.099609000001</v>
      </c>
      <c r="I64">
        <v>11455.200194999999</v>
      </c>
      <c r="J64">
        <v>11682.587890999999</v>
      </c>
      <c r="L64" t="str">
        <f t="shared" si="0"/>
        <v>03MAR2024:15:00:00</v>
      </c>
      <c r="M64">
        <v>15</v>
      </c>
      <c r="N64">
        <f t="shared" si="1"/>
        <v>-777.71679699999913</v>
      </c>
      <c r="O64">
        <f t="shared" si="2"/>
        <v>-777.71679699999913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6.1654968559078105</v>
      </c>
    </row>
    <row r="65" spans="1:19" x14ac:dyDescent="0.25">
      <c r="A65" t="s">
        <v>90</v>
      </c>
      <c r="B65">
        <v>12977.791992</v>
      </c>
      <c r="C65">
        <v>12110.900390999999</v>
      </c>
      <c r="D65">
        <v>12274.265625</v>
      </c>
      <c r="E65">
        <v>12282.204102</v>
      </c>
      <c r="F65">
        <v>12488.5</v>
      </c>
      <c r="G65">
        <v>12110.900390999999</v>
      </c>
      <c r="H65">
        <v>10937</v>
      </c>
      <c r="I65">
        <v>11654.5</v>
      </c>
      <c r="J65">
        <v>11893.034180000001</v>
      </c>
      <c r="L65" t="str">
        <f t="shared" si="0"/>
        <v>03MAR2024:16:00:00</v>
      </c>
      <c r="M65">
        <v>16</v>
      </c>
      <c r="N65">
        <f t="shared" si="1"/>
        <v>-866.89160100000117</v>
      </c>
      <c r="O65">
        <f t="shared" si="2"/>
        <v>-866.89160100000117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6.6798081024444356</v>
      </c>
    </row>
    <row r="66" spans="1:19" x14ac:dyDescent="0.25">
      <c r="A66" t="s">
        <v>91</v>
      </c>
      <c r="B66">
        <v>13184.776367</v>
      </c>
      <c r="C66">
        <v>12392.200194999999</v>
      </c>
      <c r="D66">
        <v>12499.794921999999</v>
      </c>
      <c r="E66">
        <v>12543.388671999999</v>
      </c>
      <c r="F66">
        <v>12884.700194999999</v>
      </c>
      <c r="G66">
        <v>12392.200194999999</v>
      </c>
      <c r="H66">
        <v>11271.400390999999</v>
      </c>
      <c r="I66">
        <v>11956.900390999999</v>
      </c>
      <c r="J66">
        <v>12201</v>
      </c>
      <c r="L66" t="str">
        <f t="shared" si="0"/>
        <v>03MAR2024:17:00:00</v>
      </c>
      <c r="M66">
        <v>17</v>
      </c>
      <c r="N66">
        <f t="shared" si="1"/>
        <v>-792.57617200000095</v>
      </c>
      <c r="O66">
        <f t="shared" si="2"/>
        <v>-792.57617200000095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6.0112978023937451</v>
      </c>
    </row>
    <row r="67" spans="1:19" x14ac:dyDescent="0.25">
      <c r="A67" t="s">
        <v>92</v>
      </c>
      <c r="B67">
        <v>13224.188477</v>
      </c>
      <c r="C67">
        <v>12606.5</v>
      </c>
      <c r="D67">
        <v>12575.869140999999</v>
      </c>
      <c r="E67">
        <v>12617.450194999999</v>
      </c>
      <c r="F67">
        <v>13078.299805000001</v>
      </c>
      <c r="G67">
        <v>12606.5</v>
      </c>
      <c r="H67">
        <v>11563.200194999999</v>
      </c>
      <c r="I67">
        <v>12266.599609000001</v>
      </c>
      <c r="J67">
        <v>12418.09375</v>
      </c>
      <c r="L67" t="str">
        <f t="shared" ref="L67:L130" si="10">A67</f>
        <v>03MAR2024:18:00:00</v>
      </c>
      <c r="M67">
        <v>18</v>
      </c>
      <c r="N67">
        <f t="shared" ref="N67:N130" si="11">C67-B67</f>
        <v>-617.68847699999969</v>
      </c>
      <c r="O67">
        <f t="shared" ref="O67:O130" si="12">IF(N67&lt;0,N67,"")</f>
        <v>-617.68847699999969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4.6708989218832331</v>
      </c>
    </row>
    <row r="68" spans="1:19" x14ac:dyDescent="0.25">
      <c r="A68" t="s">
        <v>93</v>
      </c>
      <c r="B68">
        <v>13270.333008</v>
      </c>
      <c r="C68">
        <v>13122</v>
      </c>
      <c r="D68">
        <v>12714.736328000001</v>
      </c>
      <c r="E68">
        <v>12643.127930000001</v>
      </c>
      <c r="F68">
        <v>13260.700194999999</v>
      </c>
      <c r="G68">
        <v>13122</v>
      </c>
      <c r="H68">
        <v>11719.299805000001</v>
      </c>
      <c r="I68">
        <v>12843.400390999999</v>
      </c>
      <c r="J68">
        <v>12732.027344</v>
      </c>
      <c r="L68" t="str">
        <f t="shared" si="10"/>
        <v>03MAR2024:19:00:00</v>
      </c>
      <c r="M68">
        <v>19</v>
      </c>
      <c r="N68">
        <f t="shared" si="11"/>
        <v>-148.33300799999961</v>
      </c>
      <c r="O68">
        <f t="shared" si="12"/>
        <v>-148.33300799999961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1.1177790934905498</v>
      </c>
    </row>
    <row r="69" spans="1:19" x14ac:dyDescent="0.25">
      <c r="A69" t="s">
        <v>94</v>
      </c>
      <c r="B69">
        <v>13518.630859000001</v>
      </c>
      <c r="C69">
        <v>13382.700194999999</v>
      </c>
      <c r="D69">
        <v>12658.621094</v>
      </c>
      <c r="E69">
        <v>12545.252930000001</v>
      </c>
      <c r="F69">
        <v>13312.599609000001</v>
      </c>
      <c r="G69">
        <v>13382.700194999999</v>
      </c>
      <c r="H69">
        <v>11794</v>
      </c>
      <c r="I69">
        <v>13047.299805000001</v>
      </c>
      <c r="J69">
        <v>12839.043944999999</v>
      </c>
      <c r="L69" t="str">
        <f t="shared" si="10"/>
        <v>03MAR2024:20:00:00</v>
      </c>
      <c r="M69">
        <v>20</v>
      </c>
      <c r="N69">
        <f t="shared" si="11"/>
        <v>-135.93066400000134</v>
      </c>
      <c r="O69">
        <f t="shared" si="12"/>
        <v>-135.93066400000134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1.0055061449474063</v>
      </c>
    </row>
    <row r="70" spans="1:19" x14ac:dyDescent="0.25">
      <c r="A70" t="s">
        <v>95</v>
      </c>
      <c r="B70">
        <v>13391.405273</v>
      </c>
      <c r="C70">
        <v>13038.799805000001</v>
      </c>
      <c r="D70">
        <v>12360.800781</v>
      </c>
      <c r="E70">
        <v>12116.317383</v>
      </c>
      <c r="F70">
        <v>12984.700194999999</v>
      </c>
      <c r="G70">
        <v>13038.799805000001</v>
      </c>
      <c r="H70">
        <v>11532.5</v>
      </c>
      <c r="I70">
        <v>12738.799805000001</v>
      </c>
      <c r="J70">
        <v>12531.120117</v>
      </c>
      <c r="L70" t="str">
        <f t="shared" si="10"/>
        <v>03MAR2024:21:00:00</v>
      </c>
      <c r="M70">
        <v>21</v>
      </c>
      <c r="N70">
        <f t="shared" si="11"/>
        <v>-352.60546799999975</v>
      </c>
      <c r="O70">
        <f t="shared" si="12"/>
        <v>-352.60546799999975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2.6330729360489853</v>
      </c>
    </row>
    <row r="71" spans="1:19" x14ac:dyDescent="0.25">
      <c r="A71" t="s">
        <v>96</v>
      </c>
      <c r="B71">
        <v>12943.134765999999</v>
      </c>
      <c r="C71">
        <v>12463.5</v>
      </c>
      <c r="D71">
        <v>11953.956055000001</v>
      </c>
      <c r="E71">
        <v>11662.524414</v>
      </c>
      <c r="F71">
        <v>12500.200194999999</v>
      </c>
      <c r="G71">
        <v>12463.5</v>
      </c>
      <c r="H71">
        <v>11168.5</v>
      </c>
      <c r="I71">
        <v>12251.599609000001</v>
      </c>
      <c r="J71">
        <v>12067.551758</v>
      </c>
      <c r="L71" t="str">
        <f t="shared" si="10"/>
        <v>03MAR2024:22:00:00</v>
      </c>
      <c r="M71">
        <v>22</v>
      </c>
      <c r="N71">
        <f t="shared" si="11"/>
        <v>-479.63476599999922</v>
      </c>
      <c r="O71">
        <f t="shared" si="12"/>
        <v>-479.63476599999922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3.7057078881689458</v>
      </c>
    </row>
    <row r="72" spans="1:19" x14ac:dyDescent="0.25">
      <c r="A72" t="s">
        <v>97</v>
      </c>
      <c r="B72">
        <v>12109.493164</v>
      </c>
      <c r="C72">
        <v>11628.099609000001</v>
      </c>
      <c r="D72">
        <v>11332.426758</v>
      </c>
      <c r="E72">
        <v>11031.829102</v>
      </c>
      <c r="F72">
        <v>11471.400390999999</v>
      </c>
      <c r="G72">
        <v>11628.099609000001</v>
      </c>
      <c r="H72">
        <v>10488</v>
      </c>
      <c r="I72">
        <v>11473.5</v>
      </c>
      <c r="J72">
        <v>11278.686523</v>
      </c>
      <c r="L72" t="str">
        <f t="shared" si="10"/>
        <v>03MAR2024:23:00:00</v>
      </c>
      <c r="M72">
        <v>23</v>
      </c>
      <c r="N72">
        <f t="shared" si="11"/>
        <v>-481.39355499999874</v>
      </c>
      <c r="O72">
        <f t="shared" si="12"/>
        <v>-481.39355499999874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3.9753402432326501</v>
      </c>
    </row>
    <row r="73" spans="1:19" x14ac:dyDescent="0.25">
      <c r="A73" t="s">
        <v>98</v>
      </c>
      <c r="B73">
        <v>11183.348633</v>
      </c>
      <c r="C73">
        <v>10630.799805000001</v>
      </c>
      <c r="D73">
        <v>10584.217773</v>
      </c>
      <c r="E73">
        <v>10356.191406</v>
      </c>
      <c r="F73">
        <v>10427.599609000001</v>
      </c>
      <c r="G73">
        <v>10630.799805000001</v>
      </c>
      <c r="H73">
        <v>9818.4902344000002</v>
      </c>
      <c r="I73">
        <v>10549.700194999999</v>
      </c>
      <c r="J73">
        <v>10402.162109000001</v>
      </c>
      <c r="L73" t="str">
        <f t="shared" si="10"/>
        <v>04MAR2024:00:00:00</v>
      </c>
      <c r="M73">
        <v>24</v>
      </c>
      <c r="N73">
        <f t="shared" si="11"/>
        <v>-552.54882799999905</v>
      </c>
      <c r="O73">
        <f t="shared" si="12"/>
        <v>-552.54882799999905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4.9408173359590108</v>
      </c>
    </row>
    <row r="74" spans="1:19" x14ac:dyDescent="0.25">
      <c r="A74" t="s">
        <v>99</v>
      </c>
      <c r="B74">
        <v>10405.306640999999</v>
      </c>
      <c r="C74">
        <v>10139.900390999999</v>
      </c>
      <c r="D74">
        <v>10157.772461</v>
      </c>
      <c r="E74">
        <v>10005.239258</v>
      </c>
      <c r="F74">
        <v>9894.8398438000004</v>
      </c>
      <c r="G74">
        <v>10139.900390999999</v>
      </c>
      <c r="H74">
        <v>9681.8398438000004</v>
      </c>
      <c r="I74">
        <v>10200.299805000001</v>
      </c>
      <c r="J74">
        <v>10014.930664</v>
      </c>
      <c r="L74" t="str">
        <f t="shared" si="10"/>
        <v>04MAR2024:01:00:00</v>
      </c>
      <c r="M74">
        <v>1</v>
      </c>
      <c r="N74">
        <f t="shared" si="11"/>
        <v>-265.40625</v>
      </c>
      <c r="O74">
        <f t="shared" si="12"/>
        <v>-265.40625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2.5506816776953074</v>
      </c>
    </row>
    <row r="75" spans="1:19" x14ac:dyDescent="0.25">
      <c r="A75" t="s">
        <v>100</v>
      </c>
      <c r="B75">
        <v>9905.8007813000004</v>
      </c>
      <c r="C75">
        <v>9773.7597655999998</v>
      </c>
      <c r="D75">
        <v>9738.9833983999997</v>
      </c>
      <c r="E75">
        <v>9668.8876952999999</v>
      </c>
      <c r="F75">
        <v>9285.2001952999999</v>
      </c>
      <c r="G75">
        <v>9773.7597655999998</v>
      </c>
      <c r="H75">
        <v>9168.9804688000004</v>
      </c>
      <c r="I75">
        <v>9774.5800780999998</v>
      </c>
      <c r="J75">
        <v>9548.3007813000004</v>
      </c>
      <c r="L75" t="str">
        <f t="shared" si="10"/>
        <v>04MAR2024:02:00:00</v>
      </c>
      <c r="M75">
        <v>2</v>
      </c>
      <c r="N75">
        <f t="shared" si="11"/>
        <v>-132.04101570000057</v>
      </c>
      <c r="O75">
        <f t="shared" si="12"/>
        <v>-132.04101570000057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1.3329665982104679</v>
      </c>
    </row>
    <row r="76" spans="1:19" x14ac:dyDescent="0.25">
      <c r="A76" t="s">
        <v>101</v>
      </c>
      <c r="B76">
        <v>9728.2363280999998</v>
      </c>
      <c r="C76">
        <v>9642.1699219000002</v>
      </c>
      <c r="D76">
        <v>9501.0244141000003</v>
      </c>
      <c r="E76">
        <v>9439.6123047000001</v>
      </c>
      <c r="F76">
        <v>8940.25</v>
      </c>
      <c r="G76">
        <v>9642.1699219000002</v>
      </c>
      <c r="H76">
        <v>8920.9697266000003</v>
      </c>
      <c r="I76">
        <v>9573.0595702999999</v>
      </c>
      <c r="J76">
        <v>9315.4951172000001</v>
      </c>
      <c r="L76" t="str">
        <f t="shared" si="10"/>
        <v>04MAR2024:03:00:00</v>
      </c>
      <c r="M76">
        <v>3</v>
      </c>
      <c r="N76">
        <f t="shared" si="11"/>
        <v>-86.066406199999619</v>
      </c>
      <c r="O76">
        <f t="shared" si="12"/>
        <v>-86.066406199999619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0.88470718943573468</v>
      </c>
    </row>
    <row r="77" spans="1:19" x14ac:dyDescent="0.25">
      <c r="A77" t="s">
        <v>102</v>
      </c>
      <c r="B77">
        <v>9631.234375</v>
      </c>
      <c r="C77">
        <v>9579.7197266000003</v>
      </c>
      <c r="D77">
        <v>9490.8984375</v>
      </c>
      <c r="E77">
        <v>9423.6611327999999</v>
      </c>
      <c r="F77">
        <v>8840.6904297000001</v>
      </c>
      <c r="G77">
        <v>9579.7197266000003</v>
      </c>
      <c r="H77">
        <v>8832.9404297000001</v>
      </c>
      <c r="I77">
        <v>9521.6103516000003</v>
      </c>
      <c r="J77">
        <v>9253.171875</v>
      </c>
      <c r="L77" t="str">
        <f t="shared" si="10"/>
        <v>04MAR2024:04:00:00</v>
      </c>
      <c r="M77">
        <v>4</v>
      </c>
      <c r="N77">
        <f t="shared" si="11"/>
        <v>-51.514648399999714</v>
      </c>
      <c r="O77">
        <f t="shared" si="12"/>
        <v>-51.514648399999714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0.53487067590959458</v>
      </c>
    </row>
    <row r="78" spans="1:19" x14ac:dyDescent="0.25">
      <c r="A78" t="s">
        <v>103</v>
      </c>
      <c r="B78">
        <v>9752.3330077999999</v>
      </c>
      <c r="C78">
        <v>9750.9501952999999</v>
      </c>
      <c r="D78">
        <v>9536.3837891000003</v>
      </c>
      <c r="E78">
        <v>9514.1201172000001</v>
      </c>
      <c r="F78">
        <v>9018.3603516000003</v>
      </c>
      <c r="G78">
        <v>9750.9501952999999</v>
      </c>
      <c r="H78">
        <v>8955.8300780999998</v>
      </c>
      <c r="I78">
        <v>9724.7304688000004</v>
      </c>
      <c r="J78">
        <v>9397.2509766000003</v>
      </c>
      <c r="L78" t="str">
        <f t="shared" si="10"/>
        <v>04MAR2024:05:00:00</v>
      </c>
      <c r="M78">
        <v>5</v>
      </c>
      <c r="N78">
        <f t="shared" si="11"/>
        <v>-1.3828125</v>
      </c>
      <c r="O78">
        <f t="shared" si="12"/>
        <v>-1.3828125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1.4179299444492047E-2</v>
      </c>
    </row>
    <row r="79" spans="1:19" x14ac:dyDescent="0.25">
      <c r="A79" t="s">
        <v>104</v>
      </c>
      <c r="B79">
        <v>10259.135742</v>
      </c>
      <c r="C79">
        <v>10318.099609000001</v>
      </c>
      <c r="D79">
        <v>10124.438477</v>
      </c>
      <c r="E79">
        <v>10043.283203000001</v>
      </c>
      <c r="F79">
        <v>9733.5195313000004</v>
      </c>
      <c r="G79">
        <v>10318.099609000001</v>
      </c>
      <c r="H79">
        <v>9548.4101563000004</v>
      </c>
      <c r="I79">
        <v>10353.200194999999</v>
      </c>
      <c r="J79">
        <v>10015.534180000001</v>
      </c>
      <c r="L79" t="str">
        <f t="shared" si="10"/>
        <v>04MAR2024:06:00:00</v>
      </c>
      <c r="M79">
        <v>6</v>
      </c>
      <c r="N79">
        <f t="shared" si="11"/>
        <v>58.963867000000391</v>
      </c>
      <c r="O79" t="str">
        <f t="shared" si="12"/>
        <v/>
      </c>
      <c r="P79">
        <f t="shared" si="13"/>
        <v>58.963867000000391</v>
      </c>
      <c r="Q79" t="str">
        <f t="shared" si="14"/>
        <v/>
      </c>
      <c r="R79">
        <f t="shared" si="15"/>
        <v>1</v>
      </c>
      <c r="S79">
        <f t="shared" si="16"/>
        <v>0.57474497348356068</v>
      </c>
    </row>
    <row r="80" spans="1:19" x14ac:dyDescent="0.25">
      <c r="A80" t="s">
        <v>105</v>
      </c>
      <c r="B80">
        <v>11365.037109000001</v>
      </c>
      <c r="C80">
        <v>11312.900390999999</v>
      </c>
      <c r="D80">
        <v>10917.006836</v>
      </c>
      <c r="E80">
        <v>10912.396484000001</v>
      </c>
      <c r="F80">
        <v>10978.400390999999</v>
      </c>
      <c r="G80">
        <v>11312.900390999999</v>
      </c>
      <c r="H80">
        <v>10562.299805000001</v>
      </c>
      <c r="I80">
        <v>11465.299805000001</v>
      </c>
      <c r="J80">
        <v>11047.181640999999</v>
      </c>
      <c r="L80" t="str">
        <f t="shared" si="10"/>
        <v>04MAR2024:07:00:00</v>
      </c>
      <c r="M80">
        <v>7</v>
      </c>
      <c r="N80">
        <f t="shared" si="11"/>
        <v>-52.136718000001565</v>
      </c>
      <c r="O80">
        <f t="shared" si="12"/>
        <v>-52.136718000001565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0.4587465707323945</v>
      </c>
    </row>
    <row r="81" spans="1:19" x14ac:dyDescent="0.25">
      <c r="A81" t="s">
        <v>106</v>
      </c>
      <c r="B81">
        <v>11831.144531</v>
      </c>
      <c r="C81">
        <v>11796.799805000001</v>
      </c>
      <c r="D81">
        <v>11352.319336</v>
      </c>
      <c r="E81">
        <v>11361.161133</v>
      </c>
      <c r="F81">
        <v>11521.799805000001</v>
      </c>
      <c r="G81">
        <v>11796.799805000001</v>
      </c>
      <c r="H81">
        <v>11090.799805000001</v>
      </c>
      <c r="I81">
        <v>11965</v>
      </c>
      <c r="J81">
        <v>11545.344727</v>
      </c>
      <c r="L81" t="str">
        <f t="shared" si="10"/>
        <v>04MAR2024:08:00:00</v>
      </c>
      <c r="M81">
        <v>8</v>
      </c>
      <c r="N81">
        <f t="shared" si="11"/>
        <v>-34.344725999999355</v>
      </c>
      <c r="O81">
        <f t="shared" si="12"/>
        <v>-34.344725999999355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0.29029081599002704</v>
      </c>
    </row>
    <row r="82" spans="1:19" x14ac:dyDescent="0.25">
      <c r="A82" t="s">
        <v>107</v>
      </c>
      <c r="B82">
        <v>12082.875977</v>
      </c>
      <c r="C82">
        <v>11970.700194999999</v>
      </c>
      <c r="D82">
        <v>11466.143555000001</v>
      </c>
      <c r="E82">
        <v>11374.505859000001</v>
      </c>
      <c r="F82">
        <v>11661.900390999999</v>
      </c>
      <c r="G82">
        <v>11970.700194999999</v>
      </c>
      <c r="H82">
        <v>11402.599609000001</v>
      </c>
      <c r="I82">
        <v>12074.900390999999</v>
      </c>
      <c r="J82">
        <v>11715.25</v>
      </c>
      <c r="L82" t="str">
        <f t="shared" si="10"/>
        <v>04MAR2024:09:00:00</v>
      </c>
      <c r="M82">
        <v>9</v>
      </c>
      <c r="N82">
        <f t="shared" si="11"/>
        <v>-112.17578200000025</v>
      </c>
      <c r="O82">
        <f t="shared" si="12"/>
        <v>-112.17578200000025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0.92838643890352879</v>
      </c>
    </row>
    <row r="83" spans="1:19" x14ac:dyDescent="0.25">
      <c r="A83" t="s">
        <v>108</v>
      </c>
      <c r="B83">
        <v>12361.489258</v>
      </c>
      <c r="C83">
        <v>12335.700194999999</v>
      </c>
      <c r="D83">
        <v>11832.353515999999</v>
      </c>
      <c r="E83">
        <v>11368.039063</v>
      </c>
      <c r="F83">
        <v>11812.599609000001</v>
      </c>
      <c r="G83">
        <v>12335.700194999999</v>
      </c>
      <c r="H83">
        <v>11695.799805000001</v>
      </c>
      <c r="I83">
        <v>12352.299805000001</v>
      </c>
      <c r="J83">
        <v>12005.750977</v>
      </c>
      <c r="L83" t="str">
        <f t="shared" si="10"/>
        <v>04MAR2024:10:00:00</v>
      </c>
      <c r="M83">
        <v>10</v>
      </c>
      <c r="N83">
        <f t="shared" si="11"/>
        <v>-25.789063000000169</v>
      </c>
      <c r="O83">
        <f t="shared" si="12"/>
        <v>-25.789063000000169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0.20862423986098788</v>
      </c>
    </row>
    <row r="84" spans="1:19" x14ac:dyDescent="0.25">
      <c r="A84" t="s">
        <v>109</v>
      </c>
      <c r="B84">
        <v>12634.760742</v>
      </c>
      <c r="C84">
        <v>12714.5</v>
      </c>
      <c r="D84">
        <v>12104.676758</v>
      </c>
      <c r="E84">
        <v>11654.814453000001</v>
      </c>
      <c r="F84">
        <v>11997.599609000001</v>
      </c>
      <c r="G84">
        <v>12714.5</v>
      </c>
      <c r="H84">
        <v>11915.299805000001</v>
      </c>
      <c r="I84">
        <v>12635.299805000001</v>
      </c>
      <c r="J84">
        <v>12273.476563</v>
      </c>
      <c r="L84" t="str">
        <f t="shared" si="10"/>
        <v>04MAR2024:11:00:00</v>
      </c>
      <c r="M84">
        <v>11</v>
      </c>
      <c r="N84">
        <f t="shared" si="11"/>
        <v>79.739257999999609</v>
      </c>
      <c r="O84" t="str">
        <f t="shared" si="12"/>
        <v/>
      </c>
      <c r="P84">
        <f t="shared" si="13"/>
        <v>79.739257999999609</v>
      </c>
      <c r="Q84" t="str">
        <f t="shared" si="14"/>
        <v/>
      </c>
      <c r="R84">
        <f t="shared" si="15"/>
        <v>1</v>
      </c>
      <c r="S84">
        <f t="shared" si="16"/>
        <v>0.63111015418703853</v>
      </c>
    </row>
    <row r="85" spans="1:19" x14ac:dyDescent="0.25">
      <c r="A85" t="s">
        <v>110</v>
      </c>
      <c r="B85">
        <v>12965.220703000001</v>
      </c>
      <c r="C85">
        <v>13142.799805000001</v>
      </c>
      <c r="D85">
        <v>12411.963867</v>
      </c>
      <c r="E85">
        <v>12003.540039</v>
      </c>
      <c r="F85">
        <v>12284</v>
      </c>
      <c r="G85">
        <v>13142.799805000001</v>
      </c>
      <c r="H85">
        <v>12168.400390999999</v>
      </c>
      <c r="I85">
        <v>12912.900390999999</v>
      </c>
      <c r="J85">
        <v>12584.013671999999</v>
      </c>
      <c r="L85" t="str">
        <f t="shared" si="10"/>
        <v>04MAR2024:12:00:00</v>
      </c>
      <c r="M85">
        <v>12</v>
      </c>
      <c r="N85">
        <f t="shared" si="11"/>
        <v>177.57910199999969</v>
      </c>
      <c r="O85" t="str">
        <f t="shared" si="12"/>
        <v/>
      </c>
      <c r="P85">
        <f t="shared" si="13"/>
        <v>177.57910199999969</v>
      </c>
      <c r="Q85" t="str">
        <f t="shared" si="14"/>
        <v/>
      </c>
      <c r="R85">
        <f t="shared" si="15"/>
        <v>1</v>
      </c>
      <c r="S85">
        <f t="shared" si="16"/>
        <v>1.3696573785196726</v>
      </c>
    </row>
    <row r="86" spans="1:19" x14ac:dyDescent="0.25">
      <c r="A86" t="s">
        <v>111</v>
      </c>
      <c r="B86">
        <v>13348.697265999999</v>
      </c>
      <c r="C86">
        <v>13513.099609000001</v>
      </c>
      <c r="D86">
        <v>12761.434569999999</v>
      </c>
      <c r="E86">
        <v>12428.007813</v>
      </c>
      <c r="F86">
        <v>12445.599609000001</v>
      </c>
      <c r="G86">
        <v>13513.099609000001</v>
      </c>
      <c r="H86">
        <v>12277.5</v>
      </c>
      <c r="I86">
        <v>13102.5</v>
      </c>
      <c r="J86">
        <v>12820.026367</v>
      </c>
      <c r="L86" t="str">
        <f t="shared" si="10"/>
        <v>04MAR2024:13:00:00</v>
      </c>
      <c r="M86">
        <v>13</v>
      </c>
      <c r="N86">
        <f t="shared" si="11"/>
        <v>164.40234300000157</v>
      </c>
      <c r="O86" t="str">
        <f t="shared" si="12"/>
        <v/>
      </c>
      <c r="P86">
        <f t="shared" si="13"/>
        <v>164.40234300000157</v>
      </c>
      <c r="Q86" t="str">
        <f t="shared" si="14"/>
        <v/>
      </c>
      <c r="R86">
        <f t="shared" si="15"/>
        <v>1</v>
      </c>
      <c r="S86">
        <f t="shared" si="16"/>
        <v>1.2315984078741904</v>
      </c>
    </row>
    <row r="87" spans="1:19" x14ac:dyDescent="0.25">
      <c r="A87" t="s">
        <v>112</v>
      </c>
      <c r="B87">
        <v>13745.833008</v>
      </c>
      <c r="C87">
        <v>13782.599609000001</v>
      </c>
      <c r="D87">
        <v>13036.734375</v>
      </c>
      <c r="E87">
        <v>12723.340819999999</v>
      </c>
      <c r="F87">
        <v>12642.400390999999</v>
      </c>
      <c r="G87">
        <v>13782.599609000001</v>
      </c>
      <c r="H87">
        <v>12449.299805000001</v>
      </c>
      <c r="I87">
        <v>13316.099609000001</v>
      </c>
      <c r="J87">
        <v>13045.426758</v>
      </c>
      <c r="L87" t="str">
        <f t="shared" si="10"/>
        <v>04MAR2024:14:00:00</v>
      </c>
      <c r="M87">
        <v>14</v>
      </c>
      <c r="N87">
        <f t="shared" si="11"/>
        <v>36.766601000001174</v>
      </c>
      <c r="O87" t="str">
        <f t="shared" si="12"/>
        <v/>
      </c>
      <c r="P87">
        <f t="shared" si="13"/>
        <v>36.766601000001174</v>
      </c>
      <c r="Q87" t="str">
        <f t="shared" si="14"/>
        <v/>
      </c>
      <c r="R87">
        <f t="shared" si="15"/>
        <v>1</v>
      </c>
      <c r="S87">
        <f t="shared" si="16"/>
        <v>0.26747452103196079</v>
      </c>
    </row>
    <row r="88" spans="1:19" x14ac:dyDescent="0.25">
      <c r="A88" t="s">
        <v>113</v>
      </c>
      <c r="B88">
        <v>14125.618164</v>
      </c>
      <c r="C88">
        <v>13929.900390999999</v>
      </c>
      <c r="D88">
        <v>13318.783203000001</v>
      </c>
      <c r="E88">
        <v>12995.949219</v>
      </c>
      <c r="F88">
        <v>12881.299805000001</v>
      </c>
      <c r="G88">
        <v>13929.900390999999</v>
      </c>
      <c r="H88">
        <v>12699.5</v>
      </c>
      <c r="I88">
        <v>13491.099609000001</v>
      </c>
      <c r="J88">
        <v>13264.117188</v>
      </c>
      <c r="L88" t="str">
        <f t="shared" si="10"/>
        <v>04MAR2024:15:00:00</v>
      </c>
      <c r="M88">
        <v>15</v>
      </c>
      <c r="N88">
        <f t="shared" si="11"/>
        <v>-195.71777300000031</v>
      </c>
      <c r="O88">
        <f t="shared" si="12"/>
        <v>-195.71777300000031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1.3855519151636069</v>
      </c>
    </row>
    <row r="89" spans="1:19" x14ac:dyDescent="0.25">
      <c r="A89" t="s">
        <v>114</v>
      </c>
      <c r="B89">
        <v>14508.061523</v>
      </c>
      <c r="C89">
        <v>14023.599609000001</v>
      </c>
      <c r="D89">
        <v>13542.783203000001</v>
      </c>
      <c r="E89">
        <v>13291.009765999999</v>
      </c>
      <c r="F89">
        <v>13227.400390999999</v>
      </c>
      <c r="G89">
        <v>14023.599609000001</v>
      </c>
      <c r="H89">
        <v>13056</v>
      </c>
      <c r="I89">
        <v>13644.299805000001</v>
      </c>
      <c r="J89">
        <v>13498.817383</v>
      </c>
      <c r="L89" t="str">
        <f t="shared" si="10"/>
        <v>04MAR2024:16:00:00</v>
      </c>
      <c r="M89">
        <v>16</v>
      </c>
      <c r="N89">
        <f t="shared" si="11"/>
        <v>-484.46191399999952</v>
      </c>
      <c r="O89">
        <f t="shared" si="12"/>
        <v>-484.46191399999952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3.3392601294940039</v>
      </c>
    </row>
    <row r="90" spans="1:19" x14ac:dyDescent="0.25">
      <c r="A90" t="s">
        <v>115</v>
      </c>
      <c r="B90">
        <v>14727.402344</v>
      </c>
      <c r="C90">
        <v>14278.799805000001</v>
      </c>
      <c r="D90">
        <v>13746.761719</v>
      </c>
      <c r="E90">
        <v>13606.185546999999</v>
      </c>
      <c r="F90">
        <v>13629.200194999999</v>
      </c>
      <c r="G90">
        <v>14278.799805000001</v>
      </c>
      <c r="H90">
        <v>13404.5</v>
      </c>
      <c r="I90">
        <v>13854.299805000001</v>
      </c>
      <c r="J90">
        <v>13782.712890999999</v>
      </c>
      <c r="L90" t="str">
        <f t="shared" si="10"/>
        <v>04MAR2024:17:00:00</v>
      </c>
      <c r="M90">
        <v>17</v>
      </c>
      <c r="N90">
        <f t="shared" si="11"/>
        <v>-448.60253899999952</v>
      </c>
      <c r="O90">
        <f t="shared" si="12"/>
        <v>-448.60253899999952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3.046039814229438</v>
      </c>
    </row>
    <row r="91" spans="1:19" x14ac:dyDescent="0.25">
      <c r="A91" t="s">
        <v>116</v>
      </c>
      <c r="B91">
        <v>14604.273438</v>
      </c>
      <c r="C91">
        <v>14523.599609000001</v>
      </c>
      <c r="D91">
        <v>13898.507813</v>
      </c>
      <c r="E91">
        <v>13674.949219</v>
      </c>
      <c r="F91">
        <v>13921.299805000001</v>
      </c>
      <c r="G91">
        <v>14523.599609000001</v>
      </c>
      <c r="H91">
        <v>13577.200194999999</v>
      </c>
      <c r="I91">
        <v>14039.700194999999</v>
      </c>
      <c r="J91">
        <v>13992.0625</v>
      </c>
      <c r="L91" t="str">
        <f t="shared" si="10"/>
        <v>04MAR2024:18:00:00</v>
      </c>
      <c r="M91">
        <v>18</v>
      </c>
      <c r="N91">
        <f t="shared" si="11"/>
        <v>-80.673828999999387</v>
      </c>
      <c r="O91">
        <f t="shared" si="12"/>
        <v>-80.673828999999387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0.55239878479738569</v>
      </c>
    </row>
    <row r="92" spans="1:19" x14ac:dyDescent="0.25">
      <c r="A92" t="s">
        <v>117</v>
      </c>
      <c r="B92">
        <v>14379.776367</v>
      </c>
      <c r="C92">
        <v>14618.299805000001</v>
      </c>
      <c r="D92">
        <v>14060.216796999999</v>
      </c>
      <c r="E92">
        <v>13795.096680000001</v>
      </c>
      <c r="F92">
        <v>14154.5</v>
      </c>
      <c r="G92">
        <v>14618.299805000001</v>
      </c>
      <c r="H92">
        <v>13639.799805000001</v>
      </c>
      <c r="I92">
        <v>14179.799805000001</v>
      </c>
      <c r="J92">
        <v>14130.523438</v>
      </c>
      <c r="L92" t="str">
        <f t="shared" si="10"/>
        <v>04MAR2024:19:00:00</v>
      </c>
      <c r="M92">
        <v>19</v>
      </c>
      <c r="N92">
        <f t="shared" si="11"/>
        <v>238.52343800000017</v>
      </c>
      <c r="O92" t="str">
        <f t="shared" si="12"/>
        <v/>
      </c>
      <c r="P92">
        <f t="shared" si="13"/>
        <v>238.52343800000017</v>
      </c>
      <c r="Q92" t="str">
        <f t="shared" si="14"/>
        <v/>
      </c>
      <c r="R92">
        <f t="shared" si="15"/>
        <v>1</v>
      </c>
      <c r="S92">
        <f t="shared" si="16"/>
        <v>1.6587423330684414</v>
      </c>
    </row>
    <row r="93" spans="1:19" x14ac:dyDescent="0.25">
      <c r="A93" t="s">
        <v>118</v>
      </c>
      <c r="B93">
        <v>14364.008789</v>
      </c>
      <c r="C93">
        <v>14274.400390999999</v>
      </c>
      <c r="D93">
        <v>14075.371094</v>
      </c>
      <c r="E93">
        <v>13849.071289</v>
      </c>
      <c r="F93">
        <v>14255.700194999999</v>
      </c>
      <c r="G93">
        <v>14274.400390999999</v>
      </c>
      <c r="H93">
        <v>13692</v>
      </c>
      <c r="I93">
        <v>14081.5</v>
      </c>
      <c r="J93">
        <v>14075.794921999999</v>
      </c>
      <c r="L93" t="str">
        <f t="shared" si="10"/>
        <v>04MAR2024:20:00:00</v>
      </c>
      <c r="M93">
        <v>20</v>
      </c>
      <c r="N93">
        <f t="shared" si="11"/>
        <v>-89.608398000000307</v>
      </c>
      <c r="O93">
        <f t="shared" si="12"/>
        <v>-89.608398000000307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0.62383976030857546</v>
      </c>
    </row>
    <row r="94" spans="1:19" x14ac:dyDescent="0.25">
      <c r="A94" t="s">
        <v>119</v>
      </c>
      <c r="B94">
        <v>13960.094727</v>
      </c>
      <c r="C94">
        <v>13677.200194999999</v>
      </c>
      <c r="D94">
        <v>13612.461914</v>
      </c>
      <c r="E94">
        <v>13411.670898</v>
      </c>
      <c r="F94">
        <v>13888.700194999999</v>
      </c>
      <c r="G94">
        <v>13677.200194999999</v>
      </c>
      <c r="H94">
        <v>13367.700194999999</v>
      </c>
      <c r="I94">
        <v>13599.400390999999</v>
      </c>
      <c r="J94">
        <v>13629.092773</v>
      </c>
      <c r="L94" t="str">
        <f t="shared" si="10"/>
        <v>04MAR2024:21:00:00</v>
      </c>
      <c r="M94">
        <v>21</v>
      </c>
      <c r="N94">
        <f t="shared" si="11"/>
        <v>-282.89453200000025</v>
      </c>
      <c r="O94">
        <f t="shared" si="12"/>
        <v>-282.89453200000025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2.0264513782478741</v>
      </c>
    </row>
    <row r="95" spans="1:19" x14ac:dyDescent="0.25">
      <c r="A95" t="s">
        <v>120</v>
      </c>
      <c r="B95">
        <v>13329.609375</v>
      </c>
      <c r="C95">
        <v>12940</v>
      </c>
      <c r="D95">
        <v>12995.472656</v>
      </c>
      <c r="E95">
        <v>12782.209961</v>
      </c>
      <c r="F95">
        <v>13301.400390999999</v>
      </c>
      <c r="G95">
        <v>12940</v>
      </c>
      <c r="H95">
        <v>12864.099609000001</v>
      </c>
      <c r="I95">
        <v>12956.799805000001</v>
      </c>
      <c r="J95">
        <v>13011.554688</v>
      </c>
      <c r="L95" t="str">
        <f t="shared" si="10"/>
        <v>04MAR2024:22:00:00</v>
      </c>
      <c r="M95">
        <v>22</v>
      </c>
      <c r="N95">
        <f t="shared" si="11"/>
        <v>-389.609375</v>
      </c>
      <c r="O95">
        <f t="shared" si="12"/>
        <v>-389.609375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2.9228866656116845</v>
      </c>
    </row>
    <row r="96" spans="1:19" x14ac:dyDescent="0.25">
      <c r="A96" t="s">
        <v>121</v>
      </c>
      <c r="B96">
        <v>12271.125977</v>
      </c>
      <c r="C96">
        <v>11998.400390999999</v>
      </c>
      <c r="D96">
        <v>12059.821289</v>
      </c>
      <c r="E96">
        <v>11884.941406</v>
      </c>
      <c r="F96">
        <v>12304.200194999999</v>
      </c>
      <c r="G96">
        <v>11998.400390999999</v>
      </c>
      <c r="H96">
        <v>11988.700194999999</v>
      </c>
      <c r="I96">
        <v>12015.400390999999</v>
      </c>
      <c r="J96">
        <v>12073.304688</v>
      </c>
      <c r="L96" t="str">
        <f t="shared" si="10"/>
        <v>04MAR2024:23:00:00</v>
      </c>
      <c r="M96">
        <v>23</v>
      </c>
      <c r="N96">
        <f t="shared" si="11"/>
        <v>-272.72558600000048</v>
      </c>
      <c r="O96">
        <f t="shared" si="12"/>
        <v>-272.72558600000048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2.2224984611124938</v>
      </c>
    </row>
    <row r="97" spans="1:19" x14ac:dyDescent="0.25">
      <c r="A97" t="s">
        <v>122</v>
      </c>
      <c r="B97">
        <v>11160.494140999999</v>
      </c>
      <c r="C97">
        <v>11029.700194999999</v>
      </c>
      <c r="D97">
        <v>11096.210938</v>
      </c>
      <c r="E97">
        <v>10956.291992</v>
      </c>
      <c r="F97">
        <v>11167.799805000001</v>
      </c>
      <c r="G97">
        <v>11029.700194999999</v>
      </c>
      <c r="H97">
        <v>10989.700194999999</v>
      </c>
      <c r="I97">
        <v>11003.5</v>
      </c>
      <c r="J97">
        <v>11057.382813</v>
      </c>
      <c r="L97" t="str">
        <f t="shared" si="10"/>
        <v>05MAR2024:00:00:00</v>
      </c>
      <c r="M97">
        <v>24</v>
      </c>
      <c r="N97">
        <f t="shared" si="11"/>
        <v>-130.79394599999978</v>
      </c>
      <c r="O97">
        <f t="shared" si="12"/>
        <v>-130.79394599999978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1.1719368725754324</v>
      </c>
    </row>
    <row r="98" spans="1:19" x14ac:dyDescent="0.25">
      <c r="A98" t="s">
        <v>123</v>
      </c>
      <c r="B98">
        <v>10290.400390999999</v>
      </c>
      <c r="C98">
        <v>10448.599609000001</v>
      </c>
      <c r="D98">
        <v>10489.872069999999</v>
      </c>
      <c r="E98">
        <v>10343.713867</v>
      </c>
      <c r="F98">
        <v>10311.599609000001</v>
      </c>
      <c r="G98">
        <v>10222.700194999999</v>
      </c>
      <c r="H98">
        <v>10428.099609000001</v>
      </c>
      <c r="I98">
        <v>10448.599609000001</v>
      </c>
      <c r="J98">
        <v>10380.173828000001</v>
      </c>
      <c r="L98" t="str">
        <f t="shared" si="10"/>
        <v>05MAR2024:01:00:00</v>
      </c>
      <c r="M98">
        <v>1</v>
      </c>
      <c r="N98">
        <f t="shared" si="11"/>
        <v>158.19921800000157</v>
      </c>
      <c r="O98" t="str">
        <f t="shared" si="12"/>
        <v/>
      </c>
      <c r="P98">
        <f t="shared" si="13"/>
        <v>158.19921800000157</v>
      </c>
      <c r="Q98" t="str">
        <f t="shared" si="14"/>
        <v/>
      </c>
      <c r="R98">
        <f t="shared" si="15"/>
        <v>1</v>
      </c>
      <c r="S98">
        <f t="shared" si="16"/>
        <v>1.5373475471213234</v>
      </c>
    </row>
    <row r="99" spans="1:19" x14ac:dyDescent="0.25">
      <c r="A99" t="s">
        <v>124</v>
      </c>
      <c r="B99">
        <v>9681.0839844000002</v>
      </c>
      <c r="C99">
        <v>9801.1904297000001</v>
      </c>
      <c r="D99">
        <v>10022.877930000001</v>
      </c>
      <c r="E99">
        <v>9857.4443358999997</v>
      </c>
      <c r="F99">
        <v>9480.0703125</v>
      </c>
      <c r="G99">
        <v>9660.9003905999998</v>
      </c>
      <c r="H99">
        <v>9646.0498047000001</v>
      </c>
      <c r="I99">
        <v>9801.1904297000001</v>
      </c>
      <c r="J99">
        <v>9722.2177733999997</v>
      </c>
      <c r="L99" t="str">
        <f t="shared" si="10"/>
        <v>05MAR2024:02:00:00</v>
      </c>
      <c r="M99">
        <v>2</v>
      </c>
      <c r="N99">
        <f t="shared" si="11"/>
        <v>120.1064452999999</v>
      </c>
      <c r="O99" t="str">
        <f t="shared" si="12"/>
        <v/>
      </c>
      <c r="P99">
        <f t="shared" si="13"/>
        <v>120.1064452999999</v>
      </c>
      <c r="Q99" t="str">
        <f t="shared" si="14"/>
        <v/>
      </c>
      <c r="R99">
        <f t="shared" si="15"/>
        <v>1</v>
      </c>
      <c r="S99">
        <f t="shared" si="16"/>
        <v>1.2406301349470596</v>
      </c>
    </row>
    <row r="100" spans="1:19" x14ac:dyDescent="0.25">
      <c r="A100" t="s">
        <v>125</v>
      </c>
      <c r="B100">
        <v>9406.8828125</v>
      </c>
      <c r="C100">
        <v>9450.0703125</v>
      </c>
      <c r="D100">
        <v>9725.2988280999998</v>
      </c>
      <c r="E100">
        <v>9580.5751952999999</v>
      </c>
      <c r="F100">
        <v>9038.5302733999997</v>
      </c>
      <c r="G100">
        <v>9360.6201172000001</v>
      </c>
      <c r="H100">
        <v>9225.25</v>
      </c>
      <c r="I100">
        <v>9450.0703125</v>
      </c>
      <c r="J100">
        <v>9359.953125</v>
      </c>
      <c r="L100" t="str">
        <f t="shared" si="10"/>
        <v>05MAR2024:03:00:00</v>
      </c>
      <c r="M100">
        <v>3</v>
      </c>
      <c r="N100">
        <f t="shared" si="11"/>
        <v>43.1875</v>
      </c>
      <c r="O100" t="str">
        <f t="shared" si="12"/>
        <v/>
      </c>
      <c r="P100">
        <f t="shared" si="13"/>
        <v>43.1875</v>
      </c>
      <c r="Q100" t="str">
        <f t="shared" si="14"/>
        <v/>
      </c>
      <c r="R100">
        <f t="shared" si="15"/>
        <v>1</v>
      </c>
      <c r="S100">
        <f t="shared" si="16"/>
        <v>0.459105325970595</v>
      </c>
    </row>
    <row r="101" spans="1:19" x14ac:dyDescent="0.25">
      <c r="A101" t="s">
        <v>126</v>
      </c>
      <c r="B101">
        <v>9186.9814452999999</v>
      </c>
      <c r="C101">
        <v>9447.9404297000001</v>
      </c>
      <c r="D101">
        <v>9499.0732422000001</v>
      </c>
      <c r="E101">
        <v>9411.4677733999997</v>
      </c>
      <c r="F101">
        <v>9035.7900391000003</v>
      </c>
      <c r="G101">
        <v>9389.1904297000001</v>
      </c>
      <c r="H101">
        <v>9141.3300780999998</v>
      </c>
      <c r="I101">
        <v>9447.9404297000001</v>
      </c>
      <c r="J101">
        <v>9302.6650391000003</v>
      </c>
      <c r="L101" t="str">
        <f t="shared" si="10"/>
        <v>05MAR2024:04:00:00</v>
      </c>
      <c r="M101">
        <v>4</v>
      </c>
      <c r="N101">
        <f t="shared" si="11"/>
        <v>260.95898440000019</v>
      </c>
      <c r="O101" t="str">
        <f t="shared" si="12"/>
        <v/>
      </c>
      <c r="P101">
        <f t="shared" si="13"/>
        <v>260.95898440000019</v>
      </c>
      <c r="Q101" t="str">
        <f t="shared" si="14"/>
        <v/>
      </c>
      <c r="R101">
        <f t="shared" si="15"/>
        <v>1</v>
      </c>
      <c r="S101">
        <f t="shared" si="16"/>
        <v>2.8405302215289128</v>
      </c>
    </row>
    <row r="102" spans="1:19" x14ac:dyDescent="0.25">
      <c r="A102" t="s">
        <v>127</v>
      </c>
      <c r="B102">
        <v>9313.7871094000002</v>
      </c>
      <c r="C102">
        <v>9797.2099608999997</v>
      </c>
      <c r="D102">
        <v>9525.3173827999999</v>
      </c>
      <c r="E102">
        <v>9435.6230469000002</v>
      </c>
      <c r="F102">
        <v>9379.8300780999998</v>
      </c>
      <c r="G102">
        <v>9753.9296875</v>
      </c>
      <c r="H102">
        <v>9377.6699219000002</v>
      </c>
      <c r="I102">
        <v>9797.2099608999997</v>
      </c>
      <c r="J102">
        <v>9566.7919922000001</v>
      </c>
      <c r="L102" t="str">
        <f t="shared" si="10"/>
        <v>05MAR2024:05:00:00</v>
      </c>
      <c r="M102">
        <v>5</v>
      </c>
      <c r="N102">
        <f t="shared" si="11"/>
        <v>483.42285149999952</v>
      </c>
      <c r="O102" t="str">
        <f t="shared" si="12"/>
        <v/>
      </c>
      <c r="P102">
        <f t="shared" si="13"/>
        <v>483.42285149999952</v>
      </c>
      <c r="Q102" t="str">
        <f t="shared" si="14"/>
        <v/>
      </c>
      <c r="R102">
        <f t="shared" si="15"/>
        <v>1</v>
      </c>
      <c r="S102">
        <f t="shared" si="16"/>
        <v>5.1904004871670502</v>
      </c>
    </row>
    <row r="103" spans="1:19" x14ac:dyDescent="0.25">
      <c r="A103" t="s">
        <v>128</v>
      </c>
      <c r="B103">
        <v>9844.1650391000003</v>
      </c>
      <c r="C103">
        <v>10737.700194999999</v>
      </c>
      <c r="D103">
        <v>10106.467773</v>
      </c>
      <c r="E103">
        <v>9959.4023438000004</v>
      </c>
      <c r="F103">
        <v>10382.299805000001</v>
      </c>
      <c r="G103">
        <v>10685.400390999999</v>
      </c>
      <c r="H103">
        <v>10248.799805000001</v>
      </c>
      <c r="I103">
        <v>10737.700194999999</v>
      </c>
      <c r="J103">
        <v>10432.133789</v>
      </c>
      <c r="L103" t="str">
        <f t="shared" si="10"/>
        <v>05MAR2024:06:00:00</v>
      </c>
      <c r="M103">
        <v>6</v>
      </c>
      <c r="N103">
        <f t="shared" si="11"/>
        <v>893.53515589999915</v>
      </c>
      <c r="O103" t="str">
        <f t="shared" si="12"/>
        <v/>
      </c>
      <c r="P103">
        <f t="shared" si="13"/>
        <v>893.53515589999915</v>
      </c>
      <c r="Q103" t="str">
        <f t="shared" si="14"/>
        <v/>
      </c>
      <c r="R103">
        <f t="shared" si="15"/>
        <v>1</v>
      </c>
      <c r="S103">
        <f t="shared" si="16"/>
        <v>9.0767998337184554</v>
      </c>
    </row>
    <row r="104" spans="1:19" x14ac:dyDescent="0.25">
      <c r="A104" t="s">
        <v>129</v>
      </c>
      <c r="B104">
        <v>10813.044921999999</v>
      </c>
      <c r="C104">
        <v>12321.5</v>
      </c>
      <c r="D104">
        <v>10991.833008</v>
      </c>
      <c r="E104">
        <v>10829.96875</v>
      </c>
      <c r="F104">
        <v>12109.5</v>
      </c>
      <c r="G104">
        <v>12249.5</v>
      </c>
      <c r="H104">
        <v>11774.5</v>
      </c>
      <c r="I104">
        <v>12321.5</v>
      </c>
      <c r="J104">
        <v>11889.367188</v>
      </c>
      <c r="L104" t="str">
        <f t="shared" si="10"/>
        <v>05MAR2024:07:00:00</v>
      </c>
      <c r="M104">
        <v>7</v>
      </c>
      <c r="N104">
        <f t="shared" si="11"/>
        <v>1508.4550780000009</v>
      </c>
      <c r="O104" t="str">
        <f t="shared" si="12"/>
        <v/>
      </c>
      <c r="P104">
        <f t="shared" si="13"/>
        <v>1508.4550780000009</v>
      </c>
      <c r="Q104" t="str">
        <f t="shared" si="14"/>
        <v/>
      </c>
      <c r="R104">
        <f t="shared" si="15"/>
        <v>1</v>
      </c>
      <c r="S104">
        <f t="shared" si="16"/>
        <v>13.950326562788334</v>
      </c>
    </row>
    <row r="105" spans="1:19" x14ac:dyDescent="0.25">
      <c r="A105" t="s">
        <v>130</v>
      </c>
      <c r="B105">
        <v>11361.539063</v>
      </c>
      <c r="C105">
        <v>13023.599609000001</v>
      </c>
      <c r="D105">
        <v>11487.489258</v>
      </c>
      <c r="E105">
        <v>11295.575194999999</v>
      </c>
      <c r="F105">
        <v>12976</v>
      </c>
      <c r="G105">
        <v>12877.099609000001</v>
      </c>
      <c r="H105">
        <v>12633.200194999999</v>
      </c>
      <c r="I105">
        <v>13023.599609000001</v>
      </c>
      <c r="J105">
        <v>12599.477539</v>
      </c>
      <c r="L105" t="str">
        <f t="shared" si="10"/>
        <v>05MAR2024:08:00:00</v>
      </c>
      <c r="M105">
        <v>8</v>
      </c>
      <c r="N105">
        <f t="shared" si="11"/>
        <v>1662.0605460000006</v>
      </c>
      <c r="O105" t="str">
        <f t="shared" si="12"/>
        <v/>
      </c>
      <c r="P105">
        <f t="shared" si="13"/>
        <v>1662.0605460000006</v>
      </c>
      <c r="Q105" t="str">
        <f t="shared" si="14"/>
        <v/>
      </c>
      <c r="R105">
        <f t="shared" si="15"/>
        <v>1</v>
      </c>
      <c r="S105">
        <f t="shared" si="16"/>
        <v>14.628832738098563</v>
      </c>
    </row>
    <row r="106" spans="1:19" x14ac:dyDescent="0.25">
      <c r="A106" t="s">
        <v>131</v>
      </c>
      <c r="B106">
        <v>11589.717773</v>
      </c>
      <c r="C106">
        <v>12979.700194999999</v>
      </c>
      <c r="D106">
        <v>11504.119140999999</v>
      </c>
      <c r="E106">
        <v>11406.879883</v>
      </c>
      <c r="F106">
        <v>12948.200194999999</v>
      </c>
      <c r="G106">
        <v>12767.200194999999</v>
      </c>
      <c r="H106">
        <v>12791.900390999999</v>
      </c>
      <c r="I106">
        <v>12979.700194999999</v>
      </c>
      <c r="J106">
        <v>12598.224609000001</v>
      </c>
      <c r="L106" t="str">
        <f t="shared" si="10"/>
        <v>05MAR2024:09:00:00</v>
      </c>
      <c r="M106">
        <v>9</v>
      </c>
      <c r="N106">
        <f t="shared" si="11"/>
        <v>1389.9824219999991</v>
      </c>
      <c r="O106" t="str">
        <f t="shared" si="12"/>
        <v/>
      </c>
      <c r="P106">
        <f t="shared" si="13"/>
        <v>1389.9824219999991</v>
      </c>
      <c r="Q106" t="str">
        <f t="shared" si="14"/>
        <v/>
      </c>
      <c r="R106">
        <f t="shared" si="15"/>
        <v>1</v>
      </c>
      <c r="S106">
        <f t="shared" si="16"/>
        <v>11.993237878821979</v>
      </c>
    </row>
    <row r="107" spans="1:19" x14ac:dyDescent="0.25">
      <c r="A107" t="s">
        <v>132</v>
      </c>
      <c r="B107">
        <v>11836.986328000001</v>
      </c>
      <c r="C107">
        <v>12974.700194999999</v>
      </c>
      <c r="D107">
        <v>11748.590819999999</v>
      </c>
      <c r="E107">
        <v>11565.255859000001</v>
      </c>
      <c r="F107">
        <v>12778</v>
      </c>
      <c r="G107">
        <v>12760</v>
      </c>
      <c r="H107">
        <v>12871.200194999999</v>
      </c>
      <c r="I107">
        <v>12974.700194999999</v>
      </c>
      <c r="J107">
        <v>12626.499023</v>
      </c>
      <c r="L107" t="str">
        <f t="shared" si="10"/>
        <v>05MAR2024:10:00:00</v>
      </c>
      <c r="M107">
        <v>10</v>
      </c>
      <c r="N107">
        <f t="shared" si="11"/>
        <v>1137.7138669999986</v>
      </c>
      <c r="O107" t="str">
        <f t="shared" si="12"/>
        <v/>
      </c>
      <c r="P107">
        <f t="shared" si="13"/>
        <v>1137.7138669999986</v>
      </c>
      <c r="Q107" t="str">
        <f t="shared" si="14"/>
        <v/>
      </c>
      <c r="R107">
        <f t="shared" si="15"/>
        <v>1</v>
      </c>
      <c r="S107">
        <f t="shared" si="16"/>
        <v>9.6115162717454012</v>
      </c>
    </row>
    <row r="108" spans="1:19" x14ac:dyDescent="0.25">
      <c r="A108" t="s">
        <v>133</v>
      </c>
      <c r="B108">
        <v>12196.686523</v>
      </c>
      <c r="C108">
        <v>13044.900390999999</v>
      </c>
      <c r="D108">
        <v>12037.752930000001</v>
      </c>
      <c r="E108">
        <v>11830.283203000001</v>
      </c>
      <c r="F108">
        <v>12704.400390999999</v>
      </c>
      <c r="G108">
        <v>12782.400390999999</v>
      </c>
      <c r="H108">
        <v>13022.599609000001</v>
      </c>
      <c r="I108">
        <v>13044.900390999999</v>
      </c>
      <c r="J108">
        <v>12718.412109000001</v>
      </c>
      <c r="L108" t="str">
        <f t="shared" si="10"/>
        <v>05MAR2024:11:00:00</v>
      </c>
      <c r="M108">
        <v>11</v>
      </c>
      <c r="N108">
        <f t="shared" si="11"/>
        <v>848.21386799999891</v>
      </c>
      <c r="O108" t="str">
        <f t="shared" si="12"/>
        <v/>
      </c>
      <c r="P108">
        <f t="shared" si="13"/>
        <v>848.21386799999891</v>
      </c>
      <c r="Q108" t="str">
        <f t="shared" si="14"/>
        <v/>
      </c>
      <c r="R108">
        <f t="shared" si="15"/>
        <v>1</v>
      </c>
      <c r="S108">
        <f t="shared" si="16"/>
        <v>6.9544614957552016</v>
      </c>
    </row>
    <row r="109" spans="1:19" x14ac:dyDescent="0.25">
      <c r="A109" t="s">
        <v>134</v>
      </c>
      <c r="B109">
        <v>12637.260742</v>
      </c>
      <c r="C109">
        <v>13290.299805000001</v>
      </c>
      <c r="D109">
        <v>12452.199219</v>
      </c>
      <c r="E109">
        <v>12280.064453000001</v>
      </c>
      <c r="F109">
        <v>12715.299805000001</v>
      </c>
      <c r="G109">
        <v>12904.700194999999</v>
      </c>
      <c r="H109">
        <v>13297.799805000001</v>
      </c>
      <c r="I109">
        <v>13290.299805000001</v>
      </c>
      <c r="J109">
        <v>12932.060546999999</v>
      </c>
      <c r="L109" t="str">
        <f t="shared" si="10"/>
        <v>05MAR2024:12:00:00</v>
      </c>
      <c r="M109">
        <v>12</v>
      </c>
      <c r="N109">
        <f t="shared" si="11"/>
        <v>653.03906300000017</v>
      </c>
      <c r="O109" t="str">
        <f t="shared" si="12"/>
        <v/>
      </c>
      <c r="P109">
        <f t="shared" si="13"/>
        <v>653.03906300000017</v>
      </c>
      <c r="Q109" t="str">
        <f t="shared" si="14"/>
        <v/>
      </c>
      <c r="R109">
        <f t="shared" si="15"/>
        <v>1</v>
      </c>
      <c r="S109">
        <f t="shared" si="16"/>
        <v>5.1675681647496718</v>
      </c>
    </row>
    <row r="110" spans="1:19" x14ac:dyDescent="0.25">
      <c r="A110" t="s">
        <v>135</v>
      </c>
      <c r="B110">
        <v>12976.946289</v>
      </c>
      <c r="C110">
        <v>13609.799805000001</v>
      </c>
      <c r="D110">
        <v>12790.948242</v>
      </c>
      <c r="E110">
        <v>12719.852539</v>
      </c>
      <c r="F110">
        <v>12861.900390999999</v>
      </c>
      <c r="G110">
        <v>13003.5</v>
      </c>
      <c r="H110">
        <v>13695.299805000001</v>
      </c>
      <c r="I110">
        <v>13609.799805000001</v>
      </c>
      <c r="J110">
        <v>13192.290039</v>
      </c>
      <c r="L110" t="str">
        <f t="shared" si="10"/>
        <v>05MAR2024:13:00:00</v>
      </c>
      <c r="M110">
        <v>13</v>
      </c>
      <c r="N110">
        <f t="shared" si="11"/>
        <v>632.85351600000104</v>
      </c>
      <c r="O110" t="str">
        <f t="shared" si="12"/>
        <v/>
      </c>
      <c r="P110">
        <f t="shared" si="13"/>
        <v>632.85351600000104</v>
      </c>
      <c r="Q110" t="str">
        <f t="shared" si="14"/>
        <v/>
      </c>
      <c r="R110">
        <f t="shared" si="15"/>
        <v>1</v>
      </c>
      <c r="S110">
        <f t="shared" si="16"/>
        <v>4.8767522181735758</v>
      </c>
    </row>
    <row r="111" spans="1:19" x14ac:dyDescent="0.25">
      <c r="A111" t="s">
        <v>136</v>
      </c>
      <c r="B111">
        <v>13497.392578000001</v>
      </c>
      <c r="C111">
        <v>13989</v>
      </c>
      <c r="D111">
        <v>13243.477539</v>
      </c>
      <c r="E111">
        <v>13199.327148</v>
      </c>
      <c r="F111">
        <v>13044.799805000001</v>
      </c>
      <c r="G111">
        <v>13266.400390999999</v>
      </c>
      <c r="H111">
        <v>13980.799805000001</v>
      </c>
      <c r="I111">
        <v>13989</v>
      </c>
      <c r="J111">
        <v>13504.895508</v>
      </c>
      <c r="L111" t="str">
        <f t="shared" si="10"/>
        <v>05MAR2024:14:00:00</v>
      </c>
      <c r="M111">
        <v>14</v>
      </c>
      <c r="N111">
        <f t="shared" si="11"/>
        <v>491.60742199999913</v>
      </c>
      <c r="O111" t="str">
        <f t="shared" si="12"/>
        <v/>
      </c>
      <c r="P111">
        <f t="shared" si="13"/>
        <v>491.60742199999913</v>
      </c>
      <c r="Q111" t="str">
        <f t="shared" si="14"/>
        <v/>
      </c>
      <c r="R111">
        <f t="shared" si="15"/>
        <v>1</v>
      </c>
      <c r="S111">
        <f t="shared" si="16"/>
        <v>3.6422399301128126</v>
      </c>
    </row>
    <row r="112" spans="1:19" x14ac:dyDescent="0.25">
      <c r="A112" t="s">
        <v>137</v>
      </c>
      <c r="B112">
        <v>13918.819336</v>
      </c>
      <c r="C112">
        <v>14321</v>
      </c>
      <c r="D112">
        <v>13612.217773</v>
      </c>
      <c r="E112">
        <v>13611.569336</v>
      </c>
      <c r="F112">
        <v>13211.5</v>
      </c>
      <c r="G112">
        <v>13507.400390999999</v>
      </c>
      <c r="H112">
        <v>14082.299805000001</v>
      </c>
      <c r="I112">
        <v>14321</v>
      </c>
      <c r="J112">
        <v>13746.883789</v>
      </c>
      <c r="L112" t="str">
        <f t="shared" si="10"/>
        <v>05MAR2024:15:00:00</v>
      </c>
      <c r="M112">
        <v>15</v>
      </c>
      <c r="N112">
        <f t="shared" si="11"/>
        <v>402.18066399999952</v>
      </c>
      <c r="O112" t="str">
        <f t="shared" si="12"/>
        <v/>
      </c>
      <c r="P112">
        <f t="shared" si="13"/>
        <v>402.18066399999952</v>
      </c>
      <c r="Q112" t="str">
        <f t="shared" si="14"/>
        <v/>
      </c>
      <c r="R112">
        <f t="shared" si="15"/>
        <v>1</v>
      </c>
      <c r="S112">
        <f t="shared" si="16"/>
        <v>2.8894739869191985</v>
      </c>
    </row>
    <row r="113" spans="1:19" x14ac:dyDescent="0.25">
      <c r="A113" t="s">
        <v>138</v>
      </c>
      <c r="B113">
        <v>14151.280273</v>
      </c>
      <c r="C113">
        <v>14468.799805000001</v>
      </c>
      <c r="D113">
        <v>13870.212890999999</v>
      </c>
      <c r="E113">
        <v>13947.052734000001</v>
      </c>
      <c r="F113">
        <v>13316.700194999999</v>
      </c>
      <c r="G113">
        <v>13630.799805000001</v>
      </c>
      <c r="H113">
        <v>14041.900390999999</v>
      </c>
      <c r="I113">
        <v>14468.799805000001</v>
      </c>
      <c r="J113">
        <v>13865.682617</v>
      </c>
      <c r="L113" t="str">
        <f t="shared" si="10"/>
        <v>05MAR2024:16:00:00</v>
      </c>
      <c r="M113">
        <v>16</v>
      </c>
      <c r="N113">
        <f t="shared" si="11"/>
        <v>317.51953200000025</v>
      </c>
      <c r="O113" t="str">
        <f t="shared" si="12"/>
        <v/>
      </c>
      <c r="P113">
        <f t="shared" si="13"/>
        <v>317.51953200000025</v>
      </c>
      <c r="Q113" t="str">
        <f t="shared" si="14"/>
        <v/>
      </c>
      <c r="R113">
        <f t="shared" si="15"/>
        <v>1</v>
      </c>
      <c r="S113">
        <f t="shared" si="16"/>
        <v>2.2437512781498157</v>
      </c>
    </row>
    <row r="114" spans="1:19" x14ac:dyDescent="0.25">
      <c r="A114" t="s">
        <v>139</v>
      </c>
      <c r="B114">
        <v>14334.944336</v>
      </c>
      <c r="C114">
        <v>14622.799805000001</v>
      </c>
      <c r="D114">
        <v>14103.416992</v>
      </c>
      <c r="E114">
        <v>14298.257813</v>
      </c>
      <c r="F114">
        <v>13338.299805000001</v>
      </c>
      <c r="G114">
        <v>13729.799805000001</v>
      </c>
      <c r="H114">
        <v>13991.099609000001</v>
      </c>
      <c r="I114">
        <v>14622.799805000001</v>
      </c>
      <c r="J114">
        <v>13957.082031</v>
      </c>
      <c r="L114" t="str">
        <f t="shared" si="10"/>
        <v>05MAR2024:17:00:00</v>
      </c>
      <c r="M114">
        <v>17</v>
      </c>
      <c r="N114">
        <f t="shared" si="11"/>
        <v>287.85546900000008</v>
      </c>
      <c r="O114" t="str">
        <f t="shared" si="12"/>
        <v/>
      </c>
      <c r="P114">
        <f t="shared" si="13"/>
        <v>287.85546900000008</v>
      </c>
      <c r="Q114" t="str">
        <f t="shared" si="14"/>
        <v/>
      </c>
      <c r="R114">
        <f t="shared" si="15"/>
        <v>1</v>
      </c>
      <c r="S114">
        <f t="shared" si="16"/>
        <v>2.0080682718599436</v>
      </c>
    </row>
    <row r="115" spans="1:19" x14ac:dyDescent="0.25">
      <c r="A115" t="s">
        <v>140</v>
      </c>
      <c r="B115">
        <v>14196.473633</v>
      </c>
      <c r="C115">
        <v>14634.700194999999</v>
      </c>
      <c r="D115">
        <v>14252.516602</v>
      </c>
      <c r="E115">
        <v>14434.638671999999</v>
      </c>
      <c r="F115">
        <v>13427.599609000001</v>
      </c>
      <c r="G115">
        <v>13711.5</v>
      </c>
      <c r="H115">
        <v>14042.599609000001</v>
      </c>
      <c r="I115">
        <v>14634.700194999999</v>
      </c>
      <c r="J115">
        <v>14013.784180000001</v>
      </c>
      <c r="L115" t="str">
        <f t="shared" si="10"/>
        <v>05MAR2024:18:00:00</v>
      </c>
      <c r="M115">
        <v>18</v>
      </c>
      <c r="N115">
        <f t="shared" si="11"/>
        <v>438.22656199999983</v>
      </c>
      <c r="O115" t="str">
        <f t="shared" si="12"/>
        <v/>
      </c>
      <c r="P115">
        <f t="shared" si="13"/>
        <v>438.22656199999983</v>
      </c>
      <c r="Q115" t="str">
        <f t="shared" si="14"/>
        <v/>
      </c>
      <c r="R115">
        <f t="shared" si="15"/>
        <v>1</v>
      </c>
      <c r="S115">
        <f t="shared" si="16"/>
        <v>3.0868691291148038</v>
      </c>
    </row>
    <row r="116" spans="1:19" x14ac:dyDescent="0.25">
      <c r="A116" t="s">
        <v>141</v>
      </c>
      <c r="B116">
        <v>14002.747069999999</v>
      </c>
      <c r="C116">
        <v>14901.799805000001</v>
      </c>
      <c r="D116">
        <v>14219.980469</v>
      </c>
      <c r="E116">
        <v>14431.203125</v>
      </c>
      <c r="F116">
        <v>13877.700194999999</v>
      </c>
      <c r="G116">
        <v>14075.200194999999</v>
      </c>
      <c r="H116">
        <v>14284</v>
      </c>
      <c r="I116">
        <v>14901.799805000001</v>
      </c>
      <c r="J116">
        <v>14271.736328000001</v>
      </c>
      <c r="L116" t="str">
        <f t="shared" si="10"/>
        <v>05MAR2024:19:00:00</v>
      </c>
      <c r="M116">
        <v>19</v>
      </c>
      <c r="N116">
        <f t="shared" si="11"/>
        <v>899.05273500000112</v>
      </c>
      <c r="O116" t="str">
        <f t="shared" si="12"/>
        <v/>
      </c>
      <c r="P116">
        <f t="shared" si="13"/>
        <v>899.05273500000112</v>
      </c>
      <c r="Q116" t="str">
        <f t="shared" si="14"/>
        <v/>
      </c>
      <c r="R116">
        <f t="shared" si="15"/>
        <v>1</v>
      </c>
      <c r="S116">
        <f t="shared" si="16"/>
        <v>6.4205454151647485</v>
      </c>
    </row>
    <row r="117" spans="1:19" x14ac:dyDescent="0.25">
      <c r="A117" t="s">
        <v>142</v>
      </c>
      <c r="B117">
        <v>13858.833008</v>
      </c>
      <c r="C117">
        <v>14902.5</v>
      </c>
      <c r="D117">
        <v>13993.611328000001</v>
      </c>
      <c r="E117">
        <v>14245.881836</v>
      </c>
      <c r="F117">
        <v>14071.799805000001</v>
      </c>
      <c r="G117">
        <v>14256.099609000001</v>
      </c>
      <c r="H117">
        <v>14250.900390999999</v>
      </c>
      <c r="I117">
        <v>14902.5</v>
      </c>
      <c r="J117">
        <v>14294.982421999999</v>
      </c>
      <c r="L117" t="str">
        <f t="shared" si="10"/>
        <v>05MAR2024:20:00:00</v>
      </c>
      <c r="M117">
        <v>20</v>
      </c>
      <c r="N117">
        <f t="shared" si="11"/>
        <v>1043.6669920000004</v>
      </c>
      <c r="O117" t="str">
        <f t="shared" si="12"/>
        <v/>
      </c>
      <c r="P117">
        <f t="shared" si="13"/>
        <v>1043.6669920000004</v>
      </c>
      <c r="Q117" t="str">
        <f t="shared" si="14"/>
        <v/>
      </c>
      <c r="R117">
        <f t="shared" si="15"/>
        <v>1</v>
      </c>
      <c r="S117">
        <f t="shared" si="16"/>
        <v>7.5306989513297733</v>
      </c>
    </row>
    <row r="118" spans="1:19" x14ac:dyDescent="0.25">
      <c r="A118" t="s">
        <v>143</v>
      </c>
      <c r="B118">
        <v>13388.258789</v>
      </c>
      <c r="C118">
        <v>14413.200194999999</v>
      </c>
      <c r="D118">
        <v>13452.794921999999</v>
      </c>
      <c r="E118">
        <v>13688.428711</v>
      </c>
      <c r="F118">
        <v>13722.099609000001</v>
      </c>
      <c r="G118">
        <v>13898.5</v>
      </c>
      <c r="H118">
        <v>13722.599609000001</v>
      </c>
      <c r="I118">
        <v>14413.200194999999</v>
      </c>
      <c r="J118">
        <v>13841.839844</v>
      </c>
      <c r="L118" t="str">
        <f t="shared" si="10"/>
        <v>05MAR2024:21:00:00</v>
      </c>
      <c r="M118">
        <v>21</v>
      </c>
      <c r="N118">
        <f t="shared" si="11"/>
        <v>1024.9414059999999</v>
      </c>
      <c r="O118" t="str">
        <f t="shared" si="12"/>
        <v/>
      </c>
      <c r="P118">
        <f t="shared" si="13"/>
        <v>1024.9414059999999</v>
      </c>
      <c r="Q118" t="str">
        <f t="shared" si="14"/>
        <v/>
      </c>
      <c r="R118">
        <f t="shared" si="15"/>
        <v>1</v>
      </c>
      <c r="S118">
        <f t="shared" si="16"/>
        <v>7.6555243079264921</v>
      </c>
    </row>
    <row r="119" spans="1:19" x14ac:dyDescent="0.25">
      <c r="A119" t="s">
        <v>144</v>
      </c>
      <c r="B119">
        <v>12673.280273</v>
      </c>
      <c r="C119">
        <v>13672.400390999999</v>
      </c>
      <c r="D119">
        <v>12789.323242</v>
      </c>
      <c r="E119">
        <v>12962.261719</v>
      </c>
      <c r="F119">
        <v>13107.299805000001</v>
      </c>
      <c r="G119">
        <v>13203.5</v>
      </c>
      <c r="H119">
        <v>12936.900390999999</v>
      </c>
      <c r="I119">
        <v>13672.400390999999</v>
      </c>
      <c r="J119">
        <v>13141.884765999999</v>
      </c>
      <c r="L119" t="str">
        <f t="shared" si="10"/>
        <v>05MAR2024:22:00:00</v>
      </c>
      <c r="M119">
        <v>22</v>
      </c>
      <c r="N119">
        <f t="shared" si="11"/>
        <v>999.12011799999891</v>
      </c>
      <c r="O119" t="str">
        <f t="shared" si="12"/>
        <v/>
      </c>
      <c r="P119">
        <f t="shared" si="13"/>
        <v>999.12011799999891</v>
      </c>
      <c r="Q119" t="str">
        <f t="shared" si="14"/>
        <v/>
      </c>
      <c r="R119">
        <f t="shared" si="15"/>
        <v>1</v>
      </c>
      <c r="S119">
        <f t="shared" si="16"/>
        <v>7.8836741275941868</v>
      </c>
    </row>
    <row r="120" spans="1:19" x14ac:dyDescent="0.25">
      <c r="A120" t="s">
        <v>145</v>
      </c>
      <c r="B120">
        <v>11661.030273</v>
      </c>
      <c r="C120">
        <v>12504.799805000001</v>
      </c>
      <c r="D120">
        <v>11786.858398</v>
      </c>
      <c r="E120">
        <v>11915.160156</v>
      </c>
      <c r="F120">
        <v>12106.200194999999</v>
      </c>
      <c r="G120">
        <v>12103.799805000001</v>
      </c>
      <c r="H120">
        <v>11967.900390999999</v>
      </c>
      <c r="I120">
        <v>12504.799805000001</v>
      </c>
      <c r="J120">
        <v>12093.912109000001</v>
      </c>
      <c r="L120" t="str">
        <f t="shared" si="10"/>
        <v>05MAR2024:23:00:00</v>
      </c>
      <c r="M120">
        <v>23</v>
      </c>
      <c r="N120">
        <f t="shared" si="11"/>
        <v>843.76953200000025</v>
      </c>
      <c r="O120" t="str">
        <f t="shared" si="12"/>
        <v/>
      </c>
      <c r="P120">
        <f t="shared" si="13"/>
        <v>843.76953200000025</v>
      </c>
      <c r="Q120" t="str">
        <f t="shared" si="14"/>
        <v/>
      </c>
      <c r="R120">
        <f t="shared" si="15"/>
        <v>1</v>
      </c>
      <c r="S120">
        <f t="shared" si="16"/>
        <v>7.2358060329683545</v>
      </c>
    </row>
    <row r="121" spans="1:19" x14ac:dyDescent="0.25">
      <c r="A121" t="s">
        <v>146</v>
      </c>
      <c r="B121">
        <v>10575.946289</v>
      </c>
      <c r="C121">
        <v>11305.400390999999</v>
      </c>
      <c r="D121">
        <v>10842.792969</v>
      </c>
      <c r="E121">
        <v>10946.083984000001</v>
      </c>
      <c r="F121">
        <v>11060.299805000001</v>
      </c>
      <c r="G121">
        <v>11006.700194999999</v>
      </c>
      <c r="H121">
        <v>10970.799805000001</v>
      </c>
      <c r="I121">
        <v>11305.400390999999</v>
      </c>
      <c r="J121">
        <v>11037.199219</v>
      </c>
      <c r="L121" t="str">
        <f t="shared" si="10"/>
        <v>06MAR2024:00:00:00</v>
      </c>
      <c r="M121">
        <v>24</v>
      </c>
      <c r="N121">
        <f t="shared" si="11"/>
        <v>729.45410199999969</v>
      </c>
      <c r="O121" t="str">
        <f t="shared" si="12"/>
        <v/>
      </c>
      <c r="P121">
        <f t="shared" si="13"/>
        <v>729.45410199999969</v>
      </c>
      <c r="Q121" t="str">
        <f t="shared" si="14"/>
        <v/>
      </c>
      <c r="R121">
        <f t="shared" si="15"/>
        <v>1</v>
      </c>
      <c r="S121">
        <f t="shared" si="16"/>
        <v>6.8972939353776974</v>
      </c>
    </row>
    <row r="122" spans="1:19" x14ac:dyDescent="0.25">
      <c r="A122" t="s">
        <v>147</v>
      </c>
      <c r="B122">
        <v>9875.6484375</v>
      </c>
      <c r="C122">
        <v>10221.099609000001</v>
      </c>
      <c r="D122">
        <v>10091.354492</v>
      </c>
      <c r="E122">
        <v>10170.059569999999</v>
      </c>
      <c r="F122">
        <v>10361.099609000001</v>
      </c>
      <c r="G122">
        <v>10354.799805000001</v>
      </c>
      <c r="H122">
        <v>10334.299805000001</v>
      </c>
      <c r="I122">
        <v>10221.099609000001</v>
      </c>
      <c r="J122">
        <v>10272.530273</v>
      </c>
      <c r="L122" t="str">
        <f t="shared" si="10"/>
        <v>06MAR2024:01:00:00</v>
      </c>
      <c r="M122">
        <v>1</v>
      </c>
      <c r="N122">
        <f t="shared" si="11"/>
        <v>345.45117150000078</v>
      </c>
      <c r="O122" t="str">
        <f t="shared" si="12"/>
        <v/>
      </c>
      <c r="P122">
        <f t="shared" si="13"/>
        <v>345.45117150000078</v>
      </c>
      <c r="Q122" t="str">
        <f t="shared" si="14"/>
        <v/>
      </c>
      <c r="R122">
        <f t="shared" si="15"/>
        <v>1</v>
      </c>
      <c r="S122">
        <f t="shared" si="16"/>
        <v>3.4980100161144563</v>
      </c>
    </row>
    <row r="123" spans="1:19" x14ac:dyDescent="0.25">
      <c r="A123" t="s">
        <v>148</v>
      </c>
      <c r="B123">
        <v>9343.9121094000002</v>
      </c>
      <c r="C123">
        <v>9633.7802733999997</v>
      </c>
      <c r="D123">
        <v>9699.8310547000001</v>
      </c>
      <c r="E123">
        <v>9735.1259766000003</v>
      </c>
      <c r="F123">
        <v>9556.6699219000002</v>
      </c>
      <c r="G123">
        <v>9885.2304688000004</v>
      </c>
      <c r="H123">
        <v>9682.3300780999998</v>
      </c>
      <c r="I123">
        <v>9633.7802733999997</v>
      </c>
      <c r="J123">
        <v>9691.5683594000002</v>
      </c>
      <c r="L123" t="str">
        <f t="shared" si="10"/>
        <v>06MAR2024:02:00:00</v>
      </c>
      <c r="M123">
        <v>2</v>
      </c>
      <c r="N123">
        <f t="shared" si="11"/>
        <v>289.86816399999952</v>
      </c>
      <c r="O123" t="str">
        <f t="shared" si="12"/>
        <v/>
      </c>
      <c r="P123">
        <f t="shared" si="13"/>
        <v>289.86816399999952</v>
      </c>
      <c r="Q123" t="str">
        <f t="shared" si="14"/>
        <v/>
      </c>
      <c r="R123">
        <f t="shared" si="15"/>
        <v>1</v>
      </c>
      <c r="S123">
        <f t="shared" si="16"/>
        <v>3.1022141540521488</v>
      </c>
    </row>
    <row r="124" spans="1:19" x14ac:dyDescent="0.25">
      <c r="A124" t="s">
        <v>149</v>
      </c>
      <c r="B124">
        <v>9053.2587891000003</v>
      </c>
      <c r="C124">
        <v>9300.0302733999997</v>
      </c>
      <c r="D124">
        <v>9494.9707030999998</v>
      </c>
      <c r="E124">
        <v>9561.4394530999998</v>
      </c>
      <c r="F124">
        <v>9120.25</v>
      </c>
      <c r="G124">
        <v>9594.9199219000002</v>
      </c>
      <c r="H124">
        <v>9375.2304688000004</v>
      </c>
      <c r="I124">
        <v>9300.0302733999997</v>
      </c>
      <c r="J124">
        <v>9377.0800780999998</v>
      </c>
      <c r="L124" t="str">
        <f t="shared" si="10"/>
        <v>06MAR2024:03:00:00</v>
      </c>
      <c r="M124">
        <v>3</v>
      </c>
      <c r="N124">
        <f t="shared" si="11"/>
        <v>246.77148429999943</v>
      </c>
      <c r="O124" t="str">
        <f t="shared" si="12"/>
        <v/>
      </c>
      <c r="P124">
        <f t="shared" si="13"/>
        <v>246.77148429999943</v>
      </c>
      <c r="Q124" t="str">
        <f t="shared" si="14"/>
        <v/>
      </c>
      <c r="R124">
        <f t="shared" si="15"/>
        <v>1</v>
      </c>
      <c r="S124">
        <f t="shared" si="16"/>
        <v>2.7257752158494455</v>
      </c>
    </row>
    <row r="125" spans="1:19" x14ac:dyDescent="0.25">
      <c r="A125" t="s">
        <v>150</v>
      </c>
      <c r="B125">
        <v>8836.7578125</v>
      </c>
      <c r="C125">
        <v>9286.4003905999998</v>
      </c>
      <c r="D125">
        <v>9345.8007813000004</v>
      </c>
      <c r="E125">
        <v>9446.0859375</v>
      </c>
      <c r="F125">
        <v>8966.1396483999997</v>
      </c>
      <c r="G125">
        <v>9627.9199219000002</v>
      </c>
      <c r="H125">
        <v>9221.5195313000004</v>
      </c>
      <c r="I125">
        <v>9286.4003905999998</v>
      </c>
      <c r="J125">
        <v>9289.5566405999998</v>
      </c>
      <c r="L125" t="str">
        <f t="shared" si="10"/>
        <v>06MAR2024:04:00:00</v>
      </c>
      <c r="M125">
        <v>4</v>
      </c>
      <c r="N125">
        <f t="shared" si="11"/>
        <v>449.64257809999981</v>
      </c>
      <c r="O125" t="str">
        <f t="shared" si="12"/>
        <v/>
      </c>
      <c r="P125">
        <f t="shared" si="13"/>
        <v>449.64257809999981</v>
      </c>
      <c r="Q125" t="str">
        <f t="shared" si="14"/>
        <v/>
      </c>
      <c r="R125">
        <f t="shared" si="15"/>
        <v>1</v>
      </c>
      <c r="S125">
        <f t="shared" si="16"/>
        <v>5.0883207126482493</v>
      </c>
    </row>
    <row r="126" spans="1:19" x14ac:dyDescent="0.25">
      <c r="A126" t="s">
        <v>151</v>
      </c>
      <c r="B126">
        <v>8956.8613280999998</v>
      </c>
      <c r="C126">
        <v>9571.6503905999998</v>
      </c>
      <c r="D126">
        <v>9517.7041016000003</v>
      </c>
      <c r="E126">
        <v>9576.0722655999998</v>
      </c>
      <c r="F126">
        <v>9175.1503905999998</v>
      </c>
      <c r="G126">
        <v>9906.0097655999998</v>
      </c>
      <c r="H126">
        <v>9379</v>
      </c>
      <c r="I126">
        <v>9571.6503905999998</v>
      </c>
      <c r="J126">
        <v>9509.9033202999999</v>
      </c>
      <c r="L126" t="str">
        <f t="shared" si="10"/>
        <v>06MAR2024:05:00:00</v>
      </c>
      <c r="M126">
        <v>5</v>
      </c>
      <c r="N126">
        <f t="shared" si="11"/>
        <v>614.7890625</v>
      </c>
      <c r="O126" t="str">
        <f t="shared" si="12"/>
        <v/>
      </c>
      <c r="P126">
        <f t="shared" si="13"/>
        <v>614.7890625</v>
      </c>
      <c r="Q126" t="str">
        <f t="shared" si="14"/>
        <v/>
      </c>
      <c r="R126">
        <f t="shared" si="15"/>
        <v>1</v>
      </c>
      <c r="S126">
        <f t="shared" si="16"/>
        <v>6.8638894806961792</v>
      </c>
    </row>
    <row r="127" spans="1:19" x14ac:dyDescent="0.25">
      <c r="A127" t="s">
        <v>152</v>
      </c>
      <c r="B127">
        <v>9542</v>
      </c>
      <c r="C127">
        <v>10341.099609000001</v>
      </c>
      <c r="D127">
        <v>10137.241211</v>
      </c>
      <c r="E127">
        <v>10143.423828000001</v>
      </c>
      <c r="F127">
        <v>9922.4501952999999</v>
      </c>
      <c r="G127">
        <v>10589.900390999999</v>
      </c>
      <c r="H127">
        <v>10026.900390999999</v>
      </c>
      <c r="I127">
        <v>10341.099609000001</v>
      </c>
      <c r="J127">
        <v>10203.518555000001</v>
      </c>
      <c r="L127" t="str">
        <f t="shared" si="10"/>
        <v>06MAR2024:06:00:00</v>
      </c>
      <c r="M127">
        <v>6</v>
      </c>
      <c r="N127">
        <f t="shared" si="11"/>
        <v>799.09960900000078</v>
      </c>
      <c r="O127" t="str">
        <f t="shared" si="12"/>
        <v/>
      </c>
      <c r="P127">
        <f t="shared" si="13"/>
        <v>799.09960900000078</v>
      </c>
      <c r="Q127" t="str">
        <f t="shared" si="14"/>
        <v/>
      </c>
      <c r="R127">
        <f t="shared" si="15"/>
        <v>1</v>
      </c>
      <c r="S127">
        <f t="shared" si="16"/>
        <v>8.3745505030392042</v>
      </c>
    </row>
    <row r="128" spans="1:19" x14ac:dyDescent="0.25">
      <c r="A128" t="s">
        <v>153</v>
      </c>
      <c r="B128">
        <v>10620.903319999999</v>
      </c>
      <c r="C128">
        <v>11620.799805000001</v>
      </c>
      <c r="D128">
        <v>11141.379883</v>
      </c>
      <c r="E128">
        <v>11171.148438</v>
      </c>
      <c r="F128">
        <v>11281.5</v>
      </c>
      <c r="G128">
        <v>11717.799805000001</v>
      </c>
      <c r="H128">
        <v>11172.099609000001</v>
      </c>
      <c r="I128">
        <v>11620.799805000001</v>
      </c>
      <c r="J128">
        <v>11386.716796999999</v>
      </c>
      <c r="L128" t="str">
        <f t="shared" si="10"/>
        <v>06MAR2024:07:00:00</v>
      </c>
      <c r="M128">
        <v>7</v>
      </c>
      <c r="N128">
        <f t="shared" si="11"/>
        <v>999.89648500000112</v>
      </c>
      <c r="O128" t="str">
        <f t="shared" si="12"/>
        <v/>
      </c>
      <c r="P128">
        <f t="shared" si="13"/>
        <v>999.89648500000112</v>
      </c>
      <c r="Q128" t="str">
        <f t="shared" si="14"/>
        <v/>
      </c>
      <c r="R128">
        <f t="shared" si="15"/>
        <v>1</v>
      </c>
      <c r="S128">
        <f t="shared" si="16"/>
        <v>9.4144203640110078</v>
      </c>
    </row>
    <row r="129" spans="1:19" x14ac:dyDescent="0.25">
      <c r="A129" t="s">
        <v>154</v>
      </c>
      <c r="B129">
        <v>11118.832031</v>
      </c>
      <c r="C129">
        <v>12152.200194999999</v>
      </c>
      <c r="D129">
        <v>11669.521484000001</v>
      </c>
      <c r="E129">
        <v>11664.747069999999</v>
      </c>
      <c r="F129">
        <v>11852.799805000001</v>
      </c>
      <c r="G129">
        <v>12171.200194999999</v>
      </c>
      <c r="H129">
        <v>11658.5</v>
      </c>
      <c r="I129">
        <v>12152.200194999999</v>
      </c>
      <c r="J129">
        <v>11900.844727</v>
      </c>
      <c r="L129" t="str">
        <f t="shared" si="10"/>
        <v>06MAR2024:08:00:00</v>
      </c>
      <c r="M129">
        <v>8</v>
      </c>
      <c r="N129">
        <f t="shared" si="11"/>
        <v>1033.3681639999995</v>
      </c>
      <c r="O129" t="str">
        <f t="shared" si="12"/>
        <v/>
      </c>
      <c r="P129">
        <f t="shared" si="13"/>
        <v>1033.3681639999995</v>
      </c>
      <c r="Q129" t="str">
        <f t="shared" si="14"/>
        <v/>
      </c>
      <c r="R129">
        <f t="shared" si="15"/>
        <v>1</v>
      </c>
      <c r="S129">
        <f t="shared" si="16"/>
        <v>9.2938553358743476</v>
      </c>
    </row>
    <row r="130" spans="1:19" x14ac:dyDescent="0.25">
      <c r="A130" t="s">
        <v>155</v>
      </c>
      <c r="B130">
        <v>11148.807617</v>
      </c>
      <c r="C130">
        <v>12129.599609000001</v>
      </c>
      <c r="D130">
        <v>11625.493164</v>
      </c>
      <c r="E130">
        <v>11768.632813</v>
      </c>
      <c r="F130">
        <v>11914.599609000001</v>
      </c>
      <c r="G130">
        <v>12169.099609000001</v>
      </c>
      <c r="H130">
        <v>11797.700194999999</v>
      </c>
      <c r="I130">
        <v>12129.599609000001</v>
      </c>
      <c r="J130">
        <v>11927.298828000001</v>
      </c>
      <c r="L130" t="str">
        <f t="shared" si="10"/>
        <v>06MAR2024:09:00:00</v>
      </c>
      <c r="M130">
        <v>9</v>
      </c>
      <c r="N130">
        <f t="shared" si="11"/>
        <v>980.79199200000039</v>
      </c>
      <c r="O130" t="str">
        <f t="shared" si="12"/>
        <v/>
      </c>
      <c r="P130">
        <f t="shared" si="13"/>
        <v>980.79199200000039</v>
      </c>
      <c r="Q130" t="str">
        <f t="shared" si="14"/>
        <v/>
      </c>
      <c r="R130">
        <f t="shared" si="15"/>
        <v>1</v>
      </c>
      <c r="S130">
        <f t="shared" si="16"/>
        <v>8.7972815182895658</v>
      </c>
    </row>
    <row r="131" spans="1:19" x14ac:dyDescent="0.25">
      <c r="A131" t="s">
        <v>156</v>
      </c>
      <c r="B131">
        <v>11279.635742</v>
      </c>
      <c r="C131">
        <v>12057.599609000001</v>
      </c>
      <c r="D131">
        <v>11674.875</v>
      </c>
      <c r="E131">
        <v>11822.278319999999</v>
      </c>
      <c r="F131">
        <v>11687.299805000001</v>
      </c>
      <c r="G131">
        <v>12210.299805000001</v>
      </c>
      <c r="H131">
        <v>11696.200194999999</v>
      </c>
      <c r="I131">
        <v>12057.599609000001</v>
      </c>
      <c r="J131">
        <v>11865.255859000001</v>
      </c>
      <c r="L131" t="str">
        <f t="shared" ref="L131:L194" si="17">A131</f>
        <v>06MAR2024:10:00:00</v>
      </c>
      <c r="M131">
        <v>10</v>
      </c>
      <c r="N131">
        <f t="shared" ref="N131:N194" si="18">C131-B131</f>
        <v>777.96386700000039</v>
      </c>
      <c r="O131" t="str">
        <f t="shared" ref="O131:O194" si="19">IF(N131&lt;0,N131,"")</f>
        <v/>
      </c>
      <c r="P131">
        <f t="shared" ref="P131:P194" si="20">IF(N131&gt;0,N131,"")</f>
        <v>777.96386700000039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6.8970655151853242</v>
      </c>
    </row>
    <row r="132" spans="1:19" x14ac:dyDescent="0.25">
      <c r="A132" t="s">
        <v>157</v>
      </c>
      <c r="B132">
        <v>11511.897461</v>
      </c>
      <c r="C132">
        <v>12028.200194999999</v>
      </c>
      <c r="D132">
        <v>11771.853515999999</v>
      </c>
      <c r="E132">
        <v>11911.829102</v>
      </c>
      <c r="F132">
        <v>11548.200194999999</v>
      </c>
      <c r="G132">
        <v>12257.299805000001</v>
      </c>
      <c r="H132">
        <v>11616.799805000001</v>
      </c>
      <c r="I132">
        <v>12028.200194999999</v>
      </c>
      <c r="J132">
        <v>11844.470703000001</v>
      </c>
      <c r="L132" t="str">
        <f t="shared" si="17"/>
        <v>06MAR2024:11:00:00</v>
      </c>
      <c r="M132">
        <v>11</v>
      </c>
      <c r="N132">
        <f t="shared" si="18"/>
        <v>516.30273399999896</v>
      </c>
      <c r="O132" t="str">
        <f t="shared" si="19"/>
        <v/>
      </c>
      <c r="P132">
        <f t="shared" si="20"/>
        <v>516.30273399999896</v>
      </c>
      <c r="Q132" t="str">
        <f t="shared" si="21"/>
        <v/>
      </c>
      <c r="R132">
        <f t="shared" si="22"/>
        <v>1</v>
      </c>
      <c r="S132">
        <f t="shared" si="23"/>
        <v>4.4849490342415663</v>
      </c>
    </row>
    <row r="133" spans="1:19" x14ac:dyDescent="0.25">
      <c r="A133" t="s">
        <v>158</v>
      </c>
      <c r="B133">
        <v>11731.207031</v>
      </c>
      <c r="C133">
        <v>12060.200194999999</v>
      </c>
      <c r="D133">
        <v>11897.723633</v>
      </c>
      <c r="E133">
        <v>12050.376953000001</v>
      </c>
      <c r="F133">
        <v>11556.200194999999</v>
      </c>
      <c r="G133">
        <v>12371</v>
      </c>
      <c r="H133">
        <v>11650.299805000001</v>
      </c>
      <c r="I133">
        <v>12060.200194999999</v>
      </c>
      <c r="J133">
        <v>11907.084961</v>
      </c>
      <c r="L133" t="str">
        <f t="shared" si="17"/>
        <v>06MAR2024:12:00:00</v>
      </c>
      <c r="M133">
        <v>12</v>
      </c>
      <c r="N133">
        <f t="shared" si="18"/>
        <v>328.99316399999952</v>
      </c>
      <c r="O133" t="str">
        <f t="shared" si="19"/>
        <v/>
      </c>
      <c r="P133">
        <f t="shared" si="20"/>
        <v>328.99316399999952</v>
      </c>
      <c r="Q133" t="str">
        <f t="shared" si="21"/>
        <v/>
      </c>
      <c r="R133">
        <f t="shared" si="22"/>
        <v>1</v>
      </c>
      <c r="S133">
        <f t="shared" si="23"/>
        <v>2.8044272267178227</v>
      </c>
    </row>
    <row r="134" spans="1:19" x14ac:dyDescent="0.25">
      <c r="A134" t="s">
        <v>159</v>
      </c>
      <c r="B134">
        <v>12081.930664</v>
      </c>
      <c r="C134">
        <v>12131.099609000001</v>
      </c>
      <c r="D134">
        <v>12127.690430000001</v>
      </c>
      <c r="E134">
        <v>12280.065430000001</v>
      </c>
      <c r="F134">
        <v>11504.799805000001</v>
      </c>
      <c r="G134">
        <v>12547.400390999999</v>
      </c>
      <c r="H134">
        <v>11536.799805000001</v>
      </c>
      <c r="I134">
        <v>12131.099609000001</v>
      </c>
      <c r="J134">
        <v>11969.558594</v>
      </c>
      <c r="L134" t="str">
        <f t="shared" si="17"/>
        <v>06MAR2024:13:00:00</v>
      </c>
      <c r="M134">
        <v>13</v>
      </c>
      <c r="N134">
        <f t="shared" si="18"/>
        <v>49.168945000001258</v>
      </c>
      <c r="O134" t="str">
        <f t="shared" si="19"/>
        <v/>
      </c>
      <c r="P134">
        <f t="shared" si="20"/>
        <v>49.168945000001258</v>
      </c>
      <c r="Q134" t="str">
        <f t="shared" si="21"/>
        <v/>
      </c>
      <c r="R134">
        <f t="shared" si="22"/>
        <v>1</v>
      </c>
      <c r="S134">
        <f t="shared" si="23"/>
        <v>0.40696264833324869</v>
      </c>
    </row>
    <row r="135" spans="1:19" x14ac:dyDescent="0.25">
      <c r="A135" t="s">
        <v>160</v>
      </c>
      <c r="B135">
        <v>12490.700194999999</v>
      </c>
      <c r="C135">
        <v>12289.099609000001</v>
      </c>
      <c r="D135">
        <v>12370.105469</v>
      </c>
      <c r="E135">
        <v>12552.448242</v>
      </c>
      <c r="F135">
        <v>11559.799805000001</v>
      </c>
      <c r="G135">
        <v>12759.299805000001</v>
      </c>
      <c r="H135">
        <v>11382</v>
      </c>
      <c r="I135">
        <v>12289.099609000001</v>
      </c>
      <c r="J135">
        <v>12072.0625</v>
      </c>
      <c r="L135" t="str">
        <f t="shared" si="17"/>
        <v>06MAR2024:14:00:00</v>
      </c>
      <c r="M135">
        <v>14</v>
      </c>
      <c r="N135">
        <f t="shared" si="18"/>
        <v>-201.60058599999866</v>
      </c>
      <c r="O135">
        <f t="shared" si="19"/>
        <v>-201.60058599999866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1.6140054829007817</v>
      </c>
    </row>
    <row r="136" spans="1:19" x14ac:dyDescent="0.25">
      <c r="A136" t="s">
        <v>161</v>
      </c>
      <c r="B136">
        <v>12914.059569999999</v>
      </c>
      <c r="C136">
        <v>12567.900390999999</v>
      </c>
      <c r="D136">
        <v>12669.060546999999</v>
      </c>
      <c r="E136">
        <v>12870.206055000001</v>
      </c>
      <c r="F136">
        <v>11681</v>
      </c>
      <c r="G136">
        <v>12972.400390999999</v>
      </c>
      <c r="H136">
        <v>11198.599609000001</v>
      </c>
      <c r="I136">
        <v>12567.900390999999</v>
      </c>
      <c r="J136">
        <v>12217.791992</v>
      </c>
      <c r="L136" t="str">
        <f t="shared" si="17"/>
        <v>06MAR2024:15:00:00</v>
      </c>
      <c r="M136">
        <v>15</v>
      </c>
      <c r="N136">
        <f t="shared" si="18"/>
        <v>-346.15917900000022</v>
      </c>
      <c r="O136">
        <f t="shared" si="19"/>
        <v>-346.15917900000022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2.68048305897663</v>
      </c>
    </row>
    <row r="137" spans="1:19" x14ac:dyDescent="0.25">
      <c r="A137" t="s">
        <v>162</v>
      </c>
      <c r="B137">
        <v>13249.444336</v>
      </c>
      <c r="C137">
        <v>12835.700194999999</v>
      </c>
      <c r="D137">
        <v>12902.674805000001</v>
      </c>
      <c r="E137">
        <v>13127.291015999999</v>
      </c>
      <c r="F137">
        <v>11959.700194999999</v>
      </c>
      <c r="G137">
        <v>13180</v>
      </c>
      <c r="H137">
        <v>11228.099609000001</v>
      </c>
      <c r="I137">
        <v>12835.700194999999</v>
      </c>
      <c r="J137">
        <v>12421.234375</v>
      </c>
      <c r="L137" t="str">
        <f t="shared" si="17"/>
        <v>06MAR2024:16:00:00</v>
      </c>
      <c r="M137">
        <v>16</v>
      </c>
      <c r="N137">
        <f t="shared" si="18"/>
        <v>-413.74414100000104</v>
      </c>
      <c r="O137">
        <f t="shared" si="19"/>
        <v>-413.74414100000104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3.1227282481259904</v>
      </c>
    </row>
    <row r="138" spans="1:19" x14ac:dyDescent="0.25">
      <c r="A138" t="s">
        <v>163</v>
      </c>
      <c r="B138">
        <v>13492.680664</v>
      </c>
      <c r="C138">
        <v>13180.099609000001</v>
      </c>
      <c r="D138">
        <v>13129.711914</v>
      </c>
      <c r="E138">
        <v>13382.933594</v>
      </c>
      <c r="F138">
        <v>12325.5</v>
      </c>
      <c r="G138">
        <v>13443.900390999999</v>
      </c>
      <c r="H138">
        <v>11526.599609000001</v>
      </c>
      <c r="I138">
        <v>13180.099609000001</v>
      </c>
      <c r="J138">
        <v>12721.162109000001</v>
      </c>
      <c r="L138" t="str">
        <f t="shared" si="17"/>
        <v>06MAR2024:17:00:00</v>
      </c>
      <c r="M138">
        <v>17</v>
      </c>
      <c r="N138">
        <f t="shared" si="18"/>
        <v>-312.58105499999874</v>
      </c>
      <c r="O138">
        <f t="shared" si="19"/>
        <v>-312.58105499999874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2.3166712589144751</v>
      </c>
    </row>
    <row r="139" spans="1:19" x14ac:dyDescent="0.25">
      <c r="A139" t="s">
        <v>164</v>
      </c>
      <c r="B139">
        <v>13569.467773</v>
      </c>
      <c r="C139">
        <v>13361.400390999999</v>
      </c>
      <c r="D139">
        <v>13167.674805000001</v>
      </c>
      <c r="E139">
        <v>13332.561523</v>
      </c>
      <c r="F139">
        <v>12624.799805000001</v>
      </c>
      <c r="G139">
        <v>13597.099609000001</v>
      </c>
      <c r="H139">
        <v>11927.299805000001</v>
      </c>
      <c r="I139">
        <v>13361.400390999999</v>
      </c>
      <c r="J139">
        <v>12935.655273</v>
      </c>
      <c r="L139" t="str">
        <f t="shared" si="17"/>
        <v>06MAR2024:18:00:00</v>
      </c>
      <c r="M139">
        <v>18</v>
      </c>
      <c r="N139">
        <f t="shared" si="18"/>
        <v>-208.06738200000109</v>
      </c>
      <c r="O139">
        <f t="shared" si="19"/>
        <v>-208.06738200000109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1.5333496160697289</v>
      </c>
    </row>
    <row r="140" spans="1:19" x14ac:dyDescent="0.25">
      <c r="A140" t="s">
        <v>165</v>
      </c>
      <c r="B140">
        <v>13732.414063</v>
      </c>
      <c r="C140">
        <v>13672.200194999999</v>
      </c>
      <c r="D140">
        <v>13405.580078000001</v>
      </c>
      <c r="E140">
        <v>13482.526367</v>
      </c>
      <c r="F140">
        <v>12962.5</v>
      </c>
      <c r="G140">
        <v>13650.299805000001</v>
      </c>
      <c r="H140">
        <v>12344.5</v>
      </c>
      <c r="I140">
        <v>13672.200194999999</v>
      </c>
      <c r="J140">
        <v>13207.016602</v>
      </c>
      <c r="L140" t="str">
        <f t="shared" si="17"/>
        <v>06MAR2024:19:00:00</v>
      </c>
      <c r="M140">
        <v>19</v>
      </c>
      <c r="N140">
        <f t="shared" si="18"/>
        <v>-60.21386800000073</v>
      </c>
      <c r="O140">
        <f t="shared" si="19"/>
        <v>-60.21386800000073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0.43847984574131271</v>
      </c>
    </row>
    <row r="141" spans="1:19" x14ac:dyDescent="0.25">
      <c r="A141" t="s">
        <v>166</v>
      </c>
      <c r="B141">
        <v>13830.5625</v>
      </c>
      <c r="C141">
        <v>13675.5</v>
      </c>
      <c r="D141">
        <v>13646.597656</v>
      </c>
      <c r="E141">
        <v>13760.53125</v>
      </c>
      <c r="F141">
        <v>13021.299805000001</v>
      </c>
      <c r="G141">
        <v>13520.799805000001</v>
      </c>
      <c r="H141">
        <v>12441.099609000001</v>
      </c>
      <c r="I141">
        <v>13675.5</v>
      </c>
      <c r="J141">
        <v>13261.058594</v>
      </c>
      <c r="L141" t="str">
        <f t="shared" si="17"/>
        <v>06MAR2024:20:00:00</v>
      </c>
      <c r="M141">
        <v>20</v>
      </c>
      <c r="N141">
        <f t="shared" si="18"/>
        <v>-155.0625</v>
      </c>
      <c r="O141">
        <f t="shared" si="19"/>
        <v>-155.0625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1.1211583042989033</v>
      </c>
    </row>
    <row r="142" spans="1:19" x14ac:dyDescent="0.25">
      <c r="A142" t="s">
        <v>167</v>
      </c>
      <c r="B142">
        <v>13475.162109000001</v>
      </c>
      <c r="C142">
        <v>13248.200194999999</v>
      </c>
      <c r="D142">
        <v>13302.681640999999</v>
      </c>
      <c r="E142">
        <v>13466.555664</v>
      </c>
      <c r="F142">
        <v>12677.299805000001</v>
      </c>
      <c r="G142">
        <v>13077.400390999999</v>
      </c>
      <c r="H142">
        <v>12149.299805000001</v>
      </c>
      <c r="I142">
        <v>13248.200194999999</v>
      </c>
      <c r="J142">
        <v>12890.976563</v>
      </c>
      <c r="L142" t="str">
        <f t="shared" si="17"/>
        <v>06MAR2024:21:00:00</v>
      </c>
      <c r="M142">
        <v>21</v>
      </c>
      <c r="N142">
        <f t="shared" si="18"/>
        <v>-226.96191400000134</v>
      </c>
      <c r="O142">
        <f t="shared" si="19"/>
        <v>-226.96191400000134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1.6842982085418807</v>
      </c>
    </row>
    <row r="143" spans="1:19" x14ac:dyDescent="0.25">
      <c r="A143" t="s">
        <v>168</v>
      </c>
      <c r="B143">
        <v>12890.808594</v>
      </c>
      <c r="C143">
        <v>12602.299805000001</v>
      </c>
      <c r="D143">
        <v>12870.098633</v>
      </c>
      <c r="E143">
        <v>12996.269531</v>
      </c>
      <c r="F143">
        <v>12052.900390999999</v>
      </c>
      <c r="G143">
        <v>12438.200194999999</v>
      </c>
      <c r="H143">
        <v>11598.700194999999</v>
      </c>
      <c r="I143">
        <v>12602.299805000001</v>
      </c>
      <c r="J143">
        <v>12312.439453000001</v>
      </c>
      <c r="L143" t="str">
        <f t="shared" si="17"/>
        <v>06MAR2024:22:00:00</v>
      </c>
      <c r="M143">
        <v>22</v>
      </c>
      <c r="N143">
        <f t="shared" si="18"/>
        <v>-288.50878899999952</v>
      </c>
      <c r="O143">
        <f t="shared" si="19"/>
        <v>-288.50878899999952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2.2380969114248219</v>
      </c>
    </row>
    <row r="144" spans="1:19" x14ac:dyDescent="0.25">
      <c r="A144" t="s">
        <v>169</v>
      </c>
      <c r="B144">
        <v>11826.158203000001</v>
      </c>
      <c r="C144">
        <v>11719.799805000001</v>
      </c>
      <c r="D144">
        <v>11935.579102</v>
      </c>
      <c r="E144">
        <v>12045.213867</v>
      </c>
      <c r="F144">
        <v>11188.299805000001</v>
      </c>
      <c r="G144">
        <v>11693.299805000001</v>
      </c>
      <c r="H144">
        <v>10856</v>
      </c>
      <c r="I144">
        <v>11719.799805000001</v>
      </c>
      <c r="J144">
        <v>11478.595703000001</v>
      </c>
      <c r="L144" t="str">
        <f t="shared" si="17"/>
        <v>06MAR2024:23:00:00</v>
      </c>
      <c r="M144">
        <v>23</v>
      </c>
      <c r="N144">
        <f t="shared" si="18"/>
        <v>-106.35839800000031</v>
      </c>
      <c r="O144">
        <f t="shared" si="19"/>
        <v>-106.35839800000031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0.89934868259262613</v>
      </c>
    </row>
    <row r="145" spans="1:19" x14ac:dyDescent="0.25">
      <c r="A145" t="s">
        <v>170</v>
      </c>
      <c r="B145">
        <v>10875.766602</v>
      </c>
      <c r="C145">
        <v>10790.200194999999</v>
      </c>
      <c r="D145">
        <v>11000.012694999999</v>
      </c>
      <c r="E145">
        <v>11087.443359000001</v>
      </c>
      <c r="F145">
        <v>10326.700194999999</v>
      </c>
      <c r="G145">
        <v>10902.200194999999</v>
      </c>
      <c r="H145">
        <v>10132.700194999999</v>
      </c>
      <c r="I145">
        <v>10790.200194999999</v>
      </c>
      <c r="J145">
        <v>10630.363281</v>
      </c>
      <c r="L145" t="str">
        <f t="shared" si="17"/>
        <v>07MAR2024:00:00:00</v>
      </c>
      <c r="M145">
        <v>24</v>
      </c>
      <c r="N145">
        <f t="shared" si="18"/>
        <v>-85.566407000000254</v>
      </c>
      <c r="O145">
        <f t="shared" si="19"/>
        <v>-85.566407000000254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0.78676207509147011</v>
      </c>
    </row>
    <row r="146" spans="1:19" x14ac:dyDescent="0.25">
      <c r="A146" t="s">
        <v>171</v>
      </c>
      <c r="B146">
        <v>9997.0292969000002</v>
      </c>
      <c r="C146">
        <v>10336.496094</v>
      </c>
      <c r="D146">
        <v>10259.701171999999</v>
      </c>
      <c r="E146">
        <v>10336.496094</v>
      </c>
      <c r="F146">
        <v>10068.099609000001</v>
      </c>
      <c r="G146">
        <v>10665</v>
      </c>
      <c r="H146">
        <v>9703.4599608999997</v>
      </c>
      <c r="I146">
        <v>10196.200194999999</v>
      </c>
      <c r="J146">
        <v>10178.492188</v>
      </c>
      <c r="L146" t="str">
        <f t="shared" si="17"/>
        <v>07MAR2024:01:00:00</v>
      </c>
      <c r="M146">
        <v>1</v>
      </c>
      <c r="N146">
        <f t="shared" si="18"/>
        <v>339.46679709999989</v>
      </c>
      <c r="O146" t="str">
        <f t="shared" si="19"/>
        <v/>
      </c>
      <c r="P146">
        <f t="shared" si="20"/>
        <v>339.46679709999989</v>
      </c>
      <c r="Q146" t="str">
        <f t="shared" si="21"/>
        <v/>
      </c>
      <c r="R146">
        <f t="shared" si="22"/>
        <v>1</v>
      </c>
      <c r="S146">
        <f t="shared" si="23"/>
        <v>3.395676725737574</v>
      </c>
    </row>
    <row r="147" spans="1:19" x14ac:dyDescent="0.25">
      <c r="A147" t="s">
        <v>172</v>
      </c>
      <c r="B147">
        <v>9608.9355469000002</v>
      </c>
      <c r="C147">
        <v>9736.3222655999998</v>
      </c>
      <c r="D147">
        <v>9753.1914063000004</v>
      </c>
      <c r="E147">
        <v>9736.3222655999998</v>
      </c>
      <c r="F147">
        <v>9601.1601563000004</v>
      </c>
      <c r="G147">
        <v>10134.799805000001</v>
      </c>
      <c r="H147">
        <v>9279.3896483999997</v>
      </c>
      <c r="I147">
        <v>9716.7900391000003</v>
      </c>
      <c r="J147">
        <v>9697.0664063000004</v>
      </c>
      <c r="L147" t="str">
        <f t="shared" si="17"/>
        <v>07MAR2024:02:00:00</v>
      </c>
      <c r="M147">
        <v>2</v>
      </c>
      <c r="N147">
        <f t="shared" si="18"/>
        <v>127.38671869999962</v>
      </c>
      <c r="O147" t="str">
        <f t="shared" si="19"/>
        <v/>
      </c>
      <c r="P147">
        <f t="shared" si="20"/>
        <v>127.38671869999962</v>
      </c>
      <c r="Q147" t="str">
        <f t="shared" si="21"/>
        <v/>
      </c>
      <c r="R147">
        <f t="shared" si="22"/>
        <v>1</v>
      </c>
      <c r="S147">
        <f t="shared" si="23"/>
        <v>1.3257110330092354</v>
      </c>
    </row>
    <row r="148" spans="1:19" x14ac:dyDescent="0.25">
      <c r="A148" t="s">
        <v>173</v>
      </c>
      <c r="B148">
        <v>9188.8408202999999</v>
      </c>
      <c r="C148">
        <v>9554.8427733999997</v>
      </c>
      <c r="D148">
        <v>9587.8417969000002</v>
      </c>
      <c r="E148">
        <v>9554.8427733999997</v>
      </c>
      <c r="F148">
        <v>9325.1503905999998</v>
      </c>
      <c r="G148">
        <v>9815</v>
      </c>
      <c r="H148">
        <v>9055.1298827999999</v>
      </c>
      <c r="I148">
        <v>9427.5703125</v>
      </c>
      <c r="J148">
        <v>9442.1386719000002</v>
      </c>
      <c r="L148" t="str">
        <f t="shared" si="17"/>
        <v>07MAR2024:03:00:00</v>
      </c>
      <c r="M148">
        <v>3</v>
      </c>
      <c r="N148">
        <f t="shared" si="18"/>
        <v>366.00195309999981</v>
      </c>
      <c r="O148" t="str">
        <f t="shared" si="19"/>
        <v/>
      </c>
      <c r="P148">
        <f t="shared" si="20"/>
        <v>366.00195309999981</v>
      </c>
      <c r="Q148" t="str">
        <f t="shared" si="21"/>
        <v/>
      </c>
      <c r="R148">
        <f t="shared" si="22"/>
        <v>1</v>
      </c>
      <c r="S148">
        <f t="shared" si="23"/>
        <v>3.9831134335402543</v>
      </c>
    </row>
    <row r="149" spans="1:19" x14ac:dyDescent="0.25">
      <c r="A149" t="s">
        <v>174</v>
      </c>
      <c r="B149">
        <v>9162.9033202999999</v>
      </c>
      <c r="C149">
        <v>9357.2744141000003</v>
      </c>
      <c r="D149">
        <v>9382.8623047000001</v>
      </c>
      <c r="E149">
        <v>9357.2744141000003</v>
      </c>
      <c r="F149">
        <v>9123.3300780999998</v>
      </c>
      <c r="G149">
        <v>9699.7197266000003</v>
      </c>
      <c r="H149">
        <v>8897.4902344000002</v>
      </c>
      <c r="I149">
        <v>9320.8896483999997</v>
      </c>
      <c r="J149">
        <v>9284.8583983999997</v>
      </c>
      <c r="L149" t="str">
        <f t="shared" si="17"/>
        <v>07MAR2024:04:00:00</v>
      </c>
      <c r="M149">
        <v>4</v>
      </c>
      <c r="N149">
        <f t="shared" si="18"/>
        <v>194.37109380000038</v>
      </c>
      <c r="O149" t="str">
        <f t="shared" si="19"/>
        <v/>
      </c>
      <c r="P149">
        <f t="shared" si="20"/>
        <v>194.37109380000038</v>
      </c>
      <c r="Q149" t="str">
        <f t="shared" si="21"/>
        <v/>
      </c>
      <c r="R149">
        <f t="shared" si="22"/>
        <v>1</v>
      </c>
      <c r="S149">
        <f t="shared" si="23"/>
        <v>2.1212828183986181</v>
      </c>
    </row>
    <row r="150" spans="1:19" x14ac:dyDescent="0.25">
      <c r="A150" t="s">
        <v>175</v>
      </c>
      <c r="B150">
        <v>9237.3710938000004</v>
      </c>
      <c r="C150">
        <v>9457.9414063000004</v>
      </c>
      <c r="D150">
        <v>9509.2138672000001</v>
      </c>
      <c r="E150">
        <v>9457.9414063000004</v>
      </c>
      <c r="F150">
        <v>9222.4804688000004</v>
      </c>
      <c r="G150">
        <v>9877.5400391000003</v>
      </c>
      <c r="H150">
        <v>9023.4101563000004</v>
      </c>
      <c r="I150">
        <v>9481.0302733999997</v>
      </c>
      <c r="J150">
        <v>9422.734375</v>
      </c>
      <c r="L150" t="str">
        <f t="shared" si="17"/>
        <v>07MAR2024:05:00:00</v>
      </c>
      <c r="M150">
        <v>5</v>
      </c>
      <c r="N150">
        <f t="shared" si="18"/>
        <v>220.5703125</v>
      </c>
      <c r="O150" t="str">
        <f t="shared" si="19"/>
        <v/>
      </c>
      <c r="P150">
        <f t="shared" si="20"/>
        <v>220.5703125</v>
      </c>
      <c r="Q150" t="str">
        <f t="shared" si="21"/>
        <v/>
      </c>
      <c r="R150">
        <f t="shared" si="22"/>
        <v>1</v>
      </c>
      <c r="S150">
        <f t="shared" si="23"/>
        <v>2.3878039569942562</v>
      </c>
    </row>
    <row r="151" spans="1:19" x14ac:dyDescent="0.25">
      <c r="A151" t="s">
        <v>176</v>
      </c>
      <c r="B151">
        <v>9816.0712891000003</v>
      </c>
      <c r="C151">
        <v>9980.9492188000004</v>
      </c>
      <c r="D151">
        <v>10078.818359000001</v>
      </c>
      <c r="E151">
        <v>9980.9492188000004</v>
      </c>
      <c r="F151">
        <v>9800.3603516000003</v>
      </c>
      <c r="G151">
        <v>10598</v>
      </c>
      <c r="H151">
        <v>9592.6298827999999</v>
      </c>
      <c r="I151">
        <v>10109.200194999999</v>
      </c>
      <c r="J151">
        <v>10035.801758</v>
      </c>
      <c r="L151" t="str">
        <f t="shared" si="17"/>
        <v>07MAR2024:06:00:00</v>
      </c>
      <c r="M151">
        <v>6</v>
      </c>
      <c r="N151">
        <f t="shared" si="18"/>
        <v>164.8779297000001</v>
      </c>
      <c r="O151" t="str">
        <f t="shared" si="19"/>
        <v/>
      </c>
      <c r="P151">
        <f t="shared" si="20"/>
        <v>164.8779297000001</v>
      </c>
      <c r="Q151" t="str">
        <f t="shared" si="21"/>
        <v/>
      </c>
      <c r="R151">
        <f t="shared" si="22"/>
        <v>1</v>
      </c>
      <c r="S151">
        <f t="shared" si="23"/>
        <v>1.6796733116953264</v>
      </c>
    </row>
    <row r="152" spans="1:19" x14ac:dyDescent="0.25">
      <c r="A152" t="s">
        <v>177</v>
      </c>
      <c r="B152">
        <v>10866.836914</v>
      </c>
      <c r="C152">
        <v>10966.098633</v>
      </c>
      <c r="D152">
        <v>11066.126953000001</v>
      </c>
      <c r="E152">
        <v>10966.098633</v>
      </c>
      <c r="F152">
        <v>10882.200194999999</v>
      </c>
      <c r="G152">
        <v>11853.400390999999</v>
      </c>
      <c r="H152">
        <v>10643.099609000001</v>
      </c>
      <c r="I152">
        <v>11224</v>
      </c>
      <c r="J152">
        <v>11133.765625</v>
      </c>
      <c r="L152" t="str">
        <f t="shared" si="17"/>
        <v>07MAR2024:07:00:00</v>
      </c>
      <c r="M152">
        <v>7</v>
      </c>
      <c r="N152">
        <f t="shared" si="18"/>
        <v>99.261719000000085</v>
      </c>
      <c r="O152" t="str">
        <f t="shared" si="19"/>
        <v/>
      </c>
      <c r="P152">
        <f t="shared" si="20"/>
        <v>99.261719000000085</v>
      </c>
      <c r="Q152" t="str">
        <f t="shared" si="21"/>
        <v/>
      </c>
      <c r="R152">
        <f t="shared" si="22"/>
        <v>1</v>
      </c>
      <c r="S152">
        <f t="shared" si="23"/>
        <v>0.91343709108322857</v>
      </c>
    </row>
    <row r="153" spans="1:19" x14ac:dyDescent="0.25">
      <c r="A153" t="s">
        <v>178</v>
      </c>
      <c r="B153">
        <v>11373.626953000001</v>
      </c>
      <c r="C153">
        <v>11471.276367</v>
      </c>
      <c r="D153">
        <v>11591.431640999999</v>
      </c>
      <c r="E153">
        <v>11471.276367</v>
      </c>
      <c r="F153">
        <v>11330.200194999999</v>
      </c>
      <c r="G153">
        <v>12470.5</v>
      </c>
      <c r="H153">
        <v>11092.799805000001</v>
      </c>
      <c r="I153">
        <v>11730.700194999999</v>
      </c>
      <c r="J153">
        <v>11643.126953000001</v>
      </c>
      <c r="L153" t="str">
        <f t="shared" si="17"/>
        <v>07MAR2024:08:00:00</v>
      </c>
      <c r="M153">
        <v>8</v>
      </c>
      <c r="N153">
        <f t="shared" si="18"/>
        <v>97.649413999999524</v>
      </c>
      <c r="O153" t="str">
        <f t="shared" si="19"/>
        <v/>
      </c>
      <c r="P153">
        <f t="shared" si="20"/>
        <v>97.649413999999524</v>
      </c>
      <c r="Q153" t="str">
        <f t="shared" si="21"/>
        <v/>
      </c>
      <c r="R153">
        <f t="shared" si="22"/>
        <v>1</v>
      </c>
      <c r="S153">
        <f t="shared" si="23"/>
        <v>0.85856002138563825</v>
      </c>
    </row>
    <row r="154" spans="1:19" x14ac:dyDescent="0.25">
      <c r="A154" t="s">
        <v>179</v>
      </c>
      <c r="B154">
        <v>11689.652344</v>
      </c>
      <c r="C154">
        <v>11687.135742</v>
      </c>
      <c r="D154">
        <v>11674.114258</v>
      </c>
      <c r="E154">
        <v>11687.135742</v>
      </c>
      <c r="F154">
        <v>11585.200194999999</v>
      </c>
      <c r="G154">
        <v>12595.799805000001</v>
      </c>
      <c r="H154">
        <v>11359.299805000001</v>
      </c>
      <c r="I154">
        <v>11866.200194999999</v>
      </c>
      <c r="J154">
        <v>11816.124023</v>
      </c>
      <c r="L154" t="str">
        <f t="shared" si="17"/>
        <v>07MAR2024:09:00:00</v>
      </c>
      <c r="M154">
        <v>9</v>
      </c>
      <c r="N154">
        <f t="shared" si="18"/>
        <v>-2.5166019999996934</v>
      </c>
      <c r="O154">
        <f t="shared" si="19"/>
        <v>-2.5166019999996934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2.1528458896310984E-2</v>
      </c>
    </row>
    <row r="155" spans="1:19" x14ac:dyDescent="0.25">
      <c r="A155" t="s">
        <v>180</v>
      </c>
      <c r="B155">
        <v>12035.121094</v>
      </c>
      <c r="C155">
        <v>11875.041992</v>
      </c>
      <c r="D155">
        <v>11823.957031</v>
      </c>
      <c r="E155">
        <v>11875.041992</v>
      </c>
      <c r="F155">
        <v>11898.900390999999</v>
      </c>
      <c r="G155">
        <v>12871.5</v>
      </c>
      <c r="H155">
        <v>11656.400390999999</v>
      </c>
      <c r="I155">
        <v>12123.900390999999</v>
      </c>
      <c r="J155">
        <v>12074.931640999999</v>
      </c>
      <c r="L155" t="str">
        <f t="shared" si="17"/>
        <v>07MAR2024:10:00:00</v>
      </c>
      <c r="M155">
        <v>10</v>
      </c>
      <c r="N155">
        <f t="shared" si="18"/>
        <v>-160.07910199999969</v>
      </c>
      <c r="O155">
        <f t="shared" si="19"/>
        <v>-160.07910199999969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1.3300996371345666</v>
      </c>
    </row>
    <row r="156" spans="1:19" x14ac:dyDescent="0.25">
      <c r="A156" t="s">
        <v>181</v>
      </c>
      <c r="B156">
        <v>12263.832031</v>
      </c>
      <c r="C156">
        <v>12057.378906</v>
      </c>
      <c r="D156">
        <v>11950.787109000001</v>
      </c>
      <c r="E156">
        <v>12057.378906</v>
      </c>
      <c r="F156">
        <v>12024.099609000001</v>
      </c>
      <c r="G156">
        <v>13036.700194999999</v>
      </c>
      <c r="H156">
        <v>11770.5</v>
      </c>
      <c r="I156">
        <v>12265.700194999999</v>
      </c>
      <c r="J156">
        <v>12209.558594</v>
      </c>
      <c r="L156" t="str">
        <f t="shared" si="17"/>
        <v>07MAR2024:11:00:00</v>
      </c>
      <c r="M156">
        <v>11</v>
      </c>
      <c r="N156">
        <f t="shared" si="18"/>
        <v>-206.453125</v>
      </c>
      <c r="O156">
        <f t="shared" si="19"/>
        <v>-206.453125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1.6834307945358062</v>
      </c>
    </row>
    <row r="157" spans="1:19" x14ac:dyDescent="0.25">
      <c r="A157" t="s">
        <v>182</v>
      </c>
      <c r="B157">
        <v>12360.423828000001</v>
      </c>
      <c r="C157">
        <v>12252.332031</v>
      </c>
      <c r="D157">
        <v>12091.492188</v>
      </c>
      <c r="E157">
        <v>12252.332031</v>
      </c>
      <c r="F157">
        <v>12047.5</v>
      </c>
      <c r="G157">
        <v>13066.799805000001</v>
      </c>
      <c r="H157">
        <v>11825.700194999999</v>
      </c>
      <c r="I157">
        <v>12318</v>
      </c>
      <c r="J157">
        <v>12269.898438</v>
      </c>
      <c r="L157" t="str">
        <f t="shared" si="17"/>
        <v>07MAR2024:12:00:00</v>
      </c>
      <c r="M157">
        <v>12</v>
      </c>
      <c r="N157">
        <f t="shared" si="18"/>
        <v>-108.09179700000095</v>
      </c>
      <c r="O157">
        <f t="shared" si="19"/>
        <v>-108.09179700000095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0.87449911511238954</v>
      </c>
    </row>
    <row r="158" spans="1:19" x14ac:dyDescent="0.25">
      <c r="A158" t="s">
        <v>183</v>
      </c>
      <c r="B158">
        <v>12431.155273</v>
      </c>
      <c r="C158">
        <v>12295.265625</v>
      </c>
      <c r="D158">
        <v>12116.657227</v>
      </c>
      <c r="E158">
        <v>12295.265625</v>
      </c>
      <c r="F158">
        <v>11818.200194999999</v>
      </c>
      <c r="G158">
        <v>12961.700194999999</v>
      </c>
      <c r="H158">
        <v>11668.799805000001</v>
      </c>
      <c r="I158">
        <v>12241.099609000001</v>
      </c>
      <c r="J158">
        <v>12161.291015999999</v>
      </c>
      <c r="L158" t="str">
        <f t="shared" si="17"/>
        <v>07MAR2024:13:00:00</v>
      </c>
      <c r="M158">
        <v>13</v>
      </c>
      <c r="N158">
        <f t="shared" si="18"/>
        <v>-135.88964800000031</v>
      </c>
      <c r="O158">
        <f t="shared" si="19"/>
        <v>-135.88964800000031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1.0931377254626324</v>
      </c>
    </row>
    <row r="159" spans="1:19" x14ac:dyDescent="0.25">
      <c r="A159" t="s">
        <v>184</v>
      </c>
      <c r="B159">
        <v>12382.458008</v>
      </c>
      <c r="C159">
        <v>12464.353515999999</v>
      </c>
      <c r="D159">
        <v>12240.132813</v>
      </c>
      <c r="E159">
        <v>12464.353515999999</v>
      </c>
      <c r="F159">
        <v>11656</v>
      </c>
      <c r="G159">
        <v>12782.400390999999</v>
      </c>
      <c r="H159">
        <v>11600</v>
      </c>
      <c r="I159">
        <v>12153</v>
      </c>
      <c r="J159">
        <v>12086.306640999999</v>
      </c>
      <c r="L159" t="str">
        <f t="shared" si="17"/>
        <v>07MAR2024:14:00:00</v>
      </c>
      <c r="M159">
        <v>14</v>
      </c>
      <c r="N159">
        <f t="shared" si="18"/>
        <v>81.895507999999609</v>
      </c>
      <c r="O159" t="str">
        <f t="shared" si="19"/>
        <v/>
      </c>
      <c r="P159">
        <f t="shared" si="20"/>
        <v>81.895507999999609</v>
      </c>
      <c r="Q159" t="str">
        <f t="shared" si="21"/>
        <v/>
      </c>
      <c r="R159">
        <f t="shared" si="22"/>
        <v>1</v>
      </c>
      <c r="S159">
        <f t="shared" si="23"/>
        <v>0.66138328873870555</v>
      </c>
    </row>
    <row r="160" spans="1:19" x14ac:dyDescent="0.25">
      <c r="A160" t="s">
        <v>185</v>
      </c>
      <c r="B160">
        <v>12307.479492</v>
      </c>
      <c r="C160">
        <v>12564.762694999999</v>
      </c>
      <c r="D160">
        <v>12358.364258</v>
      </c>
      <c r="E160">
        <v>12564.762694999999</v>
      </c>
      <c r="F160">
        <v>11569.5</v>
      </c>
      <c r="G160">
        <v>12560.099609000001</v>
      </c>
      <c r="H160">
        <v>11609.299805000001</v>
      </c>
      <c r="I160">
        <v>12078.400390999999</v>
      </c>
      <c r="J160">
        <v>12035.132813</v>
      </c>
      <c r="L160" t="str">
        <f t="shared" si="17"/>
        <v>07MAR2024:15:00:00</v>
      </c>
      <c r="M160">
        <v>15</v>
      </c>
      <c r="N160">
        <f t="shared" si="18"/>
        <v>257.28320299999905</v>
      </c>
      <c r="O160" t="str">
        <f t="shared" si="19"/>
        <v/>
      </c>
      <c r="P160">
        <f t="shared" si="20"/>
        <v>257.28320299999905</v>
      </c>
      <c r="Q160" t="str">
        <f t="shared" si="21"/>
        <v/>
      </c>
      <c r="R160">
        <f t="shared" si="22"/>
        <v>1</v>
      </c>
      <c r="S160">
        <f t="shared" si="23"/>
        <v>2.0904621711312705</v>
      </c>
    </row>
    <row r="161" spans="1:19" x14ac:dyDescent="0.25">
      <c r="A161" t="s">
        <v>186</v>
      </c>
      <c r="B161">
        <v>12166.729492</v>
      </c>
      <c r="C161">
        <v>12640.438477</v>
      </c>
      <c r="D161">
        <v>12448.695313</v>
      </c>
      <c r="E161">
        <v>12640.438477</v>
      </c>
      <c r="F161">
        <v>11657.599609000001</v>
      </c>
      <c r="G161">
        <v>12479.299805000001</v>
      </c>
      <c r="H161">
        <v>11756.799805000001</v>
      </c>
      <c r="I161">
        <v>12108.700194999999</v>
      </c>
      <c r="J161">
        <v>12090.219727</v>
      </c>
      <c r="L161" t="str">
        <f t="shared" si="17"/>
        <v>07MAR2024:16:00:00</v>
      </c>
      <c r="M161">
        <v>16</v>
      </c>
      <c r="N161">
        <f t="shared" si="18"/>
        <v>473.7089849999993</v>
      </c>
      <c r="O161" t="str">
        <f t="shared" si="19"/>
        <v/>
      </c>
      <c r="P161">
        <f t="shared" si="20"/>
        <v>473.7089849999993</v>
      </c>
      <c r="Q161" t="str">
        <f t="shared" si="21"/>
        <v/>
      </c>
      <c r="R161">
        <f t="shared" si="22"/>
        <v>1</v>
      </c>
      <c r="S161">
        <f t="shared" si="23"/>
        <v>3.8934784019935478</v>
      </c>
    </row>
    <row r="162" spans="1:19" x14ac:dyDescent="0.25">
      <c r="A162" t="s">
        <v>187</v>
      </c>
      <c r="B162">
        <v>12198.589844</v>
      </c>
      <c r="C162">
        <v>12724.868164</v>
      </c>
      <c r="D162">
        <v>12558.228515999999</v>
      </c>
      <c r="E162">
        <v>12724.868164</v>
      </c>
      <c r="F162">
        <v>11830.5</v>
      </c>
      <c r="G162">
        <v>12445.599609000001</v>
      </c>
      <c r="H162">
        <v>11959.799805000001</v>
      </c>
      <c r="I162">
        <v>12260.700194999999</v>
      </c>
      <c r="J162">
        <v>12210.966796999999</v>
      </c>
      <c r="L162" t="str">
        <f t="shared" si="17"/>
        <v>07MAR2024:17:00:00</v>
      </c>
      <c r="M162">
        <v>17</v>
      </c>
      <c r="N162">
        <f t="shared" si="18"/>
        <v>526.27831999999944</v>
      </c>
      <c r="O162" t="str">
        <f t="shared" si="19"/>
        <v/>
      </c>
      <c r="P162">
        <f t="shared" si="20"/>
        <v>526.27831999999944</v>
      </c>
      <c r="Q162" t="str">
        <f t="shared" si="21"/>
        <v/>
      </c>
      <c r="R162">
        <f t="shared" si="22"/>
        <v>1</v>
      </c>
      <c r="S162">
        <f t="shared" si="23"/>
        <v>4.3142553912397892</v>
      </c>
    </row>
    <row r="163" spans="1:19" x14ac:dyDescent="0.25">
      <c r="A163" t="s">
        <v>188</v>
      </c>
      <c r="B163">
        <v>12335.969727</v>
      </c>
      <c r="C163">
        <v>12594.629883</v>
      </c>
      <c r="D163">
        <v>12504.506836</v>
      </c>
      <c r="E163">
        <v>12594.629883</v>
      </c>
      <c r="F163">
        <v>11891</v>
      </c>
      <c r="G163">
        <v>12403.599609000001</v>
      </c>
      <c r="H163">
        <v>12011.400390999999</v>
      </c>
      <c r="I163">
        <v>12371.200194999999</v>
      </c>
      <c r="J163">
        <v>12236.341796999999</v>
      </c>
      <c r="L163" t="str">
        <f t="shared" si="17"/>
        <v>07MAR2024:18:00:00</v>
      </c>
      <c r="M163">
        <v>18</v>
      </c>
      <c r="N163">
        <f t="shared" si="18"/>
        <v>258.66015599999992</v>
      </c>
      <c r="O163" t="str">
        <f t="shared" si="19"/>
        <v/>
      </c>
      <c r="P163">
        <f t="shared" si="20"/>
        <v>258.66015599999992</v>
      </c>
      <c r="Q163" t="str">
        <f t="shared" si="21"/>
        <v/>
      </c>
      <c r="R163">
        <f t="shared" si="22"/>
        <v>1</v>
      </c>
      <c r="S163">
        <f t="shared" si="23"/>
        <v>2.096796293475534</v>
      </c>
    </row>
    <row r="164" spans="1:19" x14ac:dyDescent="0.25">
      <c r="A164" t="s">
        <v>189</v>
      </c>
      <c r="B164">
        <v>12625.098633</v>
      </c>
      <c r="C164">
        <v>12798.369140999999</v>
      </c>
      <c r="D164">
        <v>12756.382813</v>
      </c>
      <c r="E164">
        <v>12798.369140999999</v>
      </c>
      <c r="F164">
        <v>11976.400390999999</v>
      </c>
      <c r="G164">
        <v>12585.700194999999</v>
      </c>
      <c r="H164">
        <v>12050.5</v>
      </c>
      <c r="I164">
        <v>12491.400390999999</v>
      </c>
      <c r="J164">
        <v>12372.077148</v>
      </c>
      <c r="L164" t="str">
        <f t="shared" si="17"/>
        <v>07MAR2024:19:00:00</v>
      </c>
      <c r="M164">
        <v>19</v>
      </c>
      <c r="N164">
        <f t="shared" si="18"/>
        <v>173.27050799999961</v>
      </c>
      <c r="O164" t="str">
        <f t="shared" si="19"/>
        <v/>
      </c>
      <c r="P164">
        <f t="shared" si="20"/>
        <v>173.27050799999961</v>
      </c>
      <c r="Q164" t="str">
        <f t="shared" si="21"/>
        <v/>
      </c>
      <c r="R164">
        <f t="shared" si="22"/>
        <v>1</v>
      </c>
      <c r="S164">
        <f t="shared" si="23"/>
        <v>1.3724289452052125</v>
      </c>
    </row>
    <row r="165" spans="1:19" x14ac:dyDescent="0.25">
      <c r="A165" t="s">
        <v>190</v>
      </c>
      <c r="B165">
        <v>12488.755859000001</v>
      </c>
      <c r="C165">
        <v>13209.274414</v>
      </c>
      <c r="D165">
        <v>13136.870117</v>
      </c>
      <c r="E165">
        <v>13209.274414</v>
      </c>
      <c r="F165">
        <v>12038.5</v>
      </c>
      <c r="G165">
        <v>12772.299805000001</v>
      </c>
      <c r="H165">
        <v>12057.900390999999</v>
      </c>
      <c r="I165">
        <v>12536.599609000001</v>
      </c>
      <c r="J165">
        <v>12508.434569999999</v>
      </c>
      <c r="L165" t="str">
        <f t="shared" si="17"/>
        <v>07MAR2024:20:00:00</v>
      </c>
      <c r="M165">
        <v>20</v>
      </c>
      <c r="N165">
        <f t="shared" si="18"/>
        <v>720.51855499999874</v>
      </c>
      <c r="O165" t="str">
        <f t="shared" si="19"/>
        <v/>
      </c>
      <c r="P165">
        <f t="shared" si="20"/>
        <v>720.51855499999874</v>
      </c>
      <c r="Q165" t="str">
        <f t="shared" si="21"/>
        <v/>
      </c>
      <c r="R165">
        <f t="shared" si="22"/>
        <v>1</v>
      </c>
      <c r="S165">
        <f t="shared" si="23"/>
        <v>5.7693381401219259</v>
      </c>
    </row>
    <row r="166" spans="1:19" x14ac:dyDescent="0.25">
      <c r="A166" t="s">
        <v>191</v>
      </c>
      <c r="B166">
        <v>12213.736328000001</v>
      </c>
      <c r="C166">
        <v>13105.439453000001</v>
      </c>
      <c r="D166">
        <v>12968.136719</v>
      </c>
      <c r="E166">
        <v>13105.439453000001</v>
      </c>
      <c r="F166">
        <v>11781.5</v>
      </c>
      <c r="G166">
        <v>12564.5</v>
      </c>
      <c r="H166">
        <v>11755.299805000001</v>
      </c>
      <c r="I166">
        <v>12266.5</v>
      </c>
      <c r="J166">
        <v>12267.188477</v>
      </c>
      <c r="L166" t="str">
        <f t="shared" si="17"/>
        <v>07MAR2024:21:00:00</v>
      </c>
      <c r="M166">
        <v>21</v>
      </c>
      <c r="N166">
        <f t="shared" si="18"/>
        <v>891.703125</v>
      </c>
      <c r="O166" t="str">
        <f t="shared" si="19"/>
        <v/>
      </c>
      <c r="P166">
        <f t="shared" si="20"/>
        <v>891.703125</v>
      </c>
      <c r="Q166" t="str">
        <f t="shared" si="21"/>
        <v/>
      </c>
      <c r="R166">
        <f t="shared" si="22"/>
        <v>1</v>
      </c>
      <c r="S166">
        <f t="shared" si="23"/>
        <v>7.3008218046738893</v>
      </c>
    </row>
    <row r="167" spans="1:19" x14ac:dyDescent="0.25">
      <c r="A167" t="s">
        <v>192</v>
      </c>
      <c r="B167">
        <v>11729.104492</v>
      </c>
      <c r="C167">
        <v>12607.958984000001</v>
      </c>
      <c r="D167">
        <v>12508.972656</v>
      </c>
      <c r="E167">
        <v>12607.958984000001</v>
      </c>
      <c r="F167">
        <v>11345.799805000001</v>
      </c>
      <c r="G167">
        <v>12083.5</v>
      </c>
      <c r="H167">
        <v>11268.400390999999</v>
      </c>
      <c r="I167">
        <v>11795.700194999999</v>
      </c>
      <c r="J167">
        <v>11800.474609000001</v>
      </c>
      <c r="L167" t="str">
        <f t="shared" si="17"/>
        <v>07MAR2024:22:00:00</v>
      </c>
      <c r="M167">
        <v>22</v>
      </c>
      <c r="N167">
        <f t="shared" si="18"/>
        <v>878.85449200000039</v>
      </c>
      <c r="O167" t="str">
        <f t="shared" si="19"/>
        <v/>
      </c>
      <c r="P167">
        <f t="shared" si="20"/>
        <v>878.85449200000039</v>
      </c>
      <c r="Q167" t="str">
        <f t="shared" si="21"/>
        <v/>
      </c>
      <c r="R167">
        <f t="shared" si="22"/>
        <v>1</v>
      </c>
      <c r="S167">
        <f t="shared" si="23"/>
        <v>7.4929376969864609</v>
      </c>
    </row>
    <row r="168" spans="1:19" x14ac:dyDescent="0.25">
      <c r="A168" t="s">
        <v>193</v>
      </c>
      <c r="B168">
        <v>11075.810546999999</v>
      </c>
      <c r="C168">
        <v>11703.641602</v>
      </c>
      <c r="D168">
        <v>11623.544921999999</v>
      </c>
      <c r="E168">
        <v>11703.641602</v>
      </c>
      <c r="F168">
        <v>10617.200194999999</v>
      </c>
      <c r="G168">
        <v>11401.5</v>
      </c>
      <c r="H168">
        <v>10562.799805000001</v>
      </c>
      <c r="I168">
        <v>11098.900390999999</v>
      </c>
      <c r="J168">
        <v>11060.790039</v>
      </c>
      <c r="L168" t="str">
        <f t="shared" si="17"/>
        <v>07MAR2024:23:00:00</v>
      </c>
      <c r="M168">
        <v>23</v>
      </c>
      <c r="N168">
        <f t="shared" si="18"/>
        <v>627.83105500000056</v>
      </c>
      <c r="O168" t="str">
        <f t="shared" si="19"/>
        <v/>
      </c>
      <c r="P168">
        <f t="shared" si="20"/>
        <v>627.83105500000056</v>
      </c>
      <c r="Q168" t="str">
        <f t="shared" si="21"/>
        <v/>
      </c>
      <c r="R168">
        <f t="shared" si="22"/>
        <v>1</v>
      </c>
      <c r="S168">
        <f t="shared" si="23"/>
        <v>5.6684885709791706</v>
      </c>
    </row>
    <row r="169" spans="1:19" x14ac:dyDescent="0.25">
      <c r="A169" t="s">
        <v>194</v>
      </c>
      <c r="B169">
        <v>10334.355469</v>
      </c>
      <c r="C169">
        <v>10743.073242</v>
      </c>
      <c r="D169">
        <v>10721.874023</v>
      </c>
      <c r="E169">
        <v>10743.073242</v>
      </c>
      <c r="F169">
        <v>9936.9902344000002</v>
      </c>
      <c r="G169">
        <v>10698</v>
      </c>
      <c r="H169">
        <v>9900.6796875</v>
      </c>
      <c r="I169">
        <v>10377.900390999999</v>
      </c>
      <c r="J169">
        <v>10327.088867</v>
      </c>
      <c r="L169" t="str">
        <f t="shared" si="17"/>
        <v>08MAR2024:00:00:00</v>
      </c>
      <c r="M169">
        <v>24</v>
      </c>
      <c r="N169">
        <f t="shared" si="18"/>
        <v>408.71777300000031</v>
      </c>
      <c r="O169" t="str">
        <f t="shared" si="19"/>
        <v/>
      </c>
      <c r="P169">
        <f t="shared" si="20"/>
        <v>408.71777300000031</v>
      </c>
      <c r="Q169" t="str">
        <f t="shared" si="21"/>
        <v/>
      </c>
      <c r="R169">
        <f t="shared" si="22"/>
        <v>1</v>
      </c>
      <c r="S169">
        <f t="shared" si="23"/>
        <v>3.9549420786427598</v>
      </c>
    </row>
    <row r="170" spans="1:19" x14ac:dyDescent="0.25">
      <c r="A170" t="s">
        <v>195</v>
      </c>
      <c r="B170">
        <v>9772.6650391000003</v>
      </c>
      <c r="C170">
        <v>9844.5302733999997</v>
      </c>
      <c r="D170">
        <v>9900.8232422000001</v>
      </c>
      <c r="E170">
        <v>9942.4677733999997</v>
      </c>
      <c r="F170">
        <v>9456.0195313000004</v>
      </c>
      <c r="G170">
        <v>9820.1796875</v>
      </c>
      <c r="H170">
        <v>9530.3203125</v>
      </c>
      <c r="I170">
        <v>9844.5302733999997</v>
      </c>
      <c r="J170">
        <v>9710.375</v>
      </c>
      <c r="L170" t="str">
        <f t="shared" si="17"/>
        <v>08MAR2024:01:00:00</v>
      </c>
      <c r="M170">
        <v>1</v>
      </c>
      <c r="N170">
        <f t="shared" si="18"/>
        <v>71.865234299999429</v>
      </c>
      <c r="O170" t="str">
        <f t="shared" si="19"/>
        <v/>
      </c>
      <c r="P170">
        <f t="shared" si="20"/>
        <v>71.865234299999429</v>
      </c>
      <c r="Q170" t="str">
        <f t="shared" si="21"/>
        <v/>
      </c>
      <c r="R170">
        <f t="shared" si="22"/>
        <v>1</v>
      </c>
      <c r="S170">
        <f t="shared" si="23"/>
        <v>0.73536987108910223</v>
      </c>
    </row>
    <row r="171" spans="1:19" x14ac:dyDescent="0.25">
      <c r="A171" t="s">
        <v>196</v>
      </c>
      <c r="B171">
        <v>9393.8398438000004</v>
      </c>
      <c r="C171">
        <v>9254.9599608999997</v>
      </c>
      <c r="D171">
        <v>9423.0585938000004</v>
      </c>
      <c r="E171">
        <v>9415.3662108999997</v>
      </c>
      <c r="F171">
        <v>8863.6103516000003</v>
      </c>
      <c r="G171">
        <v>9278.0898438000004</v>
      </c>
      <c r="H171">
        <v>8982.2998047000001</v>
      </c>
      <c r="I171">
        <v>9254.9599608999997</v>
      </c>
      <c r="J171">
        <v>9160.4033202999999</v>
      </c>
      <c r="L171" t="str">
        <f t="shared" si="17"/>
        <v>08MAR2024:02:00:00</v>
      </c>
      <c r="M171">
        <v>2</v>
      </c>
      <c r="N171">
        <f t="shared" si="18"/>
        <v>-138.87988290000067</v>
      </c>
      <c r="O171">
        <f t="shared" si="19"/>
        <v>-138.87988290000067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1.4784144206126992</v>
      </c>
    </row>
    <row r="172" spans="1:19" x14ac:dyDescent="0.25">
      <c r="A172" t="s">
        <v>197</v>
      </c>
      <c r="B172">
        <v>9164.5878905999998</v>
      </c>
      <c r="C172">
        <v>8953.2304688000004</v>
      </c>
      <c r="D172">
        <v>9247.9101563000004</v>
      </c>
      <c r="E172">
        <v>9197.1191405999998</v>
      </c>
      <c r="F172">
        <v>8589.1201172000001</v>
      </c>
      <c r="G172">
        <v>9013.5800780999998</v>
      </c>
      <c r="H172">
        <v>8722.7099608999997</v>
      </c>
      <c r="I172">
        <v>8953.2304688000004</v>
      </c>
      <c r="J172">
        <v>8905.3105469000002</v>
      </c>
      <c r="L172" t="str">
        <f t="shared" si="17"/>
        <v>08MAR2024:03:00:00</v>
      </c>
      <c r="M172">
        <v>3</v>
      </c>
      <c r="N172">
        <f t="shared" si="18"/>
        <v>-211.35742179999943</v>
      </c>
      <c r="O172">
        <f t="shared" si="19"/>
        <v>-211.35742179999943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2.3062403276942329</v>
      </c>
    </row>
    <row r="173" spans="1:19" x14ac:dyDescent="0.25">
      <c r="A173" t="s">
        <v>198</v>
      </c>
      <c r="B173">
        <v>9122.0683594000002</v>
      </c>
      <c r="C173">
        <v>8883.0703125</v>
      </c>
      <c r="D173">
        <v>9059.6679688000004</v>
      </c>
      <c r="E173">
        <v>8993.1845702999999</v>
      </c>
      <c r="F173">
        <v>8502.5800780999998</v>
      </c>
      <c r="G173">
        <v>8960.9804688000004</v>
      </c>
      <c r="H173">
        <v>8596.2597655999998</v>
      </c>
      <c r="I173">
        <v>8883.0703125</v>
      </c>
      <c r="J173">
        <v>8800.5117188000004</v>
      </c>
      <c r="L173" t="str">
        <f t="shared" si="17"/>
        <v>08MAR2024:04:00:00</v>
      </c>
      <c r="M173">
        <v>4</v>
      </c>
      <c r="N173">
        <f t="shared" si="18"/>
        <v>-238.99804690000019</v>
      </c>
      <c r="O173">
        <f t="shared" si="19"/>
        <v>-238.99804690000019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2.619998420135937</v>
      </c>
    </row>
    <row r="174" spans="1:19" x14ac:dyDescent="0.25">
      <c r="A174" t="s">
        <v>199</v>
      </c>
      <c r="B174">
        <v>9295.8925780999998</v>
      </c>
      <c r="C174">
        <v>9155.9804688000004</v>
      </c>
      <c r="D174">
        <v>9194.9951172000001</v>
      </c>
      <c r="E174">
        <v>9100.5341797000001</v>
      </c>
      <c r="F174">
        <v>8765.25</v>
      </c>
      <c r="G174">
        <v>9241.7597655999998</v>
      </c>
      <c r="H174">
        <v>8787.9697266000003</v>
      </c>
      <c r="I174">
        <v>9155.9804688000004</v>
      </c>
      <c r="J174">
        <v>9029.1914063000004</v>
      </c>
      <c r="L174" t="str">
        <f t="shared" si="17"/>
        <v>08MAR2024:05:00:00</v>
      </c>
      <c r="M174">
        <v>5</v>
      </c>
      <c r="N174">
        <f t="shared" si="18"/>
        <v>-139.91210929999943</v>
      </c>
      <c r="O174">
        <f t="shared" si="19"/>
        <v>-139.91210929999943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1.5050960208986865</v>
      </c>
    </row>
    <row r="175" spans="1:19" x14ac:dyDescent="0.25">
      <c r="A175" t="s">
        <v>200</v>
      </c>
      <c r="B175">
        <v>9762.9902344000002</v>
      </c>
      <c r="C175">
        <v>10021</v>
      </c>
      <c r="D175">
        <v>9761.4003905999998</v>
      </c>
      <c r="E175">
        <v>9630.2871094000002</v>
      </c>
      <c r="F175">
        <v>9641.4599608999997</v>
      </c>
      <c r="G175">
        <v>10131.5</v>
      </c>
      <c r="H175">
        <v>9552.6699219000002</v>
      </c>
      <c r="I175">
        <v>10021</v>
      </c>
      <c r="J175">
        <v>9821.6064452999999</v>
      </c>
      <c r="L175" t="str">
        <f t="shared" si="17"/>
        <v>08MAR2024:06:00:00</v>
      </c>
      <c r="M175">
        <v>6</v>
      </c>
      <c r="N175">
        <f t="shared" si="18"/>
        <v>258.00976559999981</v>
      </c>
      <c r="O175" t="str">
        <f t="shared" si="19"/>
        <v/>
      </c>
      <c r="P175">
        <f t="shared" si="20"/>
        <v>258.00976559999981</v>
      </c>
      <c r="Q175" t="str">
        <f t="shared" si="21"/>
        <v/>
      </c>
      <c r="R175">
        <f t="shared" si="22"/>
        <v>1</v>
      </c>
      <c r="S175">
        <f t="shared" si="23"/>
        <v>2.6427330091030887</v>
      </c>
    </row>
    <row r="176" spans="1:19" x14ac:dyDescent="0.25">
      <c r="A176" t="s">
        <v>201</v>
      </c>
      <c r="B176">
        <v>10790.121094</v>
      </c>
      <c r="C176">
        <v>11570.900390999999</v>
      </c>
      <c r="D176">
        <v>10745.279296999999</v>
      </c>
      <c r="E176">
        <v>10600.589844</v>
      </c>
      <c r="F176">
        <v>11216.900390999999</v>
      </c>
      <c r="G176">
        <v>11688.799805000001</v>
      </c>
      <c r="H176">
        <v>10929.099609000001</v>
      </c>
      <c r="I176">
        <v>11570.900390999999</v>
      </c>
      <c r="J176">
        <v>11230.197265999999</v>
      </c>
      <c r="L176" t="str">
        <f t="shared" si="17"/>
        <v>08MAR2024:07:00:00</v>
      </c>
      <c r="M176">
        <v>7</v>
      </c>
      <c r="N176">
        <f t="shared" si="18"/>
        <v>780.77929699999913</v>
      </c>
      <c r="O176" t="str">
        <f t="shared" si="19"/>
        <v/>
      </c>
      <c r="P176">
        <f t="shared" si="20"/>
        <v>780.77929699999913</v>
      </c>
      <c r="Q176" t="str">
        <f t="shared" si="21"/>
        <v/>
      </c>
      <c r="R176">
        <f t="shared" si="22"/>
        <v>1</v>
      </c>
      <c r="S176">
        <f t="shared" si="23"/>
        <v>7.2360568542104913</v>
      </c>
    </row>
    <row r="177" spans="1:19" x14ac:dyDescent="0.25">
      <c r="A177" t="s">
        <v>202</v>
      </c>
      <c r="B177">
        <v>11412.983398</v>
      </c>
      <c r="C177">
        <v>12377.200194999999</v>
      </c>
      <c r="D177">
        <v>11268.348633</v>
      </c>
      <c r="E177">
        <v>11091.151367</v>
      </c>
      <c r="F177">
        <v>12053.200194999999</v>
      </c>
      <c r="G177">
        <v>12572.5</v>
      </c>
      <c r="H177">
        <v>11636</v>
      </c>
      <c r="I177">
        <v>12377.200194999999</v>
      </c>
      <c r="J177">
        <v>11981.450194999999</v>
      </c>
      <c r="L177" t="str">
        <f t="shared" si="17"/>
        <v>08MAR2024:08:00:00</v>
      </c>
      <c r="M177">
        <v>8</v>
      </c>
      <c r="N177">
        <f t="shared" si="18"/>
        <v>964.21679699999913</v>
      </c>
      <c r="O177" t="str">
        <f t="shared" si="19"/>
        <v/>
      </c>
      <c r="P177">
        <f t="shared" si="20"/>
        <v>964.21679699999913</v>
      </c>
      <c r="Q177" t="str">
        <f t="shared" si="21"/>
        <v/>
      </c>
      <c r="R177">
        <f t="shared" si="22"/>
        <v>1</v>
      </c>
      <c r="S177">
        <f t="shared" si="23"/>
        <v>8.4484202191073674</v>
      </c>
    </row>
    <row r="178" spans="1:19" x14ac:dyDescent="0.25">
      <c r="A178" t="s">
        <v>203</v>
      </c>
      <c r="B178">
        <v>11823.174805000001</v>
      </c>
      <c r="C178">
        <v>12546.599609000001</v>
      </c>
      <c r="D178">
        <v>11386.713867</v>
      </c>
      <c r="E178">
        <v>11260.510742</v>
      </c>
      <c r="F178">
        <v>12212.700194999999</v>
      </c>
      <c r="G178">
        <v>12751.400390999999</v>
      </c>
      <c r="H178">
        <v>11823.700194999999</v>
      </c>
      <c r="I178">
        <v>12546.599609000001</v>
      </c>
      <c r="J178">
        <v>12144.223633</v>
      </c>
      <c r="L178" t="str">
        <f t="shared" si="17"/>
        <v>08MAR2024:09:00:00</v>
      </c>
      <c r="M178">
        <v>9</v>
      </c>
      <c r="N178">
        <f t="shared" si="18"/>
        <v>723.42480400000022</v>
      </c>
      <c r="O178" t="str">
        <f t="shared" si="19"/>
        <v/>
      </c>
      <c r="P178">
        <f t="shared" si="20"/>
        <v>723.42480400000022</v>
      </c>
      <c r="Q178" t="str">
        <f t="shared" si="21"/>
        <v/>
      </c>
      <c r="R178">
        <f t="shared" si="22"/>
        <v>1</v>
      </c>
      <c r="S178">
        <f t="shared" si="23"/>
        <v>6.1187017525450536</v>
      </c>
    </row>
    <row r="179" spans="1:19" x14ac:dyDescent="0.25">
      <c r="A179" t="s">
        <v>204</v>
      </c>
      <c r="B179">
        <v>12048.144531</v>
      </c>
      <c r="C179">
        <v>12761</v>
      </c>
      <c r="D179">
        <v>11597.408203000001</v>
      </c>
      <c r="E179">
        <v>11529.148438</v>
      </c>
      <c r="F179">
        <v>12395.099609000001</v>
      </c>
      <c r="G179">
        <v>12903.299805000001</v>
      </c>
      <c r="H179">
        <v>12127.200194999999</v>
      </c>
      <c r="I179">
        <v>12761</v>
      </c>
      <c r="J179">
        <v>12356.802734000001</v>
      </c>
      <c r="L179" t="str">
        <f t="shared" si="17"/>
        <v>08MAR2024:10:00:00</v>
      </c>
      <c r="M179">
        <v>10</v>
      </c>
      <c r="N179">
        <f t="shared" si="18"/>
        <v>712.85546900000008</v>
      </c>
      <c r="O179" t="str">
        <f t="shared" si="19"/>
        <v/>
      </c>
      <c r="P179">
        <f t="shared" si="20"/>
        <v>712.85546900000008</v>
      </c>
      <c r="Q179" t="str">
        <f t="shared" si="21"/>
        <v/>
      </c>
      <c r="R179">
        <f t="shared" si="22"/>
        <v>1</v>
      </c>
      <c r="S179">
        <f t="shared" si="23"/>
        <v>5.9167240828313075</v>
      </c>
    </row>
    <row r="180" spans="1:19" x14ac:dyDescent="0.25">
      <c r="A180" t="s">
        <v>205</v>
      </c>
      <c r="B180">
        <v>12063.75</v>
      </c>
      <c r="C180">
        <v>12852.5</v>
      </c>
      <c r="D180">
        <v>11866.207031</v>
      </c>
      <c r="E180">
        <v>11860.992188</v>
      </c>
      <c r="F180">
        <v>12366.200194999999</v>
      </c>
      <c r="G180">
        <v>12932.099609000001</v>
      </c>
      <c r="H180">
        <v>12161.5</v>
      </c>
      <c r="I180">
        <v>12852.5</v>
      </c>
      <c r="J180">
        <v>12435.701171999999</v>
      </c>
      <c r="L180" t="str">
        <f t="shared" si="17"/>
        <v>08MAR2024:11:00:00</v>
      </c>
      <c r="M180">
        <v>11</v>
      </c>
      <c r="N180">
        <f t="shared" si="18"/>
        <v>788.75</v>
      </c>
      <c r="O180" t="str">
        <f t="shared" si="19"/>
        <v/>
      </c>
      <c r="P180">
        <f t="shared" si="20"/>
        <v>788.75</v>
      </c>
      <c r="Q180" t="str">
        <f t="shared" si="21"/>
        <v/>
      </c>
      <c r="R180">
        <f t="shared" si="22"/>
        <v>1</v>
      </c>
      <c r="S180">
        <f t="shared" si="23"/>
        <v>6.5381825717542226</v>
      </c>
    </row>
    <row r="181" spans="1:19" x14ac:dyDescent="0.25">
      <c r="A181" t="s">
        <v>206</v>
      </c>
      <c r="B181">
        <v>12081.316406</v>
      </c>
      <c r="C181">
        <v>12902.099609000001</v>
      </c>
      <c r="D181">
        <v>12104.194336</v>
      </c>
      <c r="E181">
        <v>12171.731444999999</v>
      </c>
      <c r="F181">
        <v>12423.099609000001</v>
      </c>
      <c r="G181">
        <v>12968.799805000001</v>
      </c>
      <c r="H181">
        <v>12202</v>
      </c>
      <c r="I181">
        <v>12902.099609000001</v>
      </c>
      <c r="J181">
        <v>12520.039063</v>
      </c>
      <c r="L181" t="str">
        <f t="shared" si="17"/>
        <v>08MAR2024:12:00:00</v>
      </c>
      <c r="M181">
        <v>12</v>
      </c>
      <c r="N181">
        <f t="shared" si="18"/>
        <v>820.78320300000087</v>
      </c>
      <c r="O181" t="str">
        <f t="shared" si="19"/>
        <v/>
      </c>
      <c r="P181">
        <f t="shared" si="20"/>
        <v>820.78320300000087</v>
      </c>
      <c r="Q181" t="str">
        <f t="shared" si="21"/>
        <v/>
      </c>
      <c r="R181">
        <f t="shared" si="22"/>
        <v>1</v>
      </c>
      <c r="S181">
        <f t="shared" si="23"/>
        <v>6.7938225886739589</v>
      </c>
    </row>
    <row r="182" spans="1:19" x14ac:dyDescent="0.25">
      <c r="A182" t="s">
        <v>207</v>
      </c>
      <c r="B182">
        <v>12329.203125</v>
      </c>
      <c r="C182">
        <v>12904.400390999999</v>
      </c>
      <c r="D182">
        <v>12310.508789</v>
      </c>
      <c r="E182">
        <v>12432.141602</v>
      </c>
      <c r="F182">
        <v>12535.400390999999</v>
      </c>
      <c r="G182">
        <v>13027.5</v>
      </c>
      <c r="H182">
        <v>12281.200194999999</v>
      </c>
      <c r="I182">
        <v>12904.400390999999</v>
      </c>
      <c r="J182">
        <v>12611.801758</v>
      </c>
      <c r="L182" t="str">
        <f t="shared" si="17"/>
        <v>08MAR2024:13:00:00</v>
      </c>
      <c r="M182">
        <v>13</v>
      </c>
      <c r="N182">
        <f t="shared" si="18"/>
        <v>575.19726599999922</v>
      </c>
      <c r="O182" t="str">
        <f t="shared" si="19"/>
        <v/>
      </c>
      <c r="P182">
        <f t="shared" si="20"/>
        <v>575.19726599999922</v>
      </c>
      <c r="Q182" t="str">
        <f t="shared" si="21"/>
        <v/>
      </c>
      <c r="R182">
        <f t="shared" si="22"/>
        <v>1</v>
      </c>
      <c r="S182">
        <f t="shared" si="23"/>
        <v>4.6653239480957875</v>
      </c>
    </row>
    <row r="183" spans="1:19" x14ac:dyDescent="0.25">
      <c r="A183" t="s">
        <v>208</v>
      </c>
      <c r="B183">
        <v>12522.263671999999</v>
      </c>
      <c r="C183">
        <v>12922.299805000001</v>
      </c>
      <c r="D183">
        <v>12544.278319999999</v>
      </c>
      <c r="E183">
        <v>12636.686523</v>
      </c>
      <c r="F183">
        <v>12677.900390999999</v>
      </c>
      <c r="G183">
        <v>13053.599609000001</v>
      </c>
      <c r="H183">
        <v>12304.900390999999</v>
      </c>
      <c r="I183">
        <v>12922.299805000001</v>
      </c>
      <c r="J183">
        <v>12700.595703000001</v>
      </c>
      <c r="L183" t="str">
        <f t="shared" si="17"/>
        <v>08MAR2024:14:00:00</v>
      </c>
      <c r="M183">
        <v>14</v>
      </c>
      <c r="N183">
        <f t="shared" si="18"/>
        <v>400.03613300000143</v>
      </c>
      <c r="O183" t="str">
        <f t="shared" si="19"/>
        <v/>
      </c>
      <c r="P183">
        <f t="shared" si="20"/>
        <v>400.03613300000143</v>
      </c>
      <c r="Q183" t="str">
        <f t="shared" si="21"/>
        <v/>
      </c>
      <c r="R183">
        <f t="shared" si="22"/>
        <v>1</v>
      </c>
      <c r="S183">
        <f t="shared" si="23"/>
        <v>3.1945991833288834</v>
      </c>
    </row>
    <row r="184" spans="1:19" x14ac:dyDescent="0.25">
      <c r="A184" t="s">
        <v>209</v>
      </c>
      <c r="B184">
        <v>12595.344727</v>
      </c>
      <c r="C184">
        <v>12818.200194999999</v>
      </c>
      <c r="D184">
        <v>12591.982421999999</v>
      </c>
      <c r="E184">
        <v>12778.875977</v>
      </c>
      <c r="F184">
        <v>12687.200194999999</v>
      </c>
      <c r="G184">
        <v>12956.099609000001</v>
      </c>
      <c r="H184">
        <v>12263.099609000001</v>
      </c>
      <c r="I184">
        <v>12818.200194999999</v>
      </c>
      <c r="J184">
        <v>12663.316406</v>
      </c>
      <c r="L184" t="str">
        <f t="shared" si="17"/>
        <v>08MAR2024:15:00:00</v>
      </c>
      <c r="M184">
        <v>15</v>
      </c>
      <c r="N184">
        <f t="shared" si="18"/>
        <v>222.85546799999975</v>
      </c>
      <c r="O184" t="str">
        <f t="shared" si="19"/>
        <v/>
      </c>
      <c r="P184">
        <f t="shared" si="20"/>
        <v>222.85546799999975</v>
      </c>
      <c r="Q184" t="str">
        <f t="shared" si="21"/>
        <v/>
      </c>
      <c r="R184">
        <f t="shared" si="22"/>
        <v>1</v>
      </c>
      <c r="S184">
        <f t="shared" si="23"/>
        <v>1.769347904565691</v>
      </c>
    </row>
    <row r="185" spans="1:19" x14ac:dyDescent="0.25">
      <c r="A185" t="s">
        <v>210</v>
      </c>
      <c r="B185">
        <v>12525.131836</v>
      </c>
      <c r="C185">
        <v>12691.599609000001</v>
      </c>
      <c r="D185">
        <v>12689.328125</v>
      </c>
      <c r="E185">
        <v>12895.463867</v>
      </c>
      <c r="F185">
        <v>12741.700194999999</v>
      </c>
      <c r="G185">
        <v>12802</v>
      </c>
      <c r="H185">
        <v>12261.799805000001</v>
      </c>
      <c r="I185">
        <v>12691.599609000001</v>
      </c>
      <c r="J185">
        <v>12637.287109000001</v>
      </c>
      <c r="L185" t="str">
        <f t="shared" si="17"/>
        <v>08MAR2024:16:00:00</v>
      </c>
      <c r="M185">
        <v>16</v>
      </c>
      <c r="N185">
        <f t="shared" si="18"/>
        <v>166.46777300000031</v>
      </c>
      <c r="O185" t="str">
        <f t="shared" si="19"/>
        <v/>
      </c>
      <c r="P185">
        <f t="shared" si="20"/>
        <v>166.46777300000031</v>
      </c>
      <c r="Q185" t="str">
        <f t="shared" si="21"/>
        <v/>
      </c>
      <c r="R185">
        <f t="shared" si="22"/>
        <v>1</v>
      </c>
      <c r="S185">
        <f t="shared" si="23"/>
        <v>1.3290700264051121</v>
      </c>
    </row>
    <row r="186" spans="1:19" x14ac:dyDescent="0.25">
      <c r="A186" t="s">
        <v>211</v>
      </c>
      <c r="B186">
        <v>12392.181640999999</v>
      </c>
      <c r="C186">
        <v>12703.5</v>
      </c>
      <c r="D186">
        <v>12603.640625</v>
      </c>
      <c r="E186">
        <v>12798.744140999999</v>
      </c>
      <c r="F186">
        <v>12758.299805000001</v>
      </c>
      <c r="G186">
        <v>12737</v>
      </c>
      <c r="H186">
        <v>12436.299805000001</v>
      </c>
      <c r="I186">
        <v>12703.5</v>
      </c>
      <c r="J186">
        <v>12647.748046999999</v>
      </c>
      <c r="L186" t="str">
        <f t="shared" si="17"/>
        <v>08MAR2024:17:00:00</v>
      </c>
      <c r="M186">
        <v>17</v>
      </c>
      <c r="N186">
        <f t="shared" si="18"/>
        <v>311.31835900000078</v>
      </c>
      <c r="O186" t="str">
        <f t="shared" si="19"/>
        <v/>
      </c>
      <c r="P186">
        <f t="shared" si="20"/>
        <v>311.31835900000078</v>
      </c>
      <c r="Q186" t="str">
        <f t="shared" si="21"/>
        <v/>
      </c>
      <c r="R186">
        <f t="shared" si="22"/>
        <v>1</v>
      </c>
      <c r="S186">
        <f t="shared" si="23"/>
        <v>2.5122159117648204</v>
      </c>
    </row>
    <row r="187" spans="1:19" x14ac:dyDescent="0.25">
      <c r="A187" t="s">
        <v>212</v>
      </c>
      <c r="B187">
        <v>12377.334961</v>
      </c>
      <c r="C187">
        <v>12519.299805000001</v>
      </c>
      <c r="D187">
        <v>12334.117188</v>
      </c>
      <c r="E187">
        <v>12485.375</v>
      </c>
      <c r="F187">
        <v>12520.5</v>
      </c>
      <c r="G187">
        <v>12578.700194999999</v>
      </c>
      <c r="H187">
        <v>12346.5</v>
      </c>
      <c r="I187">
        <v>12519.299805000001</v>
      </c>
      <c r="J187">
        <v>12459.824219</v>
      </c>
      <c r="L187" t="str">
        <f t="shared" si="17"/>
        <v>08MAR2024:18:00:00</v>
      </c>
      <c r="M187">
        <v>18</v>
      </c>
      <c r="N187">
        <f t="shared" si="18"/>
        <v>141.96484400000008</v>
      </c>
      <c r="O187" t="str">
        <f t="shared" si="19"/>
        <v/>
      </c>
      <c r="P187">
        <f t="shared" si="20"/>
        <v>141.96484400000008</v>
      </c>
      <c r="Q187" t="str">
        <f t="shared" si="21"/>
        <v/>
      </c>
      <c r="R187">
        <f t="shared" si="22"/>
        <v>1</v>
      </c>
      <c r="S187">
        <f t="shared" si="23"/>
        <v>1.1469742432221479</v>
      </c>
    </row>
    <row r="188" spans="1:19" x14ac:dyDescent="0.25">
      <c r="A188" t="s">
        <v>213</v>
      </c>
      <c r="B188">
        <v>12391.128906</v>
      </c>
      <c r="C188">
        <v>12498.799805000001</v>
      </c>
      <c r="D188">
        <v>12218.023438</v>
      </c>
      <c r="E188">
        <v>12341.694336</v>
      </c>
      <c r="F188">
        <v>12259.799805000001</v>
      </c>
      <c r="G188">
        <v>12579</v>
      </c>
      <c r="H188">
        <v>12104.400390999999</v>
      </c>
      <c r="I188">
        <v>12498.799805000001</v>
      </c>
      <c r="J188">
        <v>12332.003906</v>
      </c>
      <c r="L188" t="str">
        <f t="shared" si="17"/>
        <v>08MAR2024:19:00:00</v>
      </c>
      <c r="M188">
        <v>19</v>
      </c>
      <c r="N188">
        <f t="shared" si="18"/>
        <v>107.67089900000065</v>
      </c>
      <c r="O188" t="str">
        <f t="shared" si="19"/>
        <v/>
      </c>
      <c r="P188">
        <f t="shared" si="20"/>
        <v>107.67089900000065</v>
      </c>
      <c r="Q188" t="str">
        <f t="shared" si="21"/>
        <v/>
      </c>
      <c r="R188">
        <f t="shared" si="22"/>
        <v>1</v>
      </c>
      <c r="S188">
        <f t="shared" si="23"/>
        <v>0.8689353473505107</v>
      </c>
    </row>
    <row r="189" spans="1:19" x14ac:dyDescent="0.25">
      <c r="A189" t="s">
        <v>214</v>
      </c>
      <c r="B189">
        <v>12258.628906</v>
      </c>
      <c r="C189">
        <v>12434.599609000001</v>
      </c>
      <c r="D189">
        <v>12337.800781</v>
      </c>
      <c r="E189">
        <v>12446.383789</v>
      </c>
      <c r="F189">
        <v>12238.200194999999</v>
      </c>
      <c r="G189">
        <v>12446.099609000001</v>
      </c>
      <c r="H189">
        <v>12076.299805000001</v>
      </c>
      <c r="I189">
        <v>12434.599609000001</v>
      </c>
      <c r="J189">
        <v>12306.599609000001</v>
      </c>
      <c r="L189" t="str">
        <f t="shared" si="17"/>
        <v>08MAR2024:20:00:00</v>
      </c>
      <c r="M189">
        <v>20</v>
      </c>
      <c r="N189">
        <f t="shared" si="18"/>
        <v>175.97070300000087</v>
      </c>
      <c r="O189" t="str">
        <f t="shared" si="19"/>
        <v/>
      </c>
      <c r="P189">
        <f t="shared" si="20"/>
        <v>175.97070300000087</v>
      </c>
      <c r="Q189" t="str">
        <f t="shared" si="21"/>
        <v/>
      </c>
      <c r="R189">
        <f t="shared" si="22"/>
        <v>1</v>
      </c>
      <c r="S189">
        <f t="shared" si="23"/>
        <v>1.4354843787943674</v>
      </c>
    </row>
    <row r="190" spans="1:19" x14ac:dyDescent="0.25">
      <c r="A190" t="s">
        <v>215</v>
      </c>
      <c r="B190">
        <v>12150.592773</v>
      </c>
      <c r="C190">
        <v>11991.799805000001</v>
      </c>
      <c r="D190">
        <v>12149.829102</v>
      </c>
      <c r="E190">
        <v>12300.981444999999</v>
      </c>
      <c r="F190">
        <v>11719</v>
      </c>
      <c r="G190">
        <v>11913</v>
      </c>
      <c r="H190">
        <v>11684.099609000001</v>
      </c>
      <c r="I190">
        <v>11991.799805000001</v>
      </c>
      <c r="J190">
        <v>11891.545898</v>
      </c>
      <c r="L190" t="str">
        <f t="shared" si="17"/>
        <v>08MAR2024:21:00:00</v>
      </c>
      <c r="M190">
        <v>21</v>
      </c>
      <c r="N190">
        <f t="shared" si="18"/>
        <v>-158.79296799999975</v>
      </c>
      <c r="O190">
        <f t="shared" si="19"/>
        <v>-158.79296799999975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1.3068742485786848</v>
      </c>
    </row>
    <row r="191" spans="1:19" x14ac:dyDescent="0.25">
      <c r="A191" t="s">
        <v>216</v>
      </c>
      <c r="B191">
        <v>11939.089844</v>
      </c>
      <c r="C191">
        <v>11460.5</v>
      </c>
      <c r="D191">
        <v>11897.488281</v>
      </c>
      <c r="E191">
        <v>12057.042969</v>
      </c>
      <c r="F191">
        <v>11125.299805000001</v>
      </c>
      <c r="G191">
        <v>11262.5</v>
      </c>
      <c r="H191">
        <v>11174.599609000001</v>
      </c>
      <c r="I191">
        <v>11460.5</v>
      </c>
      <c r="J191">
        <v>11384.078125</v>
      </c>
      <c r="L191" t="str">
        <f t="shared" si="17"/>
        <v>08MAR2024:22:00:00</v>
      </c>
      <c r="M191">
        <v>22</v>
      </c>
      <c r="N191">
        <f t="shared" si="18"/>
        <v>-478.58984400000008</v>
      </c>
      <c r="O191">
        <f t="shared" si="19"/>
        <v>-478.58984400000008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4.0085957158661953</v>
      </c>
    </row>
    <row r="192" spans="1:19" x14ac:dyDescent="0.25">
      <c r="A192" t="s">
        <v>217</v>
      </c>
      <c r="B192">
        <v>11563.342773</v>
      </c>
      <c r="C192">
        <v>10889.200194999999</v>
      </c>
      <c r="D192">
        <v>11460.701171999999</v>
      </c>
      <c r="E192">
        <v>11603.326171999999</v>
      </c>
      <c r="F192">
        <v>10585.900390999999</v>
      </c>
      <c r="G192">
        <v>10709.099609000001</v>
      </c>
      <c r="H192">
        <v>10722.299805000001</v>
      </c>
      <c r="I192">
        <v>10889.200194999999</v>
      </c>
      <c r="J192">
        <v>10873.440430000001</v>
      </c>
      <c r="L192" t="str">
        <f t="shared" si="17"/>
        <v>08MAR2024:23:00:00</v>
      </c>
      <c r="M192">
        <v>23</v>
      </c>
      <c r="N192">
        <f t="shared" si="18"/>
        <v>-674.14257800000087</v>
      </c>
      <c r="O192">
        <f t="shared" si="19"/>
        <v>-674.14257800000087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5.8299973565957082</v>
      </c>
    </row>
    <row r="193" spans="1:19" x14ac:dyDescent="0.25">
      <c r="A193" t="s">
        <v>218</v>
      </c>
      <c r="B193">
        <v>11185.161133</v>
      </c>
      <c r="C193">
        <v>10278.400390999999</v>
      </c>
      <c r="D193">
        <v>10886.762694999999</v>
      </c>
      <c r="E193">
        <v>11029.21875</v>
      </c>
      <c r="F193">
        <v>10035.599609000001</v>
      </c>
      <c r="G193">
        <v>10114.700194999999</v>
      </c>
      <c r="H193">
        <v>10257.299805000001</v>
      </c>
      <c r="I193">
        <v>10278.400390999999</v>
      </c>
      <c r="J193">
        <v>10314.552734000001</v>
      </c>
      <c r="L193" t="str">
        <f t="shared" si="17"/>
        <v>09MAR2024:00:00:00</v>
      </c>
      <c r="M193">
        <v>24</v>
      </c>
      <c r="N193">
        <f t="shared" si="18"/>
        <v>-906.76074200000039</v>
      </c>
      <c r="O193">
        <f t="shared" si="19"/>
        <v>-906.76074200000039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8.1068187683479156</v>
      </c>
    </row>
    <row r="194" spans="1:19" x14ac:dyDescent="0.25">
      <c r="A194" t="s">
        <v>219</v>
      </c>
      <c r="B194">
        <v>10860.356444999999</v>
      </c>
      <c r="C194">
        <v>10255.799805000001</v>
      </c>
      <c r="D194">
        <v>10746.618164</v>
      </c>
      <c r="E194">
        <v>10778.473633</v>
      </c>
      <c r="F194">
        <v>10721.400390999999</v>
      </c>
      <c r="G194">
        <v>10255.799805000001</v>
      </c>
      <c r="H194">
        <v>10656.299805000001</v>
      </c>
      <c r="I194">
        <v>10342.700194999999</v>
      </c>
      <c r="J194">
        <v>10544.563477</v>
      </c>
      <c r="L194" t="str">
        <f t="shared" si="17"/>
        <v>09MAR2024:01:00:00</v>
      </c>
      <c r="M194">
        <v>1</v>
      </c>
      <c r="N194">
        <f t="shared" si="18"/>
        <v>-604.55663999999888</v>
      </c>
      <c r="O194">
        <f t="shared" si="19"/>
        <v>-604.55663999999888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5.566637182321311</v>
      </c>
    </row>
    <row r="195" spans="1:19" x14ac:dyDescent="0.25">
      <c r="A195" t="s">
        <v>220</v>
      </c>
      <c r="B195">
        <v>10554.748046999999</v>
      </c>
      <c r="C195">
        <v>9874.9902344000002</v>
      </c>
      <c r="D195">
        <v>10606.643555000001</v>
      </c>
      <c r="E195">
        <v>10595.916992</v>
      </c>
      <c r="F195">
        <v>10736.200194999999</v>
      </c>
      <c r="G195">
        <v>9874.9902344000002</v>
      </c>
      <c r="H195">
        <v>10625.400390999999</v>
      </c>
      <c r="I195">
        <v>10096.799805000001</v>
      </c>
      <c r="J195">
        <v>10388.006836</v>
      </c>
      <c r="L195" t="str">
        <f t="shared" ref="L195:L258" si="24">A195</f>
        <v>09MAR2024:02:00:00</v>
      </c>
      <c r="M195">
        <v>2</v>
      </c>
      <c r="N195">
        <f t="shared" ref="N195:N258" si="25">C195-B195</f>
        <v>-679.75781259999894</v>
      </c>
      <c r="O195">
        <f t="shared" ref="O195:O258" si="26">IF(N195&lt;0,N195,"")</f>
        <v>-679.75781259999894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6.4403035446517185</v>
      </c>
    </row>
    <row r="196" spans="1:19" x14ac:dyDescent="0.25">
      <c r="A196" t="s">
        <v>221</v>
      </c>
      <c r="B196">
        <v>10351.140625</v>
      </c>
      <c r="C196">
        <v>9666.8300780999998</v>
      </c>
      <c r="D196">
        <v>10530.802734000001</v>
      </c>
      <c r="E196">
        <v>10471.610352</v>
      </c>
      <c r="F196">
        <v>10828.599609000001</v>
      </c>
      <c r="G196">
        <v>9666.8300780999998</v>
      </c>
      <c r="H196">
        <v>10640.700194999999</v>
      </c>
      <c r="I196">
        <v>9969.2998047000001</v>
      </c>
      <c r="J196">
        <v>10327.247069999999</v>
      </c>
      <c r="L196" t="str">
        <f t="shared" si="24"/>
        <v>09MAR2024:03:00:00</v>
      </c>
      <c r="M196">
        <v>3</v>
      </c>
      <c r="N196">
        <f t="shared" si="25"/>
        <v>-684.31054690000019</v>
      </c>
      <c r="O196">
        <f t="shared" si="26"/>
        <v>-684.31054690000019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6.6109675415601865</v>
      </c>
    </row>
    <row r="197" spans="1:19" x14ac:dyDescent="0.25">
      <c r="A197" t="s">
        <v>222</v>
      </c>
      <c r="B197">
        <v>10363.423828000001</v>
      </c>
      <c r="C197">
        <v>9761.6503905999998</v>
      </c>
      <c r="D197">
        <v>10594.974609000001</v>
      </c>
      <c r="E197">
        <v>10595.323242</v>
      </c>
      <c r="F197">
        <v>10906.400390999999</v>
      </c>
      <c r="G197">
        <v>9761.6503905999998</v>
      </c>
      <c r="H197">
        <v>10692</v>
      </c>
      <c r="I197">
        <v>10046.599609000001</v>
      </c>
      <c r="J197">
        <v>10400.325194999999</v>
      </c>
      <c r="L197" t="str">
        <f t="shared" si="24"/>
        <v>09MAR2024:04:00:00</v>
      </c>
      <c r="M197">
        <v>4</v>
      </c>
      <c r="N197">
        <f t="shared" si="25"/>
        <v>-601.77343740000106</v>
      </c>
      <c r="O197">
        <f t="shared" si="26"/>
        <v>-601.77343740000106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5.8067048823587015</v>
      </c>
    </row>
    <row r="198" spans="1:19" x14ac:dyDescent="0.25">
      <c r="A198" t="s">
        <v>223</v>
      </c>
      <c r="B198">
        <v>10477.486328000001</v>
      </c>
      <c r="C198">
        <v>10109.5</v>
      </c>
      <c r="D198">
        <v>10684.064453000001</v>
      </c>
      <c r="E198">
        <v>10864.871094</v>
      </c>
      <c r="F198">
        <v>10895.5</v>
      </c>
      <c r="G198">
        <v>10109.5</v>
      </c>
      <c r="H198">
        <v>10684.799805000001</v>
      </c>
      <c r="I198">
        <v>10290.700194999999</v>
      </c>
      <c r="J198">
        <v>10532.914063</v>
      </c>
      <c r="L198" t="str">
        <f t="shared" si="24"/>
        <v>09MAR2024:05:00:00</v>
      </c>
      <c r="M198">
        <v>5</v>
      </c>
      <c r="N198">
        <f t="shared" si="25"/>
        <v>-367.98632800000087</v>
      </c>
      <c r="O198">
        <f t="shared" si="26"/>
        <v>-367.98632800000087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3.5121623305448311</v>
      </c>
    </row>
    <row r="199" spans="1:19" x14ac:dyDescent="0.25">
      <c r="A199" t="s">
        <v>224</v>
      </c>
      <c r="B199">
        <v>10839.792969</v>
      </c>
      <c r="C199">
        <v>10723.599609000001</v>
      </c>
      <c r="D199">
        <v>11193.808594</v>
      </c>
      <c r="E199">
        <v>11485.970703000001</v>
      </c>
      <c r="F199">
        <v>11274.400390999999</v>
      </c>
      <c r="G199">
        <v>10723.599609000001</v>
      </c>
      <c r="H199">
        <v>11035.900390999999</v>
      </c>
      <c r="I199">
        <v>10825.299805000001</v>
      </c>
      <c r="J199">
        <v>11010.601563</v>
      </c>
      <c r="L199" t="str">
        <f t="shared" si="24"/>
        <v>09MAR2024:06:00:00</v>
      </c>
      <c r="M199">
        <v>6</v>
      </c>
      <c r="N199">
        <f t="shared" si="25"/>
        <v>-116.1933599999993</v>
      </c>
      <c r="O199">
        <f t="shared" si="26"/>
        <v>-116.1933599999993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1.0719149372344372</v>
      </c>
    </row>
    <row r="200" spans="1:19" x14ac:dyDescent="0.25">
      <c r="A200" t="s">
        <v>225</v>
      </c>
      <c r="B200">
        <v>11408.605469</v>
      </c>
      <c r="C200">
        <v>11671.099609000001</v>
      </c>
      <c r="D200">
        <v>11913.148438</v>
      </c>
      <c r="E200">
        <v>12325.585938</v>
      </c>
      <c r="F200">
        <v>11819.099609000001</v>
      </c>
      <c r="G200">
        <v>11671.099609000001</v>
      </c>
      <c r="H200">
        <v>11480.5</v>
      </c>
      <c r="I200">
        <v>11567</v>
      </c>
      <c r="J200">
        <v>11690.169921999999</v>
      </c>
      <c r="L200" t="str">
        <f t="shared" si="24"/>
        <v>09MAR2024:07:00:00</v>
      </c>
      <c r="M200">
        <v>7</v>
      </c>
      <c r="N200">
        <f t="shared" si="25"/>
        <v>262.4941400000007</v>
      </c>
      <c r="O200" t="str">
        <f t="shared" si="26"/>
        <v/>
      </c>
      <c r="P200">
        <f t="shared" si="27"/>
        <v>262.4941400000007</v>
      </c>
      <c r="Q200" t="str">
        <f t="shared" si="28"/>
        <v/>
      </c>
      <c r="R200">
        <f t="shared" si="29"/>
        <v>1</v>
      </c>
      <c r="S200">
        <f t="shared" si="30"/>
        <v>2.3008433477103063</v>
      </c>
    </row>
    <row r="201" spans="1:19" x14ac:dyDescent="0.25">
      <c r="A201" t="s">
        <v>226</v>
      </c>
      <c r="B201">
        <v>12119.713867</v>
      </c>
      <c r="C201">
        <v>12396.099609000001</v>
      </c>
      <c r="D201">
        <v>12438.294921999999</v>
      </c>
      <c r="E201">
        <v>12957.052734000001</v>
      </c>
      <c r="F201">
        <v>12376.299805000001</v>
      </c>
      <c r="G201">
        <v>12396.099609000001</v>
      </c>
      <c r="H201">
        <v>12093.599609000001</v>
      </c>
      <c r="I201">
        <v>12228.299805000001</v>
      </c>
      <c r="J201">
        <v>12306.518555000001</v>
      </c>
      <c r="L201" t="str">
        <f t="shared" si="24"/>
        <v>09MAR2024:08:00:00</v>
      </c>
      <c r="M201">
        <v>8</v>
      </c>
      <c r="N201">
        <f t="shared" si="25"/>
        <v>276.38574200000039</v>
      </c>
      <c r="O201" t="str">
        <f t="shared" si="26"/>
        <v/>
      </c>
      <c r="P201">
        <f t="shared" si="27"/>
        <v>276.38574200000039</v>
      </c>
      <c r="Q201" t="str">
        <f t="shared" si="28"/>
        <v/>
      </c>
      <c r="R201">
        <f t="shared" si="29"/>
        <v>1</v>
      </c>
      <c r="S201">
        <f t="shared" si="30"/>
        <v>2.2804642505014376</v>
      </c>
    </row>
    <row r="202" spans="1:19" x14ac:dyDescent="0.25">
      <c r="A202" t="s">
        <v>227</v>
      </c>
      <c r="B202">
        <v>12831.658203000001</v>
      </c>
      <c r="C202">
        <v>12737.799805000001</v>
      </c>
      <c r="D202">
        <v>13372.925781</v>
      </c>
      <c r="E202">
        <v>13829.719727</v>
      </c>
      <c r="F202">
        <v>13024</v>
      </c>
      <c r="G202">
        <v>12737.799805000001</v>
      </c>
      <c r="H202">
        <v>12849.900390999999</v>
      </c>
      <c r="I202">
        <v>12790.400390999999</v>
      </c>
      <c r="J202">
        <v>12955.005859000001</v>
      </c>
      <c r="L202" t="str">
        <f t="shared" si="24"/>
        <v>09MAR2024:09:00:00</v>
      </c>
      <c r="M202">
        <v>9</v>
      </c>
      <c r="N202">
        <f t="shared" si="25"/>
        <v>-93.858398000000307</v>
      </c>
      <c r="O202">
        <f t="shared" si="26"/>
        <v>-93.858398000000307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0.73145961741761878</v>
      </c>
    </row>
    <row r="203" spans="1:19" x14ac:dyDescent="0.25">
      <c r="A203" t="s">
        <v>228</v>
      </c>
      <c r="B203">
        <v>13055.801758</v>
      </c>
      <c r="C203">
        <v>12647.5</v>
      </c>
      <c r="D203">
        <v>13364.285156</v>
      </c>
      <c r="E203">
        <v>13905.733398</v>
      </c>
      <c r="F203">
        <v>12792.700194999999</v>
      </c>
      <c r="G203">
        <v>12647.5</v>
      </c>
      <c r="H203">
        <v>12714.799805000001</v>
      </c>
      <c r="I203">
        <v>12835.200194999999</v>
      </c>
      <c r="J203">
        <v>12870.897461</v>
      </c>
      <c r="L203" t="str">
        <f t="shared" si="24"/>
        <v>09MAR2024:10:00:00</v>
      </c>
      <c r="M203">
        <v>10</v>
      </c>
      <c r="N203">
        <f t="shared" si="25"/>
        <v>-408.30175799999961</v>
      </c>
      <c r="O203">
        <f t="shared" si="26"/>
        <v>-408.30175799999961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3.127358744933538</v>
      </c>
    </row>
    <row r="204" spans="1:19" x14ac:dyDescent="0.25">
      <c r="A204" t="s">
        <v>229</v>
      </c>
      <c r="B204">
        <v>12662.082031</v>
      </c>
      <c r="C204">
        <v>12289</v>
      </c>
      <c r="D204">
        <v>13128.892578000001</v>
      </c>
      <c r="E204">
        <v>13582.676758</v>
      </c>
      <c r="F204">
        <v>12672.900390999999</v>
      </c>
      <c r="G204">
        <v>12289</v>
      </c>
      <c r="H204">
        <v>12614.799805000001</v>
      </c>
      <c r="I204">
        <v>12639.599609000001</v>
      </c>
      <c r="J204">
        <v>12669.038086</v>
      </c>
      <c r="L204" t="str">
        <f t="shared" si="24"/>
        <v>09MAR2024:11:00:00</v>
      </c>
      <c r="M204">
        <v>11</v>
      </c>
      <c r="N204">
        <f t="shared" si="25"/>
        <v>-373.08203099999992</v>
      </c>
      <c r="O204">
        <f t="shared" si="26"/>
        <v>-373.08203099999992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2.9464509082045129</v>
      </c>
    </row>
    <row r="205" spans="1:19" x14ac:dyDescent="0.25">
      <c r="A205" t="s">
        <v>230</v>
      </c>
      <c r="B205">
        <v>12224.967773</v>
      </c>
      <c r="C205">
        <v>11741.700194999999</v>
      </c>
      <c r="D205">
        <v>12706.518555000001</v>
      </c>
      <c r="E205">
        <v>13044.428711</v>
      </c>
      <c r="F205">
        <v>12161.900390999999</v>
      </c>
      <c r="G205">
        <v>11741.700194999999</v>
      </c>
      <c r="H205">
        <v>12103.099609000001</v>
      </c>
      <c r="I205">
        <v>12127</v>
      </c>
      <c r="J205">
        <v>12168.043944999999</v>
      </c>
      <c r="L205" t="str">
        <f t="shared" si="24"/>
        <v>09MAR2024:12:00:00</v>
      </c>
      <c r="M205">
        <v>12</v>
      </c>
      <c r="N205">
        <f t="shared" si="25"/>
        <v>-483.26757800000087</v>
      </c>
      <c r="O205">
        <f t="shared" si="26"/>
        <v>-483.26757800000087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3.9531194435321382</v>
      </c>
    </row>
    <row r="206" spans="1:19" x14ac:dyDescent="0.25">
      <c r="A206" t="s">
        <v>231</v>
      </c>
      <c r="B206">
        <v>11610.589844</v>
      </c>
      <c r="C206">
        <v>11098.5</v>
      </c>
      <c r="D206">
        <v>12105.222656</v>
      </c>
      <c r="E206">
        <v>12356.069336</v>
      </c>
      <c r="F206">
        <v>11589.400390999999</v>
      </c>
      <c r="G206">
        <v>11098.5</v>
      </c>
      <c r="H206">
        <v>11493.5</v>
      </c>
      <c r="I206">
        <v>11505.799805000001</v>
      </c>
      <c r="J206">
        <v>11558.485352</v>
      </c>
      <c r="L206" t="str">
        <f t="shared" si="24"/>
        <v>09MAR2024:13:00:00</v>
      </c>
      <c r="M206">
        <v>13</v>
      </c>
      <c r="N206">
        <f t="shared" si="25"/>
        <v>-512.08984400000008</v>
      </c>
      <c r="O206">
        <f t="shared" si="26"/>
        <v>-512.08984400000008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4.4105411600999114</v>
      </c>
    </row>
    <row r="207" spans="1:19" x14ac:dyDescent="0.25">
      <c r="A207" t="s">
        <v>232</v>
      </c>
      <c r="B207">
        <v>11197.200194999999</v>
      </c>
      <c r="C207">
        <v>10486.900390999999</v>
      </c>
      <c r="D207">
        <v>11634.858398</v>
      </c>
      <c r="E207">
        <v>11890.503906</v>
      </c>
      <c r="F207">
        <v>10899.799805000001</v>
      </c>
      <c r="G207">
        <v>10486.900390999999</v>
      </c>
      <c r="H207">
        <v>10784.200194999999</v>
      </c>
      <c r="I207">
        <v>10851.900390999999</v>
      </c>
      <c r="J207">
        <v>10931.53125</v>
      </c>
      <c r="L207" t="str">
        <f t="shared" si="24"/>
        <v>09MAR2024:14:00:00</v>
      </c>
      <c r="M207">
        <v>14</v>
      </c>
      <c r="N207">
        <f t="shared" si="25"/>
        <v>-710.29980400000022</v>
      </c>
      <c r="O207">
        <f t="shared" si="26"/>
        <v>-710.29980400000022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6.3435483123466669</v>
      </c>
    </row>
    <row r="208" spans="1:19" x14ac:dyDescent="0.25">
      <c r="A208" t="s">
        <v>233</v>
      </c>
      <c r="B208">
        <v>10808.877930000001</v>
      </c>
      <c r="C208">
        <v>10020.599609000001</v>
      </c>
      <c r="D208">
        <v>11463.316406</v>
      </c>
      <c r="E208">
        <v>11651.813477</v>
      </c>
      <c r="F208">
        <v>10241.799805000001</v>
      </c>
      <c r="G208">
        <v>10020.599609000001</v>
      </c>
      <c r="H208">
        <v>10151.900390999999</v>
      </c>
      <c r="I208">
        <v>10245</v>
      </c>
      <c r="J208">
        <v>10424.523438</v>
      </c>
      <c r="L208" t="str">
        <f t="shared" si="24"/>
        <v>09MAR2024:15:00:00</v>
      </c>
      <c r="M208">
        <v>15</v>
      </c>
      <c r="N208">
        <f t="shared" si="25"/>
        <v>-788.27832099999978</v>
      </c>
      <c r="O208">
        <f t="shared" si="26"/>
        <v>-788.27832099999978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7.2928783737314333</v>
      </c>
    </row>
    <row r="209" spans="1:19" x14ac:dyDescent="0.25">
      <c r="A209" t="s">
        <v>234</v>
      </c>
      <c r="B209">
        <v>10597.301758</v>
      </c>
      <c r="C209">
        <v>9825.0898438000004</v>
      </c>
      <c r="D209">
        <v>11461.721680000001</v>
      </c>
      <c r="E209">
        <v>11576.1875</v>
      </c>
      <c r="F209">
        <v>10078.5</v>
      </c>
      <c r="G209">
        <v>9825.0898438000004</v>
      </c>
      <c r="H209">
        <v>10033.700194999999</v>
      </c>
      <c r="I209">
        <v>10052.200194999999</v>
      </c>
      <c r="J209">
        <v>10290.243164</v>
      </c>
      <c r="L209" t="str">
        <f t="shared" si="24"/>
        <v>09MAR2024:16:00:00</v>
      </c>
      <c r="M209">
        <v>16</v>
      </c>
      <c r="N209">
        <f t="shared" si="25"/>
        <v>-772.21191419999923</v>
      </c>
      <c r="O209">
        <f t="shared" si="26"/>
        <v>-772.21191419999923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7.2868729402467887</v>
      </c>
    </row>
    <row r="210" spans="1:19" x14ac:dyDescent="0.25">
      <c r="A210" t="s">
        <v>235</v>
      </c>
      <c r="B210">
        <v>10668.599609000001</v>
      </c>
      <c r="C210">
        <v>10003.099609000001</v>
      </c>
      <c r="D210">
        <v>11559.599609000001</v>
      </c>
      <c r="E210">
        <v>11609.325194999999</v>
      </c>
      <c r="F210">
        <v>9988.5800780999998</v>
      </c>
      <c r="G210">
        <v>10003.099609000001</v>
      </c>
      <c r="H210">
        <v>10169.700194999999</v>
      </c>
      <c r="I210">
        <v>10140.599609000001</v>
      </c>
      <c r="J210">
        <v>10372.316406</v>
      </c>
      <c r="L210" t="str">
        <f t="shared" si="24"/>
        <v>09MAR2024:17:00:00</v>
      </c>
      <c r="M210">
        <v>17</v>
      </c>
      <c r="N210">
        <f t="shared" si="25"/>
        <v>-665.5</v>
      </c>
      <c r="O210">
        <f t="shared" si="26"/>
        <v>-665.5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6.2379321034654458</v>
      </c>
    </row>
    <row r="211" spans="1:19" x14ac:dyDescent="0.25">
      <c r="A211" t="s">
        <v>236</v>
      </c>
      <c r="B211">
        <v>10862.064453000001</v>
      </c>
      <c r="C211">
        <v>10457.200194999999</v>
      </c>
      <c r="D211">
        <v>11513.258789</v>
      </c>
      <c r="E211">
        <v>11630.732421999999</v>
      </c>
      <c r="F211">
        <v>10219.5</v>
      </c>
      <c r="G211">
        <v>10457.200194999999</v>
      </c>
      <c r="H211">
        <v>10616</v>
      </c>
      <c r="I211">
        <v>10511.299805000001</v>
      </c>
      <c r="J211">
        <v>10663.452148</v>
      </c>
      <c r="L211" t="str">
        <f t="shared" si="24"/>
        <v>09MAR2024:18:00:00</v>
      </c>
      <c r="M211">
        <v>18</v>
      </c>
      <c r="N211">
        <f t="shared" si="25"/>
        <v>-404.86425800000143</v>
      </c>
      <c r="O211">
        <f t="shared" si="26"/>
        <v>-404.86425800000143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3.7273232887895609</v>
      </c>
    </row>
    <row r="212" spans="1:19" x14ac:dyDescent="0.25">
      <c r="A212" t="s">
        <v>237</v>
      </c>
      <c r="B212">
        <v>11379.469727</v>
      </c>
      <c r="C212">
        <v>11288.700194999999</v>
      </c>
      <c r="D212">
        <v>11764.484375</v>
      </c>
      <c r="E212">
        <v>11874.874023</v>
      </c>
      <c r="F212">
        <v>10844.299805000001</v>
      </c>
      <c r="G212">
        <v>11288.700194999999</v>
      </c>
      <c r="H212">
        <v>11222.099609000001</v>
      </c>
      <c r="I212">
        <v>11207.900390999999</v>
      </c>
      <c r="J212">
        <v>11265.497069999999</v>
      </c>
      <c r="L212" t="str">
        <f t="shared" si="24"/>
        <v>09MAR2024:19:00:00</v>
      </c>
      <c r="M212">
        <v>19</v>
      </c>
      <c r="N212">
        <f t="shared" si="25"/>
        <v>-90.769532000000254</v>
      </c>
      <c r="O212">
        <f t="shared" si="26"/>
        <v>-90.769532000000254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0.7976604725669415</v>
      </c>
    </row>
    <row r="213" spans="1:19" x14ac:dyDescent="0.25">
      <c r="A213" t="s">
        <v>238</v>
      </c>
      <c r="B213">
        <v>11747.849609000001</v>
      </c>
      <c r="C213">
        <v>11916.700194999999</v>
      </c>
      <c r="D213">
        <v>12212.500977</v>
      </c>
      <c r="E213">
        <v>12158.763671999999</v>
      </c>
      <c r="F213">
        <v>11589</v>
      </c>
      <c r="G213">
        <v>11916.700194999999</v>
      </c>
      <c r="H213">
        <v>11898.400390999999</v>
      </c>
      <c r="I213">
        <v>11786.200194999999</v>
      </c>
      <c r="J213">
        <v>11880.560546999999</v>
      </c>
      <c r="L213" t="str">
        <f t="shared" si="24"/>
        <v>09MAR2024:20:00:00</v>
      </c>
      <c r="M213">
        <v>20</v>
      </c>
      <c r="N213">
        <f t="shared" si="25"/>
        <v>168.85058599999866</v>
      </c>
      <c r="O213" t="str">
        <f t="shared" si="26"/>
        <v/>
      </c>
      <c r="P213">
        <f t="shared" si="27"/>
        <v>168.85058599999866</v>
      </c>
      <c r="Q213" t="str">
        <f t="shared" si="28"/>
        <v/>
      </c>
      <c r="R213">
        <f t="shared" si="29"/>
        <v>1</v>
      </c>
      <c r="S213">
        <f t="shared" si="30"/>
        <v>1.4372893050200661</v>
      </c>
    </row>
    <row r="214" spans="1:19" x14ac:dyDescent="0.25">
      <c r="A214" t="s">
        <v>239</v>
      </c>
      <c r="B214">
        <v>11688.976563</v>
      </c>
      <c r="C214">
        <v>12000.299805000001</v>
      </c>
      <c r="D214">
        <v>12440.753906</v>
      </c>
      <c r="E214">
        <v>12348.154296999999</v>
      </c>
      <c r="F214">
        <v>11908.099609000001</v>
      </c>
      <c r="G214">
        <v>12000.299805000001</v>
      </c>
      <c r="H214">
        <v>12226.099609000001</v>
      </c>
      <c r="I214">
        <v>11895.799805000001</v>
      </c>
      <c r="J214">
        <v>12094.210938</v>
      </c>
      <c r="L214" t="str">
        <f t="shared" si="24"/>
        <v>09MAR2024:21:00:00</v>
      </c>
      <c r="M214">
        <v>21</v>
      </c>
      <c r="N214">
        <f t="shared" si="25"/>
        <v>311.32324200000039</v>
      </c>
      <c r="O214" t="str">
        <f t="shared" si="26"/>
        <v/>
      </c>
      <c r="P214">
        <f t="shared" si="27"/>
        <v>311.32324200000039</v>
      </c>
      <c r="Q214" t="str">
        <f t="shared" si="28"/>
        <v/>
      </c>
      <c r="R214">
        <f t="shared" si="29"/>
        <v>1</v>
      </c>
      <c r="S214">
        <f t="shared" si="30"/>
        <v>2.6633917890250149</v>
      </c>
    </row>
    <row r="215" spans="1:19" x14ac:dyDescent="0.25">
      <c r="A215" t="s">
        <v>240</v>
      </c>
      <c r="B215">
        <v>11608.604492</v>
      </c>
      <c r="C215">
        <v>11902.5</v>
      </c>
      <c r="D215">
        <v>12299.379883</v>
      </c>
      <c r="E215">
        <v>12213.099609000001</v>
      </c>
      <c r="F215">
        <v>11943.200194999999</v>
      </c>
      <c r="G215">
        <v>11902.5</v>
      </c>
      <c r="H215">
        <v>12330.900390999999</v>
      </c>
      <c r="I215">
        <v>11807</v>
      </c>
      <c r="J215">
        <v>12056.596680000001</v>
      </c>
      <c r="L215" t="str">
        <f t="shared" si="24"/>
        <v>09MAR2024:22:00:00</v>
      </c>
      <c r="M215">
        <v>22</v>
      </c>
      <c r="N215">
        <f t="shared" si="25"/>
        <v>293.89550799999961</v>
      </c>
      <c r="O215" t="str">
        <f t="shared" si="26"/>
        <v/>
      </c>
      <c r="P215">
        <f t="shared" si="27"/>
        <v>293.89550799999961</v>
      </c>
      <c r="Q215" t="str">
        <f t="shared" si="28"/>
        <v/>
      </c>
      <c r="R215">
        <f t="shared" si="29"/>
        <v>1</v>
      </c>
      <c r="S215">
        <f t="shared" si="30"/>
        <v>2.5317040321473261</v>
      </c>
    </row>
    <row r="216" spans="1:19" x14ac:dyDescent="0.25">
      <c r="A216" t="s">
        <v>241</v>
      </c>
      <c r="B216">
        <v>11294.750977</v>
      </c>
      <c r="C216">
        <v>11607.299805000001</v>
      </c>
      <c r="D216">
        <v>12112.014648</v>
      </c>
      <c r="E216">
        <v>12043.208984000001</v>
      </c>
      <c r="F216">
        <v>11805.900390999999</v>
      </c>
      <c r="G216">
        <v>11607.299805000001</v>
      </c>
      <c r="H216">
        <v>12201.299805000001</v>
      </c>
      <c r="I216">
        <v>11598.400390999999</v>
      </c>
      <c r="J216">
        <v>11864.982421999999</v>
      </c>
      <c r="L216" t="str">
        <f t="shared" si="24"/>
        <v>09MAR2024:23:00:00</v>
      </c>
      <c r="M216">
        <v>23</v>
      </c>
      <c r="N216">
        <f t="shared" si="25"/>
        <v>312.54882800000087</v>
      </c>
      <c r="O216" t="str">
        <f t="shared" si="26"/>
        <v/>
      </c>
      <c r="P216">
        <f t="shared" si="27"/>
        <v>312.54882800000087</v>
      </c>
      <c r="Q216" t="str">
        <f t="shared" si="28"/>
        <v/>
      </c>
      <c r="R216">
        <f t="shared" si="29"/>
        <v>1</v>
      </c>
      <c r="S216">
        <f t="shared" si="30"/>
        <v>2.7672042405933328</v>
      </c>
    </row>
    <row r="217" spans="1:19" x14ac:dyDescent="0.25">
      <c r="A217" t="s">
        <v>242</v>
      </c>
      <c r="B217">
        <v>10959.436523</v>
      </c>
      <c r="C217">
        <v>11278.700194999999</v>
      </c>
      <c r="D217">
        <v>11753.745117</v>
      </c>
      <c r="E217">
        <v>11741.75</v>
      </c>
      <c r="F217">
        <v>11537.099609000001</v>
      </c>
      <c r="G217">
        <v>11278.700194999999</v>
      </c>
      <c r="H217">
        <v>11957.299805000001</v>
      </c>
      <c r="I217">
        <v>11358.5</v>
      </c>
      <c r="J217">
        <v>11577.069336</v>
      </c>
      <c r="L217" t="str">
        <f t="shared" si="24"/>
        <v>10MAR2024:00:00:00</v>
      </c>
      <c r="M217">
        <v>24</v>
      </c>
      <c r="N217">
        <f t="shared" si="25"/>
        <v>319.26367199999913</v>
      </c>
      <c r="O217" t="str">
        <f t="shared" si="26"/>
        <v/>
      </c>
      <c r="P217">
        <f t="shared" si="27"/>
        <v>319.26367199999913</v>
      </c>
      <c r="Q217" t="str">
        <f t="shared" si="28"/>
        <v/>
      </c>
      <c r="R217">
        <f t="shared" si="29"/>
        <v>1</v>
      </c>
      <c r="S217">
        <f t="shared" si="30"/>
        <v>2.9131394787494509</v>
      </c>
    </row>
    <row r="218" spans="1:19" x14ac:dyDescent="0.25">
      <c r="A218" t="s">
        <v>243</v>
      </c>
      <c r="B218">
        <v>10678.234375</v>
      </c>
      <c r="C218">
        <v>11538.610352</v>
      </c>
      <c r="D218">
        <v>11440.75</v>
      </c>
      <c r="E218">
        <v>11667.808594</v>
      </c>
      <c r="F218">
        <v>11451.5</v>
      </c>
      <c r="G218">
        <v>11485.900390999999</v>
      </c>
      <c r="H218">
        <v>11835.299805000001</v>
      </c>
      <c r="I218">
        <v>11479.599609000001</v>
      </c>
      <c r="J218">
        <v>11538.610352</v>
      </c>
      <c r="L218" t="str">
        <f t="shared" si="24"/>
        <v>10MAR2024:01:00:00</v>
      </c>
      <c r="M218">
        <v>1</v>
      </c>
      <c r="N218">
        <f t="shared" si="25"/>
        <v>860.37597699999969</v>
      </c>
      <c r="O218" t="str">
        <f t="shared" si="26"/>
        <v/>
      </c>
      <c r="P218">
        <f t="shared" si="27"/>
        <v>860.37597699999969</v>
      </c>
      <c r="Q218" t="str">
        <f t="shared" si="28"/>
        <v/>
      </c>
      <c r="R218">
        <f t="shared" si="29"/>
        <v>1</v>
      </c>
      <c r="S218">
        <f t="shared" si="30"/>
        <v>8.0572868770732491</v>
      </c>
    </row>
    <row r="219" spans="1:19" x14ac:dyDescent="0.25">
      <c r="A219" t="s">
        <v>244</v>
      </c>
      <c r="B219">
        <v>10524.271484000001</v>
      </c>
      <c r="C219">
        <v>11376.235352</v>
      </c>
      <c r="D219">
        <v>11151.874023</v>
      </c>
      <c r="E219">
        <v>11550.297852</v>
      </c>
      <c r="F219">
        <v>11344.700194999999</v>
      </c>
      <c r="G219">
        <v>11287.599609000001</v>
      </c>
      <c r="H219">
        <v>11734.599609000001</v>
      </c>
      <c r="I219">
        <v>11362.400390999999</v>
      </c>
      <c r="J219">
        <v>11376.235352</v>
      </c>
      <c r="L219" t="str">
        <f t="shared" si="24"/>
        <v>10MAR2024:02:00:00</v>
      </c>
      <c r="M219">
        <v>2</v>
      </c>
      <c r="N219">
        <f t="shared" si="25"/>
        <v>851.96386799999891</v>
      </c>
      <c r="O219" t="str">
        <f t="shared" si="26"/>
        <v/>
      </c>
      <c r="P219">
        <f t="shared" si="27"/>
        <v>851.96386799999891</v>
      </c>
      <c r="Q219" t="str">
        <f t="shared" si="28"/>
        <v/>
      </c>
      <c r="R219">
        <f t="shared" si="29"/>
        <v>1</v>
      </c>
      <c r="S219">
        <f t="shared" si="30"/>
        <v>8.0952289124737558</v>
      </c>
    </row>
    <row r="220" spans="1:19" x14ac:dyDescent="0.25">
      <c r="A220" t="s">
        <v>245</v>
      </c>
      <c r="B220">
        <v>10522.794921999999</v>
      </c>
      <c r="C220">
        <v>11406.559569999999</v>
      </c>
      <c r="D220">
        <v>10894.399414</v>
      </c>
      <c r="E220">
        <v>11394.992188</v>
      </c>
      <c r="F220">
        <v>11546.599609000001</v>
      </c>
      <c r="G220">
        <v>11231.099609000001</v>
      </c>
      <c r="H220">
        <v>11945.5</v>
      </c>
      <c r="I220">
        <v>11415.200194999999</v>
      </c>
      <c r="J220">
        <v>11406.559569999999</v>
      </c>
      <c r="L220" t="str">
        <f t="shared" si="24"/>
        <v>10MAR2024:04:00:00</v>
      </c>
      <c r="M220">
        <v>3</v>
      </c>
      <c r="N220">
        <f t="shared" si="25"/>
        <v>883.76464800000031</v>
      </c>
      <c r="O220" t="str">
        <f t="shared" si="26"/>
        <v/>
      </c>
      <c r="P220">
        <f t="shared" si="27"/>
        <v>883.76464800000031</v>
      </c>
      <c r="Q220" t="str">
        <f t="shared" si="28"/>
        <v/>
      </c>
      <c r="R220">
        <f t="shared" si="29"/>
        <v>1</v>
      </c>
      <c r="S220">
        <f t="shared" si="30"/>
        <v>8.3985733310483344</v>
      </c>
    </row>
    <row r="221" spans="1:19" x14ac:dyDescent="0.25">
      <c r="A221" t="s">
        <v>246</v>
      </c>
      <c r="B221">
        <v>10685.800781</v>
      </c>
      <c r="C221">
        <v>11502.690430000001</v>
      </c>
      <c r="D221">
        <v>11078.953125</v>
      </c>
      <c r="E221">
        <v>11653.033203000001</v>
      </c>
      <c r="F221">
        <v>11558.5</v>
      </c>
      <c r="G221">
        <v>11392.700194999999</v>
      </c>
      <c r="H221">
        <v>11952</v>
      </c>
      <c r="I221">
        <v>11531.299805000001</v>
      </c>
      <c r="J221">
        <v>11502.690430000001</v>
      </c>
      <c r="L221" t="str">
        <f t="shared" si="24"/>
        <v>10MAR2024:05:00:00</v>
      </c>
      <c r="M221">
        <v>4</v>
      </c>
      <c r="N221">
        <f t="shared" si="25"/>
        <v>816.88964900000065</v>
      </c>
      <c r="O221" t="str">
        <f t="shared" si="26"/>
        <v/>
      </c>
      <c r="P221">
        <f t="shared" si="27"/>
        <v>816.88964900000065</v>
      </c>
      <c r="Q221" t="str">
        <f t="shared" si="28"/>
        <v/>
      </c>
      <c r="R221">
        <f t="shared" si="29"/>
        <v>1</v>
      </c>
      <c r="S221">
        <f t="shared" si="30"/>
        <v>7.6446273493370747</v>
      </c>
    </row>
    <row r="222" spans="1:19" x14ac:dyDescent="0.25">
      <c r="A222" t="s">
        <v>247</v>
      </c>
      <c r="B222">
        <v>10901.722656</v>
      </c>
      <c r="C222">
        <v>11725.729492</v>
      </c>
      <c r="D222">
        <v>11306.846680000001</v>
      </c>
      <c r="E222">
        <v>11975.214844</v>
      </c>
      <c r="F222">
        <v>11721.200194999999</v>
      </c>
      <c r="G222">
        <v>11710.299805000001</v>
      </c>
      <c r="H222">
        <v>12104.299805000001</v>
      </c>
      <c r="I222">
        <v>11786</v>
      </c>
      <c r="J222">
        <v>11725.729492</v>
      </c>
      <c r="L222" t="str">
        <f t="shared" si="24"/>
        <v>10MAR2024:06:00:00</v>
      </c>
      <c r="M222">
        <v>5</v>
      </c>
      <c r="N222">
        <f t="shared" si="25"/>
        <v>824.00683600000048</v>
      </c>
      <c r="O222" t="str">
        <f t="shared" si="26"/>
        <v/>
      </c>
      <c r="P222">
        <f t="shared" si="27"/>
        <v>824.00683600000048</v>
      </c>
      <c r="Q222" t="str">
        <f t="shared" si="28"/>
        <v/>
      </c>
      <c r="R222">
        <f t="shared" si="29"/>
        <v>1</v>
      </c>
      <c r="S222">
        <f t="shared" si="30"/>
        <v>7.5585011837233855</v>
      </c>
    </row>
    <row r="223" spans="1:19" x14ac:dyDescent="0.25">
      <c r="A223" t="s">
        <v>248</v>
      </c>
      <c r="B223">
        <v>11314.717773</v>
      </c>
      <c r="C223">
        <v>12144.837890999999</v>
      </c>
      <c r="D223">
        <v>11879.688477</v>
      </c>
      <c r="E223">
        <v>12697.607421999999</v>
      </c>
      <c r="F223">
        <v>12079.900390999999</v>
      </c>
      <c r="G223">
        <v>12149.200194999999</v>
      </c>
      <c r="H223">
        <v>12436.400390999999</v>
      </c>
      <c r="I223">
        <v>12179</v>
      </c>
      <c r="J223">
        <v>12144.837890999999</v>
      </c>
      <c r="L223" t="str">
        <f t="shared" si="24"/>
        <v>10MAR2024:07:00:00</v>
      </c>
      <c r="M223">
        <v>6</v>
      </c>
      <c r="N223">
        <f t="shared" si="25"/>
        <v>830.12011799999891</v>
      </c>
      <c r="O223" t="str">
        <f t="shared" si="26"/>
        <v/>
      </c>
      <c r="P223">
        <f t="shared" si="27"/>
        <v>830.12011799999891</v>
      </c>
      <c r="Q223" t="str">
        <f t="shared" si="28"/>
        <v/>
      </c>
      <c r="R223">
        <f t="shared" si="29"/>
        <v>1</v>
      </c>
      <c r="S223">
        <f t="shared" si="30"/>
        <v>7.3366400705185217</v>
      </c>
    </row>
    <row r="224" spans="1:19" x14ac:dyDescent="0.25">
      <c r="A224" t="s">
        <v>249</v>
      </c>
      <c r="B224">
        <v>11932.474609000001</v>
      </c>
      <c r="C224">
        <v>12661.144531</v>
      </c>
      <c r="D224">
        <v>12455.123046999999</v>
      </c>
      <c r="E224">
        <v>13365.973633</v>
      </c>
      <c r="F224">
        <v>12530.299805000001</v>
      </c>
      <c r="G224">
        <v>12780</v>
      </c>
      <c r="H224">
        <v>12842.299805000001</v>
      </c>
      <c r="I224">
        <v>12698</v>
      </c>
      <c r="J224">
        <v>12661.144531</v>
      </c>
      <c r="L224" t="str">
        <f t="shared" si="24"/>
        <v>10MAR2024:08:00:00</v>
      </c>
      <c r="M224">
        <v>7</v>
      </c>
      <c r="N224">
        <f t="shared" si="25"/>
        <v>728.66992199999913</v>
      </c>
      <c r="O224" t="str">
        <f t="shared" si="26"/>
        <v/>
      </c>
      <c r="P224">
        <f t="shared" si="27"/>
        <v>728.66992199999913</v>
      </c>
      <c r="Q224" t="str">
        <f t="shared" si="28"/>
        <v/>
      </c>
      <c r="R224">
        <f t="shared" si="29"/>
        <v>1</v>
      </c>
      <c r="S224">
        <f t="shared" si="30"/>
        <v>6.1066119633760119</v>
      </c>
    </row>
    <row r="225" spans="1:19" x14ac:dyDescent="0.25">
      <c r="A225" t="s">
        <v>250</v>
      </c>
      <c r="B225">
        <v>12337.710938</v>
      </c>
      <c r="C225">
        <v>13058.547852</v>
      </c>
      <c r="D225">
        <v>13151.735352</v>
      </c>
      <c r="E225">
        <v>14109.743164</v>
      </c>
      <c r="F225">
        <v>12926.200194999999</v>
      </c>
      <c r="G225">
        <v>13059.099609000001</v>
      </c>
      <c r="H225">
        <v>13186.200194999999</v>
      </c>
      <c r="I225">
        <v>12969.5</v>
      </c>
      <c r="J225">
        <v>13058.547852</v>
      </c>
      <c r="L225" t="str">
        <f t="shared" si="24"/>
        <v>10MAR2024:09:00:00</v>
      </c>
      <c r="M225">
        <v>8</v>
      </c>
      <c r="N225">
        <f t="shared" si="25"/>
        <v>720.83691399999952</v>
      </c>
      <c r="O225" t="str">
        <f t="shared" si="26"/>
        <v/>
      </c>
      <c r="P225">
        <f t="shared" si="27"/>
        <v>720.83691399999952</v>
      </c>
      <c r="Q225" t="str">
        <f t="shared" si="28"/>
        <v/>
      </c>
      <c r="R225">
        <f t="shared" si="29"/>
        <v>1</v>
      </c>
      <c r="S225">
        <f t="shared" si="30"/>
        <v>5.8425498670083975</v>
      </c>
    </row>
    <row r="226" spans="1:19" x14ac:dyDescent="0.25">
      <c r="A226" t="s">
        <v>251</v>
      </c>
      <c r="B226">
        <v>12170.170898</v>
      </c>
      <c r="C226">
        <v>12910.173828000001</v>
      </c>
      <c r="D226">
        <v>13015.864258</v>
      </c>
      <c r="E226">
        <v>13989.078125</v>
      </c>
      <c r="F226">
        <v>12750.700194999999</v>
      </c>
      <c r="G226">
        <v>12981.799805000001</v>
      </c>
      <c r="H226">
        <v>12929.700194999999</v>
      </c>
      <c r="I226">
        <v>12872.799805000001</v>
      </c>
      <c r="J226">
        <v>12910.173828000001</v>
      </c>
      <c r="L226" t="str">
        <f t="shared" si="24"/>
        <v>10MAR2024:10:00:00</v>
      </c>
      <c r="M226">
        <v>9</v>
      </c>
      <c r="N226">
        <f t="shared" si="25"/>
        <v>740.00293000000056</v>
      </c>
      <c r="O226" t="str">
        <f t="shared" si="26"/>
        <v/>
      </c>
      <c r="P226">
        <f t="shared" si="27"/>
        <v>740.00293000000056</v>
      </c>
      <c r="Q226" t="str">
        <f t="shared" si="28"/>
        <v/>
      </c>
      <c r="R226">
        <f t="shared" si="29"/>
        <v>1</v>
      </c>
      <c r="S226">
        <f t="shared" si="30"/>
        <v>6.0804645736043845</v>
      </c>
    </row>
    <row r="227" spans="1:19" x14ac:dyDescent="0.25">
      <c r="A227" t="s">
        <v>252</v>
      </c>
      <c r="B227">
        <v>11737.005859000001</v>
      </c>
      <c r="C227">
        <v>12611.977539</v>
      </c>
      <c r="D227">
        <v>12536.279296999999</v>
      </c>
      <c r="E227">
        <v>13305.543944999999</v>
      </c>
      <c r="F227">
        <v>12603.5</v>
      </c>
      <c r="G227">
        <v>12604.900390999999</v>
      </c>
      <c r="H227">
        <v>12740.900390999999</v>
      </c>
      <c r="I227">
        <v>12574.299805000001</v>
      </c>
      <c r="J227">
        <v>12611.977539</v>
      </c>
      <c r="L227" t="str">
        <f t="shared" si="24"/>
        <v>10MAR2024:11:00:00</v>
      </c>
      <c r="M227">
        <v>10</v>
      </c>
      <c r="N227">
        <f t="shared" si="25"/>
        <v>874.97167999999874</v>
      </c>
      <c r="O227" t="str">
        <f t="shared" si="26"/>
        <v/>
      </c>
      <c r="P227">
        <f t="shared" si="27"/>
        <v>874.97167999999874</v>
      </c>
      <c r="Q227" t="str">
        <f t="shared" si="28"/>
        <v/>
      </c>
      <c r="R227">
        <f t="shared" si="29"/>
        <v>1</v>
      </c>
      <c r="S227">
        <f t="shared" si="30"/>
        <v>7.4548116488249478</v>
      </c>
    </row>
    <row r="228" spans="1:19" x14ac:dyDescent="0.25">
      <c r="A228" t="s">
        <v>253</v>
      </c>
      <c r="B228">
        <v>11240.074219</v>
      </c>
      <c r="C228">
        <v>12252.286133</v>
      </c>
      <c r="D228">
        <v>12020.124023</v>
      </c>
      <c r="E228">
        <v>12459.589844</v>
      </c>
      <c r="F228">
        <v>12383.599609000001</v>
      </c>
      <c r="G228">
        <v>12156.599609000001</v>
      </c>
      <c r="H228">
        <v>12493</v>
      </c>
      <c r="I228">
        <v>12208.099609000001</v>
      </c>
      <c r="J228">
        <v>12252.286133</v>
      </c>
      <c r="L228" t="str">
        <f t="shared" si="24"/>
        <v>10MAR2024:12:00:00</v>
      </c>
      <c r="M228">
        <v>11</v>
      </c>
      <c r="N228">
        <f t="shared" si="25"/>
        <v>1012.2119139999995</v>
      </c>
      <c r="O228" t="str">
        <f t="shared" si="26"/>
        <v/>
      </c>
      <c r="P228">
        <f t="shared" si="27"/>
        <v>1012.2119139999995</v>
      </c>
      <c r="Q228" t="str">
        <f t="shared" si="28"/>
        <v/>
      </c>
      <c r="R228">
        <f t="shared" si="29"/>
        <v>1</v>
      </c>
      <c r="S228">
        <f t="shared" si="30"/>
        <v>9.0053846111529801</v>
      </c>
    </row>
    <row r="229" spans="1:19" x14ac:dyDescent="0.25">
      <c r="A229" t="s">
        <v>254</v>
      </c>
      <c r="B229">
        <v>10812.982421999999</v>
      </c>
      <c r="C229">
        <v>11926.624023</v>
      </c>
      <c r="D229">
        <v>11752.717773</v>
      </c>
      <c r="E229">
        <v>12095.261719</v>
      </c>
      <c r="F229">
        <v>12101.200194999999</v>
      </c>
      <c r="G229">
        <v>11748.400390999999</v>
      </c>
      <c r="H229">
        <v>12192.200194999999</v>
      </c>
      <c r="I229">
        <v>11838.599609000001</v>
      </c>
      <c r="J229">
        <v>11926.624023</v>
      </c>
      <c r="L229" t="str">
        <f t="shared" si="24"/>
        <v>10MAR2024:13:00:00</v>
      </c>
      <c r="M229">
        <v>12</v>
      </c>
      <c r="N229">
        <f t="shared" si="25"/>
        <v>1113.6416010000012</v>
      </c>
      <c r="O229" t="str">
        <f t="shared" si="26"/>
        <v/>
      </c>
      <c r="P229">
        <f t="shared" si="27"/>
        <v>1113.6416010000012</v>
      </c>
      <c r="Q229" t="str">
        <f t="shared" si="28"/>
        <v/>
      </c>
      <c r="R229">
        <f t="shared" si="29"/>
        <v>1</v>
      </c>
      <c r="S229">
        <f t="shared" si="30"/>
        <v>10.29911598426532</v>
      </c>
    </row>
    <row r="230" spans="1:19" x14ac:dyDescent="0.25">
      <c r="A230" t="s">
        <v>255</v>
      </c>
      <c r="B230">
        <v>10519.944336</v>
      </c>
      <c r="C230">
        <v>11628.063477</v>
      </c>
      <c r="D230">
        <v>11615.112305000001</v>
      </c>
      <c r="E230">
        <v>11928.351563</v>
      </c>
      <c r="F230">
        <v>11813.900390999999</v>
      </c>
      <c r="G230">
        <v>11322.799805000001</v>
      </c>
      <c r="H230">
        <v>11911.700194999999</v>
      </c>
      <c r="I230">
        <v>11476.799805000001</v>
      </c>
      <c r="J230">
        <v>11628.063477</v>
      </c>
      <c r="L230" t="str">
        <f t="shared" si="24"/>
        <v>10MAR2024:14:00:00</v>
      </c>
      <c r="M230">
        <v>13</v>
      </c>
      <c r="N230">
        <f t="shared" si="25"/>
        <v>1108.1191409999992</v>
      </c>
      <c r="O230" t="str">
        <f t="shared" si="26"/>
        <v/>
      </c>
      <c r="P230">
        <f t="shared" si="27"/>
        <v>1108.1191409999992</v>
      </c>
      <c r="Q230" t="str">
        <f t="shared" si="28"/>
        <v/>
      </c>
      <c r="R230">
        <f t="shared" si="29"/>
        <v>1</v>
      </c>
      <c r="S230">
        <f t="shared" si="30"/>
        <v>10.533507646118776</v>
      </c>
    </row>
    <row r="231" spans="1:19" x14ac:dyDescent="0.25">
      <c r="A231" t="s">
        <v>256</v>
      </c>
      <c r="B231">
        <v>10243.956055000001</v>
      </c>
      <c r="C231">
        <v>11355.359375</v>
      </c>
      <c r="D231">
        <v>11468.395508</v>
      </c>
      <c r="E231">
        <v>11787.386719</v>
      </c>
      <c r="F231">
        <v>11517.400390999999</v>
      </c>
      <c r="G231">
        <v>10975.200194999999</v>
      </c>
      <c r="H231">
        <v>11625.799805000001</v>
      </c>
      <c r="I231">
        <v>11190</v>
      </c>
      <c r="J231">
        <v>11355.359375</v>
      </c>
      <c r="L231" t="str">
        <f t="shared" si="24"/>
        <v>10MAR2024:15:00:00</v>
      </c>
      <c r="M231">
        <v>14</v>
      </c>
      <c r="N231">
        <f t="shared" si="25"/>
        <v>1111.4033199999994</v>
      </c>
      <c r="O231" t="str">
        <f t="shared" si="26"/>
        <v/>
      </c>
      <c r="P231">
        <f t="shared" si="27"/>
        <v>1111.4033199999994</v>
      </c>
      <c r="Q231" t="str">
        <f t="shared" si="28"/>
        <v/>
      </c>
      <c r="R231">
        <f t="shared" si="29"/>
        <v>1</v>
      </c>
      <c r="S231">
        <f t="shared" si="30"/>
        <v>10.849356577018227</v>
      </c>
    </row>
    <row r="232" spans="1:19" x14ac:dyDescent="0.25">
      <c r="A232" t="s">
        <v>257</v>
      </c>
      <c r="B232">
        <v>10265.549805000001</v>
      </c>
      <c r="C232">
        <v>11255.715819999999</v>
      </c>
      <c r="D232">
        <v>11472.872069999999</v>
      </c>
      <c r="E232">
        <v>11705.047852</v>
      </c>
      <c r="F232">
        <v>11410.900390999999</v>
      </c>
      <c r="G232">
        <v>10800.900390999999</v>
      </c>
      <c r="H232">
        <v>11544.599609000001</v>
      </c>
      <c r="I232">
        <v>11049.299805000001</v>
      </c>
      <c r="J232">
        <v>11255.715819999999</v>
      </c>
      <c r="L232" t="str">
        <f t="shared" si="24"/>
        <v>10MAR2024:16:00:00</v>
      </c>
      <c r="M232">
        <v>15</v>
      </c>
      <c r="N232">
        <f t="shared" si="25"/>
        <v>990.16601499999888</v>
      </c>
      <c r="O232" t="str">
        <f t="shared" si="26"/>
        <v/>
      </c>
      <c r="P232">
        <f t="shared" si="27"/>
        <v>990.16601499999888</v>
      </c>
      <c r="Q232" t="str">
        <f t="shared" si="28"/>
        <v/>
      </c>
      <c r="R232">
        <f t="shared" si="29"/>
        <v>1</v>
      </c>
      <c r="S232">
        <f t="shared" si="30"/>
        <v>9.6455234625399466</v>
      </c>
    </row>
    <row r="233" spans="1:19" x14ac:dyDescent="0.25">
      <c r="A233" t="s">
        <v>258</v>
      </c>
      <c r="B233">
        <v>10342.707031</v>
      </c>
      <c r="C233">
        <v>11197.998046999999</v>
      </c>
      <c r="D233">
        <v>11579.284180000001</v>
      </c>
      <c r="E233">
        <v>11711.273438</v>
      </c>
      <c r="F233">
        <v>11216.5</v>
      </c>
      <c r="G233">
        <v>10832.5</v>
      </c>
      <c r="H233">
        <v>11370.099609000001</v>
      </c>
      <c r="I233">
        <v>10991.599609000001</v>
      </c>
      <c r="J233">
        <v>11197.998046999999</v>
      </c>
      <c r="L233" t="str">
        <f t="shared" si="24"/>
        <v>10MAR2024:17:00:00</v>
      </c>
      <c r="M233">
        <v>16</v>
      </c>
      <c r="N233">
        <f t="shared" si="25"/>
        <v>855.29101599999922</v>
      </c>
      <c r="O233" t="str">
        <f t="shared" si="26"/>
        <v/>
      </c>
      <c r="P233">
        <f t="shared" si="27"/>
        <v>855.29101599999922</v>
      </c>
      <c r="Q233" t="str">
        <f t="shared" si="28"/>
        <v/>
      </c>
      <c r="R233">
        <f t="shared" si="29"/>
        <v>1</v>
      </c>
      <c r="S233">
        <f t="shared" si="30"/>
        <v>8.2695082963913773</v>
      </c>
    </row>
    <row r="234" spans="1:19" x14ac:dyDescent="0.25">
      <c r="A234" t="s">
        <v>259</v>
      </c>
      <c r="B234">
        <v>10571.532227</v>
      </c>
      <c r="C234">
        <v>11242.020508</v>
      </c>
      <c r="D234">
        <v>11537.298828000001</v>
      </c>
      <c r="E234">
        <v>11727.734375</v>
      </c>
      <c r="F234">
        <v>11243.5</v>
      </c>
      <c r="G234">
        <v>10984.400390999999</v>
      </c>
      <c r="H234">
        <v>11381</v>
      </c>
      <c r="I234">
        <v>11063.900390999999</v>
      </c>
      <c r="J234">
        <v>11242.020508</v>
      </c>
      <c r="L234" t="str">
        <f t="shared" si="24"/>
        <v>10MAR2024:18:00:00</v>
      </c>
      <c r="M234">
        <v>17</v>
      </c>
      <c r="N234">
        <f t="shared" si="25"/>
        <v>670.48828099999992</v>
      </c>
      <c r="O234" t="str">
        <f t="shared" si="26"/>
        <v/>
      </c>
      <c r="P234">
        <f t="shared" si="27"/>
        <v>670.48828099999992</v>
      </c>
      <c r="Q234" t="str">
        <f t="shared" si="28"/>
        <v/>
      </c>
      <c r="R234">
        <f t="shared" si="29"/>
        <v>1</v>
      </c>
      <c r="S234">
        <f t="shared" si="30"/>
        <v>6.3423945233554075</v>
      </c>
    </row>
    <row r="235" spans="1:19" x14ac:dyDescent="0.25">
      <c r="A235" t="s">
        <v>260</v>
      </c>
      <c r="B235">
        <v>10807.432617</v>
      </c>
      <c r="C235">
        <v>11278.916992</v>
      </c>
      <c r="D235">
        <v>11790.084961</v>
      </c>
      <c r="E235">
        <v>11947.493164</v>
      </c>
      <c r="F235">
        <v>11158.099609000001</v>
      </c>
      <c r="G235">
        <v>11086</v>
      </c>
      <c r="H235">
        <v>11240.799805000001</v>
      </c>
      <c r="I235">
        <v>11119.599609000001</v>
      </c>
      <c r="J235">
        <v>11278.916992</v>
      </c>
      <c r="L235" t="str">
        <f t="shared" si="24"/>
        <v>10MAR2024:19:00:00</v>
      </c>
      <c r="M235">
        <v>18</v>
      </c>
      <c r="N235">
        <f t="shared" si="25"/>
        <v>471.484375</v>
      </c>
      <c r="O235" t="str">
        <f t="shared" si="26"/>
        <v/>
      </c>
      <c r="P235">
        <f t="shared" si="27"/>
        <v>471.484375</v>
      </c>
      <c r="Q235" t="str">
        <f t="shared" si="28"/>
        <v/>
      </c>
      <c r="R235">
        <f t="shared" si="29"/>
        <v>1</v>
      </c>
      <c r="S235">
        <f t="shared" si="30"/>
        <v>4.3625937048023689</v>
      </c>
    </row>
    <row r="236" spans="1:19" x14ac:dyDescent="0.25">
      <c r="A236" t="s">
        <v>261</v>
      </c>
      <c r="B236">
        <v>11120.041992</v>
      </c>
      <c r="C236">
        <v>11536.117188</v>
      </c>
      <c r="D236">
        <v>11974.084961</v>
      </c>
      <c r="E236">
        <v>11959.305664</v>
      </c>
      <c r="F236">
        <v>11471.5</v>
      </c>
      <c r="G236">
        <v>11329.599609000001</v>
      </c>
      <c r="H236">
        <v>11547.400390999999</v>
      </c>
      <c r="I236">
        <v>11358</v>
      </c>
      <c r="J236">
        <v>11536.117188</v>
      </c>
      <c r="L236" t="str">
        <f t="shared" si="24"/>
        <v>10MAR2024:20:00:00</v>
      </c>
      <c r="M236">
        <v>19</v>
      </c>
      <c r="N236">
        <f t="shared" si="25"/>
        <v>416.07519599999978</v>
      </c>
      <c r="O236" t="str">
        <f t="shared" si="26"/>
        <v/>
      </c>
      <c r="P236">
        <f t="shared" si="27"/>
        <v>416.07519599999978</v>
      </c>
      <c r="Q236" t="str">
        <f t="shared" si="28"/>
        <v/>
      </c>
      <c r="R236">
        <f t="shared" si="29"/>
        <v>1</v>
      </c>
      <c r="S236">
        <f t="shared" si="30"/>
        <v>3.7416692877538891</v>
      </c>
    </row>
    <row r="237" spans="1:19" x14ac:dyDescent="0.25">
      <c r="A237" t="s">
        <v>262</v>
      </c>
      <c r="B237">
        <v>11538.464844</v>
      </c>
      <c r="C237">
        <v>11933.648438</v>
      </c>
      <c r="D237">
        <v>11929.739258</v>
      </c>
      <c r="E237">
        <v>11781.746094</v>
      </c>
      <c r="F237">
        <v>12059.599609000001</v>
      </c>
      <c r="G237">
        <v>11781.799805000001</v>
      </c>
      <c r="H237">
        <v>12139.400390999999</v>
      </c>
      <c r="I237">
        <v>11757.700194999999</v>
      </c>
      <c r="J237">
        <v>11933.648438</v>
      </c>
      <c r="L237" t="str">
        <f t="shared" si="24"/>
        <v>10MAR2024:21:00:00</v>
      </c>
      <c r="M237">
        <v>20</v>
      </c>
      <c r="N237">
        <f t="shared" si="25"/>
        <v>395.18359400000008</v>
      </c>
      <c r="O237" t="str">
        <f t="shared" si="26"/>
        <v/>
      </c>
      <c r="P237">
        <f t="shared" si="27"/>
        <v>395.18359400000008</v>
      </c>
      <c r="Q237" t="str">
        <f t="shared" si="28"/>
        <v/>
      </c>
      <c r="R237">
        <f t="shared" si="29"/>
        <v>1</v>
      </c>
      <c r="S237">
        <f t="shared" si="30"/>
        <v>3.4249235001612499</v>
      </c>
    </row>
    <row r="238" spans="1:19" x14ac:dyDescent="0.25">
      <c r="A238" t="s">
        <v>263</v>
      </c>
      <c r="B238">
        <v>11426.125977</v>
      </c>
      <c r="C238">
        <v>11801.652344</v>
      </c>
      <c r="D238">
        <v>11599.758789</v>
      </c>
      <c r="E238">
        <v>11371.951171999999</v>
      </c>
      <c r="F238">
        <v>11998.400390999999</v>
      </c>
      <c r="G238">
        <v>11657.099609000001</v>
      </c>
      <c r="H238">
        <v>12110.599609000001</v>
      </c>
      <c r="I238">
        <v>11642.400390999999</v>
      </c>
      <c r="J238">
        <v>11801.652344</v>
      </c>
      <c r="L238" t="str">
        <f t="shared" si="24"/>
        <v>10MAR2024:22:00:00</v>
      </c>
      <c r="M238">
        <v>21</v>
      </c>
      <c r="N238">
        <f t="shared" si="25"/>
        <v>375.52636700000039</v>
      </c>
      <c r="O238" t="str">
        <f t="shared" si="26"/>
        <v/>
      </c>
      <c r="P238">
        <f t="shared" si="27"/>
        <v>375.52636700000039</v>
      </c>
      <c r="Q238" t="str">
        <f t="shared" si="28"/>
        <v/>
      </c>
      <c r="R238">
        <f t="shared" si="29"/>
        <v>1</v>
      </c>
      <c r="S238">
        <f t="shared" si="30"/>
        <v>3.2865589593175231</v>
      </c>
    </row>
    <row r="239" spans="1:19" x14ac:dyDescent="0.25">
      <c r="A239" t="s">
        <v>264</v>
      </c>
      <c r="B239">
        <v>10988.6875</v>
      </c>
      <c r="C239">
        <v>11315.717773</v>
      </c>
      <c r="D239">
        <v>11174.087890999999</v>
      </c>
      <c r="E239">
        <v>10922.027344</v>
      </c>
      <c r="F239">
        <v>11454.200194999999</v>
      </c>
      <c r="G239">
        <v>11230.599609000001</v>
      </c>
      <c r="H239">
        <v>11551.200194999999</v>
      </c>
      <c r="I239">
        <v>11168.5</v>
      </c>
      <c r="J239">
        <v>11315.717773</v>
      </c>
      <c r="L239" t="str">
        <f t="shared" si="24"/>
        <v>10MAR2024:23:00:00</v>
      </c>
      <c r="M239">
        <v>22</v>
      </c>
      <c r="N239">
        <f t="shared" si="25"/>
        <v>327.03027300000031</v>
      </c>
      <c r="O239" t="str">
        <f t="shared" si="26"/>
        <v/>
      </c>
      <c r="P239">
        <f t="shared" si="27"/>
        <v>327.03027300000031</v>
      </c>
      <c r="Q239" t="str">
        <f t="shared" si="28"/>
        <v/>
      </c>
      <c r="R239">
        <f t="shared" si="29"/>
        <v>1</v>
      </c>
      <c r="S239">
        <f t="shared" si="30"/>
        <v>2.9760630921572782</v>
      </c>
    </row>
    <row r="240" spans="1:19" x14ac:dyDescent="0.25">
      <c r="A240" t="s">
        <v>265</v>
      </c>
      <c r="B240">
        <v>10415.771484000001</v>
      </c>
      <c r="C240">
        <v>10746.859375</v>
      </c>
      <c r="D240">
        <v>10614.099609000001</v>
      </c>
      <c r="E240">
        <v>10348.000977</v>
      </c>
      <c r="F240">
        <v>10833.5</v>
      </c>
      <c r="G240">
        <v>10771.400390999999</v>
      </c>
      <c r="H240">
        <v>10882.799805000001</v>
      </c>
      <c r="I240">
        <v>10632.5</v>
      </c>
      <c r="J240">
        <v>10746.859375</v>
      </c>
      <c r="L240" t="str">
        <f t="shared" si="24"/>
        <v>11MAR2024:00:00:00</v>
      </c>
      <c r="M240">
        <v>23</v>
      </c>
      <c r="N240">
        <f t="shared" si="25"/>
        <v>331.08789099999922</v>
      </c>
      <c r="O240" t="str">
        <f t="shared" si="26"/>
        <v/>
      </c>
      <c r="P240">
        <f t="shared" si="27"/>
        <v>331.08789099999922</v>
      </c>
      <c r="Q240" t="str">
        <f t="shared" si="28"/>
        <v/>
      </c>
      <c r="R240">
        <f t="shared" si="29"/>
        <v>1</v>
      </c>
      <c r="S240">
        <f t="shared" si="30"/>
        <v>3.1787169247001423</v>
      </c>
    </row>
    <row r="241" spans="1:19" x14ac:dyDescent="0.25">
      <c r="A241" t="s">
        <v>266</v>
      </c>
      <c r="B241">
        <v>9973.7109375</v>
      </c>
      <c r="C241">
        <v>10056.099609000001</v>
      </c>
      <c r="D241">
        <v>9895.0488280999998</v>
      </c>
      <c r="E241">
        <v>9646.8007813000004</v>
      </c>
      <c r="F241">
        <v>9802.6396483999997</v>
      </c>
      <c r="G241">
        <v>10056.099609000001</v>
      </c>
      <c r="H241">
        <v>9815.75</v>
      </c>
      <c r="I241">
        <v>9883.6298827999999</v>
      </c>
      <c r="J241">
        <v>9890.6337891000003</v>
      </c>
      <c r="L241" t="str">
        <f t="shared" si="24"/>
        <v>11MAR2024:01:00:00</v>
      </c>
      <c r="M241">
        <v>24</v>
      </c>
      <c r="N241">
        <f t="shared" si="25"/>
        <v>82.388671500000783</v>
      </c>
      <c r="O241" t="str">
        <f t="shared" si="26"/>
        <v/>
      </c>
      <c r="P241">
        <f t="shared" si="27"/>
        <v>82.388671500000783</v>
      </c>
      <c r="Q241" t="str">
        <f t="shared" si="28"/>
        <v/>
      </c>
      <c r="R241">
        <f t="shared" si="29"/>
        <v>1</v>
      </c>
      <c r="S241">
        <f t="shared" si="30"/>
        <v>0.8260583449459008</v>
      </c>
    </row>
    <row r="242" spans="1:19" x14ac:dyDescent="0.25">
      <c r="A242" t="s">
        <v>267</v>
      </c>
      <c r="B242">
        <v>9725.2773438000004</v>
      </c>
      <c r="C242">
        <v>9799.6796875</v>
      </c>
      <c r="D242">
        <v>9592.4511719000002</v>
      </c>
      <c r="E242">
        <v>9353.2128905999998</v>
      </c>
      <c r="F242">
        <v>9478.5302733999997</v>
      </c>
      <c r="G242">
        <v>9799.6796875</v>
      </c>
      <c r="H242">
        <v>9537.2402344000002</v>
      </c>
      <c r="I242">
        <v>9590.2802733999997</v>
      </c>
      <c r="J242">
        <v>9599.6367188000004</v>
      </c>
      <c r="L242" t="str">
        <f t="shared" si="24"/>
        <v>11MAR2024:02:00:00</v>
      </c>
      <c r="M242">
        <v>1</v>
      </c>
      <c r="N242">
        <f t="shared" si="25"/>
        <v>74.402343699999619</v>
      </c>
      <c r="O242" t="str">
        <f t="shared" si="26"/>
        <v/>
      </c>
      <c r="P242">
        <f t="shared" si="27"/>
        <v>74.402343699999619</v>
      </c>
      <c r="Q242" t="str">
        <f t="shared" si="28"/>
        <v/>
      </c>
      <c r="R242">
        <f t="shared" si="29"/>
        <v>1</v>
      </c>
      <c r="S242">
        <f t="shared" si="30"/>
        <v>0.76504084222782753</v>
      </c>
    </row>
    <row r="243" spans="1:19" x14ac:dyDescent="0.25">
      <c r="A243" t="s">
        <v>268</v>
      </c>
      <c r="B243">
        <v>9688.1601563000004</v>
      </c>
      <c r="C243">
        <v>9745.8603516000003</v>
      </c>
      <c r="D243">
        <v>9549.4042969000002</v>
      </c>
      <c r="E243">
        <v>9264.5927733999997</v>
      </c>
      <c r="F243">
        <v>9363.1396483999997</v>
      </c>
      <c r="G243">
        <v>9745.8603516000003</v>
      </c>
      <c r="H243">
        <v>9475.5</v>
      </c>
      <c r="I243">
        <v>9525.6103516000003</v>
      </c>
      <c r="J243">
        <v>9531.9023438000004</v>
      </c>
      <c r="L243" t="str">
        <f t="shared" si="24"/>
        <v>11MAR2024:03:00:00</v>
      </c>
      <c r="M243">
        <v>2</v>
      </c>
      <c r="N243">
        <f t="shared" si="25"/>
        <v>57.700195299999905</v>
      </c>
      <c r="O243" t="str">
        <f t="shared" si="26"/>
        <v/>
      </c>
      <c r="P243">
        <f t="shared" si="27"/>
        <v>57.700195299999905</v>
      </c>
      <c r="Q243" t="str">
        <f t="shared" si="28"/>
        <v/>
      </c>
      <c r="R243">
        <f t="shared" si="29"/>
        <v>1</v>
      </c>
      <c r="S243">
        <f t="shared" si="30"/>
        <v>0.59557433371370017</v>
      </c>
    </row>
    <row r="244" spans="1:19" x14ac:dyDescent="0.25">
      <c r="A244" t="s">
        <v>269</v>
      </c>
      <c r="B244">
        <v>9790.2460938000004</v>
      </c>
      <c r="C244">
        <v>9787.25</v>
      </c>
      <c r="D244">
        <v>9654.8759766000003</v>
      </c>
      <c r="E244">
        <v>9395.6123047000001</v>
      </c>
      <c r="F244">
        <v>9391.9501952999999</v>
      </c>
      <c r="G244">
        <v>9787.25</v>
      </c>
      <c r="H244">
        <v>9545.7802733999997</v>
      </c>
      <c r="I244">
        <v>9598.8896483999997</v>
      </c>
      <c r="J244">
        <v>9595.75</v>
      </c>
      <c r="L244" t="str">
        <f t="shared" si="24"/>
        <v>11MAR2024:04:00:00</v>
      </c>
      <c r="M244">
        <v>3</v>
      </c>
      <c r="N244">
        <f t="shared" si="25"/>
        <v>-2.9960938000003807</v>
      </c>
      <c r="O244">
        <f t="shared" si="26"/>
        <v>-2.9960938000003807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3.0602844619991288E-2</v>
      </c>
    </row>
    <row r="245" spans="1:19" x14ac:dyDescent="0.25">
      <c r="A245" t="s">
        <v>270</v>
      </c>
      <c r="B245">
        <v>10153.073242</v>
      </c>
      <c r="C245">
        <v>10127.099609000001</v>
      </c>
      <c r="D245">
        <v>9934.3515625</v>
      </c>
      <c r="E245">
        <v>9800.0136719000002</v>
      </c>
      <c r="F245">
        <v>9652.1298827999999</v>
      </c>
      <c r="G245">
        <v>10127.099609000001</v>
      </c>
      <c r="H245">
        <v>9816.3095702999999</v>
      </c>
      <c r="I245">
        <v>9951.1699219000002</v>
      </c>
      <c r="J245">
        <v>9896.2128905999998</v>
      </c>
      <c r="L245" t="str">
        <f t="shared" si="24"/>
        <v>11MAR2024:05:00:00</v>
      </c>
      <c r="M245">
        <v>4</v>
      </c>
      <c r="N245">
        <f t="shared" si="25"/>
        <v>-25.973632999999609</v>
      </c>
      <c r="O245">
        <f t="shared" si="26"/>
        <v>-25.973632999999609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0.25582040413689755</v>
      </c>
    </row>
    <row r="246" spans="1:19" x14ac:dyDescent="0.25">
      <c r="A246" t="s">
        <v>271</v>
      </c>
      <c r="B246">
        <v>10800.113281</v>
      </c>
      <c r="C246">
        <v>10988.299805000001</v>
      </c>
      <c r="D246">
        <v>10654.111328000001</v>
      </c>
      <c r="E246">
        <v>10585.886719</v>
      </c>
      <c r="F246">
        <v>10328.299805000001</v>
      </c>
      <c r="G246">
        <v>10988.299805000001</v>
      </c>
      <c r="H246">
        <v>10391.599609000001</v>
      </c>
      <c r="I246">
        <v>10745.5</v>
      </c>
      <c r="J246">
        <v>10621.5625</v>
      </c>
      <c r="L246" t="str">
        <f t="shared" si="24"/>
        <v>11MAR2024:06:00:00</v>
      </c>
      <c r="M246">
        <v>5</v>
      </c>
      <c r="N246">
        <f t="shared" si="25"/>
        <v>188.18652400000065</v>
      </c>
      <c r="O246" t="str">
        <f t="shared" si="26"/>
        <v/>
      </c>
      <c r="P246">
        <f t="shared" si="27"/>
        <v>188.18652400000065</v>
      </c>
      <c r="Q246" t="str">
        <f t="shared" si="28"/>
        <v/>
      </c>
      <c r="R246">
        <f t="shared" si="29"/>
        <v>1</v>
      </c>
      <c r="S246">
        <f t="shared" si="30"/>
        <v>1.7424495382938812</v>
      </c>
    </row>
    <row r="247" spans="1:19" x14ac:dyDescent="0.25">
      <c r="A247" t="s">
        <v>272</v>
      </c>
      <c r="B247">
        <v>11634.454102</v>
      </c>
      <c r="C247">
        <v>12331.5</v>
      </c>
      <c r="D247">
        <v>11781.315430000001</v>
      </c>
      <c r="E247">
        <v>11796.762694999999</v>
      </c>
      <c r="F247">
        <v>11518.700194999999</v>
      </c>
      <c r="G247">
        <v>12331.5</v>
      </c>
      <c r="H247">
        <v>11432.5</v>
      </c>
      <c r="I247">
        <v>12039.400390999999</v>
      </c>
      <c r="J247">
        <v>11820.682617</v>
      </c>
      <c r="L247" t="str">
        <f t="shared" si="24"/>
        <v>11MAR2024:07:00:00</v>
      </c>
      <c r="M247">
        <v>6</v>
      </c>
      <c r="N247">
        <f t="shared" si="25"/>
        <v>697.04589800000031</v>
      </c>
      <c r="O247" t="str">
        <f t="shared" si="26"/>
        <v/>
      </c>
      <c r="P247">
        <f t="shared" si="27"/>
        <v>697.04589800000031</v>
      </c>
      <c r="Q247" t="str">
        <f t="shared" si="28"/>
        <v/>
      </c>
      <c r="R247">
        <f t="shared" si="29"/>
        <v>1</v>
      </c>
      <c r="S247">
        <f t="shared" si="30"/>
        <v>5.9912213490117763</v>
      </c>
    </row>
    <row r="248" spans="1:19" x14ac:dyDescent="0.25">
      <c r="A248" t="s">
        <v>273</v>
      </c>
      <c r="B248">
        <v>12314.328125</v>
      </c>
      <c r="C248">
        <v>13216.799805000001</v>
      </c>
      <c r="D248">
        <v>12350.617188</v>
      </c>
      <c r="E248">
        <v>12464.692383</v>
      </c>
      <c r="F248">
        <v>12290.5</v>
      </c>
      <c r="G248">
        <v>13216.799805000001</v>
      </c>
      <c r="H248">
        <v>12144.200194999999</v>
      </c>
      <c r="I248">
        <v>12905.400390999999</v>
      </c>
      <c r="J248">
        <v>12581.503906</v>
      </c>
      <c r="L248" t="str">
        <f t="shared" si="24"/>
        <v>11MAR2024:08:00:00</v>
      </c>
      <c r="M248">
        <v>7</v>
      </c>
      <c r="N248">
        <f t="shared" si="25"/>
        <v>902.47168000000056</v>
      </c>
      <c r="O248" t="str">
        <f t="shared" si="26"/>
        <v/>
      </c>
      <c r="P248">
        <f t="shared" si="27"/>
        <v>902.47168000000056</v>
      </c>
      <c r="Q248" t="str">
        <f t="shared" si="28"/>
        <v/>
      </c>
      <c r="R248">
        <f t="shared" si="29"/>
        <v>1</v>
      </c>
      <c r="S248">
        <f t="shared" si="30"/>
        <v>7.3286310941142032</v>
      </c>
    </row>
    <row r="249" spans="1:19" x14ac:dyDescent="0.25">
      <c r="A249" t="s">
        <v>274</v>
      </c>
      <c r="B249">
        <v>12773.216796999999</v>
      </c>
      <c r="C249">
        <v>13176.299805000001</v>
      </c>
      <c r="D249">
        <v>12613.935546999999</v>
      </c>
      <c r="E249">
        <v>12684.247069999999</v>
      </c>
      <c r="F249">
        <v>12497.700194999999</v>
      </c>
      <c r="G249">
        <v>13176.299805000001</v>
      </c>
      <c r="H249">
        <v>12365.5</v>
      </c>
      <c r="I249">
        <v>12953.099609000001</v>
      </c>
      <c r="J249">
        <v>12721.307617</v>
      </c>
      <c r="L249" t="str">
        <f t="shared" si="24"/>
        <v>11MAR2024:09:00:00</v>
      </c>
      <c r="M249">
        <v>8</v>
      </c>
      <c r="N249">
        <f t="shared" si="25"/>
        <v>403.08300800000143</v>
      </c>
      <c r="O249" t="str">
        <f t="shared" si="26"/>
        <v/>
      </c>
      <c r="P249">
        <f t="shared" si="27"/>
        <v>403.08300800000143</v>
      </c>
      <c r="Q249" t="str">
        <f t="shared" si="28"/>
        <v/>
      </c>
      <c r="R249">
        <f t="shared" si="29"/>
        <v>1</v>
      </c>
      <c r="S249">
        <f t="shared" si="30"/>
        <v>3.1556890829150577</v>
      </c>
    </row>
    <row r="250" spans="1:19" x14ac:dyDescent="0.25">
      <c r="A250" t="s">
        <v>275</v>
      </c>
      <c r="B250">
        <v>12936.313477</v>
      </c>
      <c r="C250">
        <v>12906</v>
      </c>
      <c r="D250">
        <v>12613.702148</v>
      </c>
      <c r="E250">
        <v>12469.756836</v>
      </c>
      <c r="F250">
        <v>12425.400390999999</v>
      </c>
      <c r="G250">
        <v>12906</v>
      </c>
      <c r="H250">
        <v>12260.799805000001</v>
      </c>
      <c r="I250">
        <v>12748.900390999999</v>
      </c>
      <c r="J250">
        <v>12590.960938</v>
      </c>
      <c r="L250" t="str">
        <f t="shared" si="24"/>
        <v>11MAR2024:10:00:00</v>
      </c>
      <c r="M250">
        <v>9</v>
      </c>
      <c r="N250">
        <f t="shared" si="25"/>
        <v>-30.313476999999693</v>
      </c>
      <c r="O250">
        <f t="shared" si="26"/>
        <v>-30.313476999999693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0.23432855932175159</v>
      </c>
    </row>
    <row r="251" spans="1:19" x14ac:dyDescent="0.25">
      <c r="A251" t="s">
        <v>276</v>
      </c>
      <c r="B251">
        <v>12917.315430000001</v>
      </c>
      <c r="C251">
        <v>12506</v>
      </c>
      <c r="D251">
        <v>12313.572265999999</v>
      </c>
      <c r="E251">
        <v>12149.227539</v>
      </c>
      <c r="F251">
        <v>12163.400390999999</v>
      </c>
      <c r="G251">
        <v>12506</v>
      </c>
      <c r="H251">
        <v>11945.5</v>
      </c>
      <c r="I251">
        <v>12393.099609000001</v>
      </c>
      <c r="J251">
        <v>12264.315430000001</v>
      </c>
      <c r="L251" t="str">
        <f t="shared" si="24"/>
        <v>11MAR2024:11:00:00</v>
      </c>
      <c r="M251">
        <v>10</v>
      </c>
      <c r="N251">
        <f t="shared" si="25"/>
        <v>-411.31543000000056</v>
      </c>
      <c r="O251">
        <f t="shared" si="26"/>
        <v>-411.31543000000056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3.1842175893973703</v>
      </c>
    </row>
    <row r="252" spans="1:19" x14ac:dyDescent="0.25">
      <c r="A252" t="s">
        <v>277</v>
      </c>
      <c r="B252">
        <v>12584.958984000001</v>
      </c>
      <c r="C252">
        <v>12147.099609000001</v>
      </c>
      <c r="D252">
        <v>12095.555664</v>
      </c>
      <c r="E252">
        <v>12120.557617</v>
      </c>
      <c r="F252">
        <v>11917.900390999999</v>
      </c>
      <c r="G252">
        <v>12147.099609000001</v>
      </c>
      <c r="H252">
        <v>11682.900390999999</v>
      </c>
      <c r="I252">
        <v>12069</v>
      </c>
      <c r="J252">
        <v>11982.491211</v>
      </c>
      <c r="L252" t="str">
        <f t="shared" si="24"/>
        <v>11MAR2024:12:00:00</v>
      </c>
      <c r="M252">
        <v>11</v>
      </c>
      <c r="N252">
        <f t="shared" si="25"/>
        <v>-437.859375</v>
      </c>
      <c r="O252">
        <f t="shared" si="26"/>
        <v>-437.859375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3.4792276681765619</v>
      </c>
    </row>
    <row r="253" spans="1:19" x14ac:dyDescent="0.25">
      <c r="A253" t="s">
        <v>278</v>
      </c>
      <c r="B253">
        <v>12077.244140999999</v>
      </c>
      <c r="C253">
        <v>11794.5</v>
      </c>
      <c r="D253">
        <v>11922.772461</v>
      </c>
      <c r="E253">
        <v>11957.910156</v>
      </c>
      <c r="F253">
        <v>11841.299805000001</v>
      </c>
      <c r="G253">
        <v>11794.5</v>
      </c>
      <c r="H253">
        <v>11589.799805000001</v>
      </c>
      <c r="I253">
        <v>11783.5</v>
      </c>
      <c r="J253">
        <v>11786.375</v>
      </c>
      <c r="L253" t="str">
        <f t="shared" si="24"/>
        <v>11MAR2024:13:00:00</v>
      </c>
      <c r="M253">
        <v>12</v>
      </c>
      <c r="N253">
        <f t="shared" si="25"/>
        <v>-282.74414099999922</v>
      </c>
      <c r="O253">
        <f t="shared" si="26"/>
        <v>-282.74414099999922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2.341131285407533</v>
      </c>
    </row>
    <row r="254" spans="1:19" x14ac:dyDescent="0.25">
      <c r="A254" t="s">
        <v>279</v>
      </c>
      <c r="B254">
        <v>11705.791992</v>
      </c>
      <c r="C254">
        <v>11491.5</v>
      </c>
      <c r="D254">
        <v>11924.036133</v>
      </c>
      <c r="E254">
        <v>11911.371094</v>
      </c>
      <c r="F254">
        <v>11595.400390999999</v>
      </c>
      <c r="G254">
        <v>11491.5</v>
      </c>
      <c r="H254">
        <v>11371.200194999999</v>
      </c>
      <c r="I254">
        <v>11504.5</v>
      </c>
      <c r="J254">
        <v>11577.328125</v>
      </c>
      <c r="L254" t="str">
        <f t="shared" si="24"/>
        <v>11MAR2024:14:00:00</v>
      </c>
      <c r="M254">
        <v>13</v>
      </c>
      <c r="N254">
        <f t="shared" si="25"/>
        <v>-214.29199200000039</v>
      </c>
      <c r="O254">
        <f t="shared" si="26"/>
        <v>-214.29199200000039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1.8306492388251243</v>
      </c>
    </row>
    <row r="255" spans="1:19" x14ac:dyDescent="0.25">
      <c r="A255" t="s">
        <v>280</v>
      </c>
      <c r="B255">
        <v>11555.584961</v>
      </c>
      <c r="C255">
        <v>11198</v>
      </c>
      <c r="D255">
        <v>11899.841796999999</v>
      </c>
      <c r="E255">
        <v>11845.703125</v>
      </c>
      <c r="F255">
        <v>11470.599609000001</v>
      </c>
      <c r="G255">
        <v>11198</v>
      </c>
      <c r="H255">
        <v>11257.400390999999</v>
      </c>
      <c r="I255">
        <v>11249.799805000001</v>
      </c>
      <c r="J255">
        <v>11415.128906</v>
      </c>
      <c r="L255" t="str">
        <f t="shared" si="24"/>
        <v>11MAR2024:15:00:00</v>
      </c>
      <c r="M255">
        <v>14</v>
      </c>
      <c r="N255">
        <f t="shared" si="25"/>
        <v>-357.58496100000048</v>
      </c>
      <c r="O255">
        <f t="shared" si="26"/>
        <v>-357.58496100000048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3.0944773649005795</v>
      </c>
    </row>
    <row r="256" spans="1:19" x14ac:dyDescent="0.25">
      <c r="A256" t="s">
        <v>281</v>
      </c>
      <c r="B256">
        <v>11462.592773</v>
      </c>
      <c r="C256">
        <v>11056.200194999999</v>
      </c>
      <c r="D256">
        <v>11928.460938</v>
      </c>
      <c r="E256">
        <v>11799.765625</v>
      </c>
      <c r="F256">
        <v>11466.700194999999</v>
      </c>
      <c r="G256">
        <v>11056.200194999999</v>
      </c>
      <c r="H256">
        <v>11252.799805000001</v>
      </c>
      <c r="I256">
        <v>11141.5</v>
      </c>
      <c r="J256">
        <v>11369.131836</v>
      </c>
      <c r="L256" t="str">
        <f t="shared" si="24"/>
        <v>11MAR2024:16:00:00</v>
      </c>
      <c r="M256">
        <v>15</v>
      </c>
      <c r="N256">
        <f t="shared" si="25"/>
        <v>-406.39257800000087</v>
      </c>
      <c r="O256">
        <f t="shared" si="26"/>
        <v>-406.39257800000087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3.5453809277535684</v>
      </c>
    </row>
    <row r="257" spans="1:19" x14ac:dyDescent="0.25">
      <c r="A257" t="s">
        <v>282</v>
      </c>
      <c r="B257">
        <v>11611.270508</v>
      </c>
      <c r="C257">
        <v>11167.700194999999</v>
      </c>
      <c r="D257">
        <v>12037.997069999999</v>
      </c>
      <c r="E257">
        <v>11924.097656</v>
      </c>
      <c r="F257">
        <v>11584.400390999999</v>
      </c>
      <c r="G257">
        <v>11167.700194999999</v>
      </c>
      <c r="H257">
        <v>11296.599609000001</v>
      </c>
      <c r="I257">
        <v>11256.5</v>
      </c>
      <c r="J257">
        <v>11468.639648</v>
      </c>
      <c r="L257" t="str">
        <f t="shared" si="24"/>
        <v>11MAR2024:17:00:00</v>
      </c>
      <c r="M257">
        <v>16</v>
      </c>
      <c r="N257">
        <f t="shared" si="25"/>
        <v>-443.57031300000017</v>
      </c>
      <c r="O257">
        <f t="shared" si="26"/>
        <v>-443.57031300000017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3.8201703482352474</v>
      </c>
    </row>
    <row r="258" spans="1:19" x14ac:dyDescent="0.25">
      <c r="A258" t="s">
        <v>283</v>
      </c>
      <c r="B258">
        <v>11871.428711</v>
      </c>
      <c r="C258">
        <v>11408</v>
      </c>
      <c r="D258">
        <v>12179.799805000001</v>
      </c>
      <c r="E258">
        <v>12136.226563</v>
      </c>
      <c r="F258">
        <v>11749.200194999999</v>
      </c>
      <c r="G258">
        <v>11408</v>
      </c>
      <c r="H258">
        <v>11382.099609000001</v>
      </c>
      <c r="I258">
        <v>11497</v>
      </c>
      <c r="J258">
        <v>11643.220703000001</v>
      </c>
      <c r="L258" t="str">
        <f t="shared" si="24"/>
        <v>11MAR2024:18:00:00</v>
      </c>
      <c r="M258">
        <v>17</v>
      </c>
      <c r="N258">
        <f t="shared" si="25"/>
        <v>-463.42871100000048</v>
      </c>
      <c r="O258">
        <f t="shared" si="26"/>
        <v>-463.42871100000048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3.9037315750427743</v>
      </c>
    </row>
    <row r="259" spans="1:19" x14ac:dyDescent="0.25">
      <c r="A259" t="s">
        <v>284</v>
      </c>
      <c r="B259">
        <v>12030.484375</v>
      </c>
      <c r="C259">
        <v>11587.099609000001</v>
      </c>
      <c r="D259">
        <v>12518.519531</v>
      </c>
      <c r="E259">
        <v>12536.107421999999</v>
      </c>
      <c r="F259">
        <v>11679.299805000001</v>
      </c>
      <c r="G259">
        <v>11587.099609000001</v>
      </c>
      <c r="H259">
        <v>11275.799805000001</v>
      </c>
      <c r="I259">
        <v>11642.099609000001</v>
      </c>
      <c r="J259">
        <v>11740.563477</v>
      </c>
      <c r="L259" t="str">
        <f t="shared" ref="L259:L323" si="31">A259</f>
        <v>11MAR2024:19:00:00</v>
      </c>
      <c r="M259">
        <v>18</v>
      </c>
      <c r="N259">
        <f t="shared" ref="N259:N323" si="32">C259-B259</f>
        <v>-443.38476599999922</v>
      </c>
      <c r="O259">
        <f t="shared" ref="O259:O322" si="33">IF(N259&lt;0,N259,"")</f>
        <v>-443.38476599999922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3.6855105096298275</v>
      </c>
    </row>
    <row r="260" spans="1:19" x14ac:dyDescent="0.25">
      <c r="A260" t="s">
        <v>285</v>
      </c>
      <c r="B260">
        <v>12063.133789</v>
      </c>
      <c r="C260">
        <v>11683.799805000001</v>
      </c>
      <c r="D260">
        <v>12629.401367</v>
      </c>
      <c r="E260">
        <v>12601.4375</v>
      </c>
      <c r="F260">
        <v>11735.5</v>
      </c>
      <c r="G260">
        <v>11683.799805000001</v>
      </c>
      <c r="H260">
        <v>11316.700194999999</v>
      </c>
      <c r="I260">
        <v>11733.200194999999</v>
      </c>
      <c r="J260">
        <v>11819.720703000001</v>
      </c>
      <c r="L260" t="str">
        <f t="shared" si="31"/>
        <v>11MAR2024:20:00:00</v>
      </c>
      <c r="M260">
        <v>19</v>
      </c>
      <c r="N260">
        <f t="shared" si="32"/>
        <v>-379.33398399999896</v>
      </c>
      <c r="O260">
        <f t="shared" si="33"/>
        <v>-379.33398399999896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3.1445724687717709</v>
      </c>
    </row>
    <row r="261" spans="1:19" x14ac:dyDescent="0.25">
      <c r="A261" t="s">
        <v>286</v>
      </c>
      <c r="B261">
        <v>12353.796875</v>
      </c>
      <c r="C261">
        <v>11988.299805000001</v>
      </c>
      <c r="D261">
        <v>12361.253906</v>
      </c>
      <c r="E261">
        <v>12299.456055000001</v>
      </c>
      <c r="F261">
        <v>12083.599609000001</v>
      </c>
      <c r="G261">
        <v>11988.299805000001</v>
      </c>
      <c r="H261">
        <v>11614.299805000001</v>
      </c>
      <c r="I261">
        <v>12058.299805000001</v>
      </c>
      <c r="J261">
        <v>12021.151367</v>
      </c>
      <c r="L261" t="str">
        <f t="shared" si="31"/>
        <v>11MAR2024:21:00:00</v>
      </c>
      <c r="M261">
        <v>20</v>
      </c>
      <c r="N261">
        <f t="shared" si="32"/>
        <v>-365.49706999999944</v>
      </c>
      <c r="O261">
        <f t="shared" si="33"/>
        <v>-365.49706999999944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2.9585808614001468</v>
      </c>
    </row>
    <row r="262" spans="1:19" x14ac:dyDescent="0.25">
      <c r="A262" t="s">
        <v>287</v>
      </c>
      <c r="B262">
        <v>12181.162109000001</v>
      </c>
      <c r="C262">
        <v>11685</v>
      </c>
      <c r="D262">
        <v>11861.228515999999</v>
      </c>
      <c r="E262">
        <v>11792.911133</v>
      </c>
      <c r="F262">
        <v>11801.700194999999</v>
      </c>
      <c r="G262">
        <v>11685</v>
      </c>
      <c r="H262">
        <v>11352</v>
      </c>
      <c r="I262">
        <v>11753.799805000001</v>
      </c>
      <c r="J262">
        <v>11690.746094</v>
      </c>
      <c r="L262" t="str">
        <f t="shared" si="31"/>
        <v>11MAR2024:22:00:00</v>
      </c>
      <c r="M262">
        <v>21</v>
      </c>
      <c r="N262">
        <f t="shared" si="32"/>
        <v>-496.16210900000078</v>
      </c>
      <c r="O262">
        <f t="shared" si="33"/>
        <v>-496.16210900000078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4.0731919053389287</v>
      </c>
    </row>
    <row r="263" spans="1:19" x14ac:dyDescent="0.25">
      <c r="A263" t="s">
        <v>288</v>
      </c>
      <c r="B263">
        <v>11549.455078000001</v>
      </c>
      <c r="C263">
        <v>11072.5</v>
      </c>
      <c r="D263">
        <v>11089.101563</v>
      </c>
      <c r="E263">
        <v>11003.725586</v>
      </c>
      <c r="F263">
        <v>11101.200194999999</v>
      </c>
      <c r="G263">
        <v>11072.5</v>
      </c>
      <c r="H263">
        <v>10738</v>
      </c>
      <c r="I263">
        <v>11111.099609000001</v>
      </c>
      <c r="J263">
        <v>11022.379883</v>
      </c>
      <c r="L263" t="str">
        <f t="shared" si="31"/>
        <v>11MAR2024:23:00:00</v>
      </c>
      <c r="M263">
        <v>22</v>
      </c>
      <c r="N263">
        <f t="shared" si="32"/>
        <v>-476.95507800000087</v>
      </c>
      <c r="O263">
        <f t="shared" si="33"/>
        <v>-476.95507800000087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4.1296760304174835</v>
      </c>
    </row>
    <row r="264" spans="1:19" x14ac:dyDescent="0.25">
      <c r="A264" t="s">
        <v>289</v>
      </c>
      <c r="B264">
        <v>10787.660156</v>
      </c>
      <c r="C264">
        <v>10368.099609000001</v>
      </c>
      <c r="D264">
        <v>10329.888671999999</v>
      </c>
      <c r="E264">
        <v>10248.249023</v>
      </c>
      <c r="F264">
        <v>10352.599609000001</v>
      </c>
      <c r="G264">
        <v>10368.099609000001</v>
      </c>
      <c r="H264">
        <v>10090.400390999999</v>
      </c>
      <c r="I264">
        <v>10383.400390999999</v>
      </c>
      <c r="J264">
        <v>10304.878906</v>
      </c>
      <c r="L264" t="str">
        <f t="shared" si="31"/>
        <v>12MAR2024:00:00:00</v>
      </c>
      <c r="M264">
        <v>23</v>
      </c>
      <c r="N264">
        <f t="shared" si="32"/>
        <v>-419.56054699999913</v>
      </c>
      <c r="O264">
        <f t="shared" si="33"/>
        <v>-419.56054699999913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3.8892636673082746</v>
      </c>
    </row>
    <row r="265" spans="1:19" x14ac:dyDescent="0.25">
      <c r="A265" t="s">
        <v>290</v>
      </c>
      <c r="B265">
        <v>10238.700194999999</v>
      </c>
      <c r="C265">
        <v>10072.599609000001</v>
      </c>
      <c r="D265">
        <v>9685.7050780999998</v>
      </c>
      <c r="E265">
        <v>9485.7578125</v>
      </c>
      <c r="F265">
        <v>9970.9697266000003</v>
      </c>
      <c r="G265">
        <v>9675.6904297000001</v>
      </c>
      <c r="H265">
        <v>9880.4902344000002</v>
      </c>
      <c r="I265">
        <v>10072.599609000001</v>
      </c>
      <c r="J265">
        <v>9857.0908202999999</v>
      </c>
      <c r="L265" t="str">
        <f t="shared" si="31"/>
        <v>12MAR2024:01:00:00</v>
      </c>
      <c r="M265">
        <v>24</v>
      </c>
      <c r="N265">
        <f t="shared" si="32"/>
        <v>-166.10058599999866</v>
      </c>
      <c r="O265">
        <f t="shared" si="33"/>
        <v>-166.10058599999866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1.6222819580273753</v>
      </c>
    </row>
    <row r="266" spans="1:19" x14ac:dyDescent="0.25">
      <c r="A266" t="s">
        <v>291</v>
      </c>
      <c r="B266">
        <v>9929.5634766000003</v>
      </c>
      <c r="C266">
        <v>9672.4599608999997</v>
      </c>
      <c r="D266">
        <v>9315.1542969000002</v>
      </c>
      <c r="E266">
        <v>9082.4853516000003</v>
      </c>
      <c r="F266">
        <v>9615.5996094000002</v>
      </c>
      <c r="G266">
        <v>9268.8095702999999</v>
      </c>
      <c r="H266">
        <v>9533.9003905999998</v>
      </c>
      <c r="I266">
        <v>9672.4599608999997</v>
      </c>
      <c r="J266">
        <v>9481.1855469000002</v>
      </c>
      <c r="L266" t="str">
        <f t="shared" si="31"/>
        <v>12MAR2024:02:00:00</v>
      </c>
      <c r="M266">
        <v>1</v>
      </c>
      <c r="N266">
        <f t="shared" si="32"/>
        <v>-257.10351570000057</v>
      </c>
      <c r="O266">
        <f t="shared" si="33"/>
        <v>-257.10351570000057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2.589273096505103</v>
      </c>
    </row>
    <row r="267" spans="1:19" x14ac:dyDescent="0.25">
      <c r="A267" t="s">
        <v>292</v>
      </c>
      <c r="B267">
        <v>9760.5585938000004</v>
      </c>
      <c r="C267">
        <v>9427.2597655999998</v>
      </c>
      <c r="D267">
        <v>9128.9248047000001</v>
      </c>
      <c r="E267">
        <v>8873.0185547000001</v>
      </c>
      <c r="F267">
        <v>9382.3398438000004</v>
      </c>
      <c r="G267">
        <v>9045.2695313000004</v>
      </c>
      <c r="H267">
        <v>9310.6601563000004</v>
      </c>
      <c r="I267">
        <v>9427.2597655999998</v>
      </c>
      <c r="J267">
        <v>9258.890625</v>
      </c>
      <c r="L267" t="str">
        <f t="shared" si="31"/>
        <v>12MAR2024:03:00:00</v>
      </c>
      <c r="M267">
        <v>2</v>
      </c>
      <c r="N267">
        <f t="shared" si="32"/>
        <v>-333.29882820000057</v>
      </c>
      <c r="O267">
        <f t="shared" si="33"/>
        <v>-333.29882820000057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3.4147515738670449</v>
      </c>
    </row>
    <row r="268" spans="1:19" x14ac:dyDescent="0.25">
      <c r="A268" t="s">
        <v>293</v>
      </c>
      <c r="B268">
        <v>9591.0361327999999</v>
      </c>
      <c r="C268">
        <v>9343.4404297000001</v>
      </c>
      <c r="D268">
        <v>9055.7695313000004</v>
      </c>
      <c r="E268">
        <v>8829.4960938000004</v>
      </c>
      <c r="F268">
        <v>9181.7695313000004</v>
      </c>
      <c r="G268">
        <v>9055.4902344000002</v>
      </c>
      <c r="H268">
        <v>9111.9599608999997</v>
      </c>
      <c r="I268">
        <v>9343.4404297000001</v>
      </c>
      <c r="J268">
        <v>9149.6865233999997</v>
      </c>
      <c r="L268" t="str">
        <f t="shared" si="31"/>
        <v>12MAR2024:04:00:00</v>
      </c>
      <c r="M268">
        <v>4</v>
      </c>
      <c r="N268">
        <f t="shared" si="32"/>
        <v>-247.59570309999981</v>
      </c>
      <c r="O268">
        <f t="shared" si="33"/>
        <v>-247.59570309999981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2.5815323774378998</v>
      </c>
    </row>
    <row r="269" spans="1:19" x14ac:dyDescent="0.25">
      <c r="A269" t="s">
        <v>294</v>
      </c>
      <c r="B269">
        <v>9798.515625</v>
      </c>
      <c r="C269">
        <v>9529.0703125</v>
      </c>
      <c r="D269">
        <v>9284.8066405999998</v>
      </c>
      <c r="E269">
        <v>9070.8144530999998</v>
      </c>
      <c r="F269">
        <v>9193.5097655999998</v>
      </c>
      <c r="G269">
        <v>9318.6503905999998</v>
      </c>
      <c r="H269">
        <v>9133.7304688000004</v>
      </c>
      <c r="I269">
        <v>9529.0703125</v>
      </c>
      <c r="J269">
        <v>9291.9541016000003</v>
      </c>
      <c r="L269" t="str">
        <f t="shared" si="31"/>
        <v>12MAR2024:05:00:00</v>
      </c>
      <c r="M269">
        <v>5</v>
      </c>
      <c r="N269">
        <f t="shared" si="32"/>
        <v>-269.4453125</v>
      </c>
      <c r="O269">
        <f t="shared" si="33"/>
        <v>-269.4453125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2.7498584766506404</v>
      </c>
    </row>
    <row r="270" spans="1:19" x14ac:dyDescent="0.25">
      <c r="A270" t="s">
        <v>295</v>
      </c>
      <c r="B270">
        <v>10442.331055000001</v>
      </c>
      <c r="C270">
        <v>10110.799805000001</v>
      </c>
      <c r="D270">
        <v>9945.9599608999997</v>
      </c>
      <c r="E270">
        <v>9726.9257813000004</v>
      </c>
      <c r="F270">
        <v>9503.6396483999997</v>
      </c>
      <c r="G270">
        <v>9966.8603516000003</v>
      </c>
      <c r="H270">
        <v>9461.5498047000001</v>
      </c>
      <c r="I270">
        <v>10110.799805000001</v>
      </c>
      <c r="J270">
        <v>9797.7617188000004</v>
      </c>
      <c r="L270" t="str">
        <f t="shared" si="31"/>
        <v>12MAR2024:06:00:00</v>
      </c>
      <c r="M270">
        <v>6</v>
      </c>
      <c r="N270">
        <f t="shared" si="32"/>
        <v>-331.53125</v>
      </c>
      <c r="O270">
        <f t="shared" si="33"/>
        <v>-331.53125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3.1748777955211076</v>
      </c>
    </row>
    <row r="271" spans="1:19" x14ac:dyDescent="0.25">
      <c r="A271" t="s">
        <v>296</v>
      </c>
      <c r="B271">
        <v>11391.207031</v>
      </c>
      <c r="C271">
        <v>11096.099609000001</v>
      </c>
      <c r="D271">
        <v>11060.762694999999</v>
      </c>
      <c r="E271">
        <v>10795.839844</v>
      </c>
      <c r="F271">
        <v>10158</v>
      </c>
      <c r="G271">
        <v>11043.900390999999</v>
      </c>
      <c r="H271">
        <v>10136.299805000001</v>
      </c>
      <c r="I271">
        <v>11096.099609000001</v>
      </c>
      <c r="J271">
        <v>10699.011719</v>
      </c>
      <c r="L271" t="str">
        <f t="shared" si="31"/>
        <v>12MAR2024:07:00:00</v>
      </c>
      <c r="M271">
        <v>7</v>
      </c>
      <c r="N271">
        <f t="shared" si="32"/>
        <v>-295.10742199999913</v>
      </c>
      <c r="O271">
        <f t="shared" si="33"/>
        <v>-295.10742199999913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2.5906598062601671</v>
      </c>
    </row>
    <row r="272" spans="1:19" x14ac:dyDescent="0.25">
      <c r="A272" t="s">
        <v>297</v>
      </c>
      <c r="B272">
        <v>12006.250977</v>
      </c>
      <c r="C272">
        <v>11761.099609000001</v>
      </c>
      <c r="D272">
        <v>11622.953125</v>
      </c>
      <c r="E272">
        <v>11390.252930000001</v>
      </c>
      <c r="F272">
        <v>10721.099609000001</v>
      </c>
      <c r="G272">
        <v>11739.5</v>
      </c>
      <c r="H272">
        <v>10753.099609000001</v>
      </c>
      <c r="I272">
        <v>11761.099609000001</v>
      </c>
      <c r="J272">
        <v>11319.550781</v>
      </c>
      <c r="L272" t="str">
        <f t="shared" si="31"/>
        <v>12MAR2024:08:00:00</v>
      </c>
      <c r="M272">
        <v>8</v>
      </c>
      <c r="N272">
        <f t="shared" si="32"/>
        <v>-245.15136799999891</v>
      </c>
      <c r="O272">
        <f t="shared" si="33"/>
        <v>-245.15136799999891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2.0418644293678994</v>
      </c>
    </row>
    <row r="273" spans="1:19" x14ac:dyDescent="0.25">
      <c r="A273" t="s">
        <v>298</v>
      </c>
      <c r="B273">
        <v>12213.109375</v>
      </c>
      <c r="C273">
        <v>11908.299805000001</v>
      </c>
      <c r="D273">
        <v>11774.583984000001</v>
      </c>
      <c r="E273">
        <v>11603.660156</v>
      </c>
      <c r="F273">
        <v>11092</v>
      </c>
      <c r="G273">
        <v>11859.900390999999</v>
      </c>
      <c r="H273">
        <v>11163.700194999999</v>
      </c>
      <c r="I273">
        <v>11908.299805000001</v>
      </c>
      <c r="J273">
        <v>11559.697265999999</v>
      </c>
      <c r="L273" t="str">
        <f t="shared" si="31"/>
        <v>12MAR2024:09:00:00</v>
      </c>
      <c r="M273">
        <v>9</v>
      </c>
      <c r="N273">
        <f t="shared" si="32"/>
        <v>-304.80956999999944</v>
      </c>
      <c r="O273">
        <f t="shared" si="33"/>
        <v>-304.80956999999944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2.4957573099602204</v>
      </c>
    </row>
    <row r="274" spans="1:19" x14ac:dyDescent="0.25">
      <c r="A274" t="s">
        <v>299</v>
      </c>
      <c r="B274">
        <v>12215.791992</v>
      </c>
      <c r="C274">
        <v>12009.900390999999</v>
      </c>
      <c r="D274">
        <v>11859.272461</v>
      </c>
      <c r="E274">
        <v>11696.319336</v>
      </c>
      <c r="F274">
        <v>11381.599609000001</v>
      </c>
      <c r="G274">
        <v>11946.5</v>
      </c>
      <c r="H274">
        <v>11451.900390999999</v>
      </c>
      <c r="I274">
        <v>12009.900390999999</v>
      </c>
      <c r="J274">
        <v>11729.834961</v>
      </c>
      <c r="L274" t="str">
        <f t="shared" si="31"/>
        <v>12MAR2024:10:00:00</v>
      </c>
      <c r="M274">
        <v>10</v>
      </c>
      <c r="N274">
        <f t="shared" si="32"/>
        <v>-205.89160100000117</v>
      </c>
      <c r="O274">
        <f t="shared" si="33"/>
        <v>-205.89160100000117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1.6854543785195222</v>
      </c>
    </row>
    <row r="275" spans="1:19" x14ac:dyDescent="0.25">
      <c r="A275" t="s">
        <v>300</v>
      </c>
      <c r="B275">
        <v>12051.678711</v>
      </c>
      <c r="C275">
        <v>11956</v>
      </c>
      <c r="D275">
        <v>11795.329102</v>
      </c>
      <c r="E275">
        <v>11595.456055000001</v>
      </c>
      <c r="F275">
        <v>11533.299805000001</v>
      </c>
      <c r="G275">
        <v>11878.599609000001</v>
      </c>
      <c r="H275">
        <v>11557.299805000001</v>
      </c>
      <c r="I275">
        <v>11956</v>
      </c>
      <c r="J275">
        <v>11744.105469</v>
      </c>
      <c r="L275" t="str">
        <f t="shared" si="31"/>
        <v>12MAR2024:11:00:00</v>
      </c>
      <c r="M275">
        <v>11</v>
      </c>
      <c r="N275">
        <f t="shared" si="32"/>
        <v>-95.678711000000476</v>
      </c>
      <c r="O275">
        <f t="shared" si="33"/>
        <v>-95.678711000000476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0.79390359877973737</v>
      </c>
    </row>
    <row r="276" spans="1:19" x14ac:dyDescent="0.25">
      <c r="A276" t="s">
        <v>301</v>
      </c>
      <c r="B276">
        <v>12017.884765999999</v>
      </c>
      <c r="C276">
        <v>11939.299805000001</v>
      </c>
      <c r="D276">
        <v>11837.971680000001</v>
      </c>
      <c r="E276">
        <v>11781.627930000001</v>
      </c>
      <c r="F276">
        <v>11672.299805000001</v>
      </c>
      <c r="G276">
        <v>11873</v>
      </c>
      <c r="H276">
        <v>11663.299805000001</v>
      </c>
      <c r="I276">
        <v>11939.299805000001</v>
      </c>
      <c r="J276">
        <v>11797.174805000001</v>
      </c>
      <c r="L276" t="str">
        <f t="shared" si="31"/>
        <v>12MAR2024:12:00:00</v>
      </c>
      <c r="M276">
        <v>12</v>
      </c>
      <c r="N276">
        <f t="shared" si="32"/>
        <v>-78.584960999998657</v>
      </c>
      <c r="O276">
        <f t="shared" si="33"/>
        <v>-78.584960999998657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0.65390010413749933</v>
      </c>
    </row>
    <row r="277" spans="1:19" x14ac:dyDescent="0.25">
      <c r="A277" t="s">
        <v>302</v>
      </c>
      <c r="B277">
        <v>11997.469727</v>
      </c>
      <c r="C277">
        <v>11896.200194999999</v>
      </c>
      <c r="D277">
        <v>11894.956055000001</v>
      </c>
      <c r="E277">
        <v>11836.202148</v>
      </c>
      <c r="F277">
        <v>11742.299805000001</v>
      </c>
      <c r="G277">
        <v>11894.5</v>
      </c>
      <c r="H277">
        <v>11713.599609000001</v>
      </c>
      <c r="I277">
        <v>11896.200194999999</v>
      </c>
      <c r="J277">
        <v>11828.311523</v>
      </c>
      <c r="L277" t="str">
        <f t="shared" si="31"/>
        <v>12MAR2024:13:00:00</v>
      </c>
      <c r="M277">
        <v>13</v>
      </c>
      <c r="N277">
        <f t="shared" si="32"/>
        <v>-101.26953200000025</v>
      </c>
      <c r="O277">
        <f t="shared" si="33"/>
        <v>-101.26953200000025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0.84409074833584086</v>
      </c>
    </row>
    <row r="278" spans="1:19" x14ac:dyDescent="0.25">
      <c r="A278" t="s">
        <v>303</v>
      </c>
      <c r="B278">
        <v>11953.049805000001</v>
      </c>
      <c r="C278">
        <v>11881</v>
      </c>
      <c r="D278">
        <v>12136.509765999999</v>
      </c>
      <c r="E278">
        <v>12003.059569999999</v>
      </c>
      <c r="F278">
        <v>11811.799805000001</v>
      </c>
      <c r="G278">
        <v>11936.900390999999</v>
      </c>
      <c r="H278">
        <v>11722.700194999999</v>
      </c>
      <c r="I278">
        <v>11881</v>
      </c>
      <c r="J278">
        <v>11897.782227</v>
      </c>
      <c r="L278" t="str">
        <f t="shared" si="31"/>
        <v>12MAR2024:14:00:00</v>
      </c>
      <c r="M278">
        <v>14</v>
      </c>
      <c r="N278">
        <f t="shared" si="32"/>
        <v>-72.049805000000561</v>
      </c>
      <c r="O278">
        <f t="shared" si="33"/>
        <v>-72.049805000000561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0.60277340239862376</v>
      </c>
    </row>
    <row r="279" spans="1:19" x14ac:dyDescent="0.25">
      <c r="A279" t="s">
        <v>304</v>
      </c>
      <c r="B279">
        <v>11954.496094</v>
      </c>
      <c r="C279">
        <v>11902.5</v>
      </c>
      <c r="D279">
        <v>12324.649414</v>
      </c>
      <c r="E279">
        <v>12167.410156</v>
      </c>
      <c r="F279">
        <v>11961.5</v>
      </c>
      <c r="G279">
        <v>11948.099609000001</v>
      </c>
      <c r="H279">
        <v>11771.299805000001</v>
      </c>
      <c r="I279">
        <v>11902.5</v>
      </c>
      <c r="J279">
        <v>11981.609375</v>
      </c>
      <c r="L279" t="str">
        <f t="shared" si="31"/>
        <v>12MAR2024:15:00:00</v>
      </c>
      <c r="M279">
        <v>15</v>
      </c>
      <c r="N279">
        <f t="shared" si="32"/>
        <v>-51.996094000000085</v>
      </c>
      <c r="O279">
        <f t="shared" si="33"/>
        <v>-51.996094000000085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0.43495011074617429</v>
      </c>
    </row>
    <row r="280" spans="1:19" x14ac:dyDescent="0.25">
      <c r="A280" t="s">
        <v>305</v>
      </c>
      <c r="B280">
        <v>12011.769531</v>
      </c>
      <c r="C280">
        <v>11949.200194999999</v>
      </c>
      <c r="D280">
        <v>12477.265625</v>
      </c>
      <c r="E280">
        <v>12284.807617</v>
      </c>
      <c r="F280">
        <v>12052.799805000001</v>
      </c>
      <c r="G280">
        <v>12002.5</v>
      </c>
      <c r="H280">
        <v>11749.799805000001</v>
      </c>
      <c r="I280">
        <v>11949.200194999999</v>
      </c>
      <c r="J280">
        <v>12046.3125</v>
      </c>
      <c r="L280" t="str">
        <f t="shared" si="31"/>
        <v>12MAR2024:16:00:00</v>
      </c>
      <c r="M280">
        <v>16</v>
      </c>
      <c r="N280">
        <f t="shared" si="32"/>
        <v>-62.569336000000476</v>
      </c>
      <c r="O280">
        <f t="shared" si="33"/>
        <v>-62.569336000000476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0.52090023737569557</v>
      </c>
    </row>
    <row r="281" spans="1:19" x14ac:dyDescent="0.25">
      <c r="A281" t="s">
        <v>306</v>
      </c>
      <c r="B281">
        <v>12128.769531</v>
      </c>
      <c r="C281">
        <v>12139.799805000001</v>
      </c>
      <c r="D281">
        <v>12731.590819999999</v>
      </c>
      <c r="E281">
        <v>12565.645508</v>
      </c>
      <c r="F281">
        <v>12244.799805000001</v>
      </c>
      <c r="G281">
        <v>12225.299805000001</v>
      </c>
      <c r="H281">
        <v>11883</v>
      </c>
      <c r="I281">
        <v>12139.799805000001</v>
      </c>
      <c r="J281">
        <v>12244.898438</v>
      </c>
      <c r="L281" t="str">
        <f t="shared" si="31"/>
        <v>12MAR2024:17:00:00</v>
      </c>
      <c r="M281">
        <v>17</v>
      </c>
      <c r="N281">
        <f t="shared" si="32"/>
        <v>11.030274000000645</v>
      </c>
      <c r="O281" t="str">
        <f t="shared" si="33"/>
        <v/>
      </c>
      <c r="P281">
        <f t="shared" si="34"/>
        <v>11.030274000000645</v>
      </c>
      <c r="Q281" t="str">
        <f t="shared" si="35"/>
        <v/>
      </c>
      <c r="R281">
        <f t="shared" si="36"/>
        <v>1</v>
      </c>
      <c r="S281">
        <f t="shared" si="37"/>
        <v>9.0943058748113717E-2</v>
      </c>
    </row>
    <row r="282" spans="1:19" x14ac:dyDescent="0.25">
      <c r="A282" t="s">
        <v>307</v>
      </c>
      <c r="B282">
        <v>12423.566406</v>
      </c>
      <c r="C282">
        <v>12341.299805000001</v>
      </c>
      <c r="D282">
        <v>12959.783203000001</v>
      </c>
      <c r="E282">
        <v>12875.878906</v>
      </c>
      <c r="F282">
        <v>12352.700194999999</v>
      </c>
      <c r="G282">
        <v>12449.099609000001</v>
      </c>
      <c r="H282">
        <v>11991.099609000001</v>
      </c>
      <c r="I282">
        <v>12341.299805000001</v>
      </c>
      <c r="J282">
        <v>12418.796875</v>
      </c>
      <c r="L282" t="str">
        <f t="shared" si="31"/>
        <v>12MAR2024:18:00:00</v>
      </c>
      <c r="M282">
        <v>18</v>
      </c>
      <c r="N282">
        <f t="shared" si="32"/>
        <v>-82.266600999999355</v>
      </c>
      <c r="O282">
        <f t="shared" si="33"/>
        <v>-82.266600999999355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0.66218184305167349</v>
      </c>
    </row>
    <row r="283" spans="1:19" x14ac:dyDescent="0.25">
      <c r="A283" t="s">
        <v>308</v>
      </c>
      <c r="B283">
        <v>12521.092773</v>
      </c>
      <c r="C283">
        <v>12432.700194999999</v>
      </c>
      <c r="D283">
        <v>13329.310546999999</v>
      </c>
      <c r="E283">
        <v>13307.149414</v>
      </c>
      <c r="F283">
        <v>12216.5</v>
      </c>
      <c r="G283">
        <v>12555.599609000001</v>
      </c>
      <c r="H283">
        <v>11906.599609000001</v>
      </c>
      <c r="I283">
        <v>12432.700194999999</v>
      </c>
      <c r="J283">
        <v>12488.142578000001</v>
      </c>
      <c r="L283" t="str">
        <f t="shared" si="31"/>
        <v>12MAR2024:19:00:00</v>
      </c>
      <c r="M283">
        <v>19</v>
      </c>
      <c r="N283">
        <f t="shared" si="32"/>
        <v>-88.392578000000867</v>
      </c>
      <c r="O283">
        <f t="shared" si="33"/>
        <v>-88.392578000000867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0.70594938958209141</v>
      </c>
    </row>
    <row r="284" spans="1:19" x14ac:dyDescent="0.25">
      <c r="A284" t="s">
        <v>309</v>
      </c>
      <c r="B284">
        <v>12533.279296999999</v>
      </c>
      <c r="C284">
        <v>12477.599609000001</v>
      </c>
      <c r="D284">
        <v>13410.544921999999</v>
      </c>
      <c r="E284">
        <v>13328.242188</v>
      </c>
      <c r="F284">
        <v>12114</v>
      </c>
      <c r="G284">
        <v>12555.900390999999</v>
      </c>
      <c r="H284">
        <v>11911.5</v>
      </c>
      <c r="I284">
        <v>12477.599609000001</v>
      </c>
      <c r="J284">
        <v>12493.910156</v>
      </c>
      <c r="L284" t="str">
        <f t="shared" si="31"/>
        <v>12MAR2024:20:00:00</v>
      </c>
      <c r="M284">
        <v>20</v>
      </c>
      <c r="N284">
        <f t="shared" si="32"/>
        <v>-55.67968799999835</v>
      </c>
      <c r="O284">
        <f t="shared" si="33"/>
        <v>-55.67968799999835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0.44425474515138269</v>
      </c>
    </row>
    <row r="285" spans="1:19" x14ac:dyDescent="0.25">
      <c r="A285" t="s">
        <v>310</v>
      </c>
      <c r="B285">
        <v>12756.549805000001</v>
      </c>
      <c r="C285">
        <v>12726.900390999999</v>
      </c>
      <c r="D285">
        <v>13022.346680000001</v>
      </c>
      <c r="E285">
        <v>12908.823242</v>
      </c>
      <c r="F285">
        <v>12359.400390999999</v>
      </c>
      <c r="G285">
        <v>12783.599609000001</v>
      </c>
      <c r="H285">
        <v>12193.799805000001</v>
      </c>
      <c r="I285">
        <v>12726.900390999999</v>
      </c>
      <c r="J285">
        <v>12617.208984000001</v>
      </c>
      <c r="L285" t="str">
        <f t="shared" si="31"/>
        <v>12MAR2024:21:00:00</v>
      </c>
      <c r="M285">
        <v>21</v>
      </c>
      <c r="N285">
        <f t="shared" si="32"/>
        <v>-29.649414000001343</v>
      </c>
      <c r="O285">
        <f t="shared" si="33"/>
        <v>-29.649414000001343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0.2324250244245516</v>
      </c>
    </row>
    <row r="286" spans="1:19" x14ac:dyDescent="0.25">
      <c r="A286" t="s">
        <v>311</v>
      </c>
      <c r="B286">
        <v>12594.252930000001</v>
      </c>
      <c r="C286">
        <v>12425.900390999999</v>
      </c>
      <c r="D286">
        <v>12423.984375</v>
      </c>
      <c r="E286">
        <v>12279.576171999999</v>
      </c>
      <c r="F286">
        <v>12091.700194999999</v>
      </c>
      <c r="G286">
        <v>12458.200194999999</v>
      </c>
      <c r="H286">
        <v>11952.299805000001</v>
      </c>
      <c r="I286">
        <v>12425.900390999999</v>
      </c>
      <c r="J286">
        <v>12270.416015999999</v>
      </c>
      <c r="L286" t="str">
        <f t="shared" si="31"/>
        <v>12MAR2024:22:00:00</v>
      </c>
      <c r="M286">
        <v>22</v>
      </c>
      <c r="N286">
        <f t="shared" si="32"/>
        <v>-168.35253900000134</v>
      </c>
      <c r="O286">
        <f t="shared" si="33"/>
        <v>-168.35253900000134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1.3367409717409997</v>
      </c>
    </row>
    <row r="287" spans="1:19" x14ac:dyDescent="0.25">
      <c r="A287" t="s">
        <v>312</v>
      </c>
      <c r="B287">
        <v>12013.183594</v>
      </c>
      <c r="C287">
        <v>11764.900390999999</v>
      </c>
      <c r="D287">
        <v>11481.809569999999</v>
      </c>
      <c r="E287">
        <v>11313.776367</v>
      </c>
      <c r="F287">
        <v>11487.599609000001</v>
      </c>
      <c r="G287">
        <v>11790.200194999999</v>
      </c>
      <c r="H287">
        <v>11414.700194999999</v>
      </c>
      <c r="I287">
        <v>11764.900390999999</v>
      </c>
      <c r="J287">
        <v>11587.842773</v>
      </c>
      <c r="L287" t="str">
        <f t="shared" si="31"/>
        <v>12MAR2024:23:00:00</v>
      </c>
      <c r="M287">
        <v>23</v>
      </c>
      <c r="N287">
        <f t="shared" si="32"/>
        <v>-248.28320300000087</v>
      </c>
      <c r="O287">
        <f t="shared" si="33"/>
        <v>-248.28320300000087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2.0667560855725724</v>
      </c>
    </row>
    <row r="288" spans="1:19" x14ac:dyDescent="0.25">
      <c r="A288" t="s">
        <v>313</v>
      </c>
      <c r="B288">
        <v>11320.301758</v>
      </c>
      <c r="C288">
        <v>11006.700194999999</v>
      </c>
      <c r="D288">
        <v>10610.846680000001</v>
      </c>
      <c r="E288">
        <v>10422.720703000001</v>
      </c>
      <c r="F288">
        <v>10791.599609000001</v>
      </c>
      <c r="G288">
        <v>11021</v>
      </c>
      <c r="H288">
        <v>10785.599609000001</v>
      </c>
      <c r="I288">
        <v>11006.700194999999</v>
      </c>
      <c r="J288">
        <v>10843.149414</v>
      </c>
      <c r="L288" t="str">
        <f t="shared" si="31"/>
        <v>13MAR2024:00:00:00</v>
      </c>
      <c r="M288">
        <v>24</v>
      </c>
      <c r="N288">
        <f t="shared" si="32"/>
        <v>-313.60156300000017</v>
      </c>
      <c r="O288">
        <f t="shared" si="33"/>
        <v>-313.60156300000017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2.7702579816689035</v>
      </c>
    </row>
    <row r="289" spans="1:19" x14ac:dyDescent="0.25">
      <c r="A289" t="s">
        <v>314</v>
      </c>
      <c r="B289">
        <v>10508.463867</v>
      </c>
      <c r="C289">
        <v>10523.799805000001</v>
      </c>
      <c r="D289">
        <v>10056.524414</v>
      </c>
      <c r="E289">
        <v>9847.5859375</v>
      </c>
      <c r="F289">
        <v>10438.099609000001</v>
      </c>
      <c r="G289">
        <v>10439.5</v>
      </c>
      <c r="H289">
        <v>10457.700194999999</v>
      </c>
      <c r="I289">
        <v>10523.799805000001</v>
      </c>
      <c r="J289">
        <v>10383.125</v>
      </c>
      <c r="L289" t="str">
        <f t="shared" si="31"/>
        <v>13MAR2024:01:00:00</v>
      </c>
      <c r="M289">
        <v>1</v>
      </c>
      <c r="N289">
        <f t="shared" si="32"/>
        <v>15.335938000000169</v>
      </c>
      <c r="O289" t="str">
        <f t="shared" si="33"/>
        <v/>
      </c>
      <c r="P289">
        <f t="shared" si="34"/>
        <v>15.335938000000169</v>
      </c>
      <c r="Q289" t="str">
        <f t="shared" si="35"/>
        <v/>
      </c>
      <c r="R289">
        <f t="shared" si="36"/>
        <v>1</v>
      </c>
      <c r="S289">
        <f t="shared" si="37"/>
        <v>0.14593891356623503</v>
      </c>
    </row>
    <row r="290" spans="1:19" x14ac:dyDescent="0.25">
      <c r="A290" t="s">
        <v>315</v>
      </c>
      <c r="B290">
        <v>9969.2011719000002</v>
      </c>
      <c r="C290">
        <v>9954.9599608999997</v>
      </c>
      <c r="D290">
        <v>9582.21875</v>
      </c>
      <c r="E290">
        <v>9346.3955077999999</v>
      </c>
      <c r="F290">
        <v>9870.2802733999997</v>
      </c>
      <c r="G290">
        <v>9905.1796875</v>
      </c>
      <c r="H290">
        <v>9926.5498047000001</v>
      </c>
      <c r="I290">
        <v>9954.9599608999997</v>
      </c>
      <c r="J290">
        <v>9847.8378905999998</v>
      </c>
      <c r="L290" t="str">
        <f t="shared" si="31"/>
        <v>13MAR2024:02:00:00</v>
      </c>
      <c r="M290">
        <v>2</v>
      </c>
      <c r="N290">
        <f t="shared" si="32"/>
        <v>-14.241211000000476</v>
      </c>
      <c r="O290">
        <f t="shared" si="33"/>
        <v>-14.241211000000476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0.14285207765835753</v>
      </c>
    </row>
    <row r="291" spans="1:19" x14ac:dyDescent="0.25">
      <c r="A291" t="s">
        <v>316</v>
      </c>
      <c r="B291">
        <v>9803.9550780999998</v>
      </c>
      <c r="C291">
        <v>9613.0195313000004</v>
      </c>
      <c r="D291">
        <v>9318.5820313000004</v>
      </c>
      <c r="E291">
        <v>9088.6728516000003</v>
      </c>
      <c r="F291">
        <v>9519.4697266000003</v>
      </c>
      <c r="G291">
        <v>9596.9501952999999</v>
      </c>
      <c r="H291">
        <v>9625</v>
      </c>
      <c r="I291">
        <v>9613.0195313000004</v>
      </c>
      <c r="J291">
        <v>9534.6044922000001</v>
      </c>
      <c r="L291" t="str">
        <f t="shared" si="31"/>
        <v>13MAR2024:03:00:00</v>
      </c>
      <c r="M291">
        <v>3</v>
      </c>
      <c r="N291">
        <f t="shared" si="32"/>
        <v>-190.93554679999943</v>
      </c>
      <c r="O291">
        <f t="shared" si="33"/>
        <v>-190.93554679999943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1.9475359207480436</v>
      </c>
    </row>
    <row r="292" spans="1:19" x14ac:dyDescent="0.25">
      <c r="A292" t="s">
        <v>317</v>
      </c>
      <c r="B292">
        <v>9614.5800780999998</v>
      </c>
      <c r="C292">
        <v>9411.2304688000004</v>
      </c>
      <c r="D292">
        <v>9157.9472655999998</v>
      </c>
      <c r="E292">
        <v>8938.7333983999997</v>
      </c>
      <c r="F292">
        <v>9146.4804688000004</v>
      </c>
      <c r="G292">
        <v>9391.7099608999997</v>
      </c>
      <c r="H292">
        <v>9294.4599608999997</v>
      </c>
      <c r="I292">
        <v>9411.2304688000004</v>
      </c>
      <c r="J292">
        <v>9280.3652344000002</v>
      </c>
      <c r="L292" t="str">
        <f>A292</f>
        <v>13MAR2024:04:00:00</v>
      </c>
      <c r="M292">
        <v>4</v>
      </c>
      <c r="N292">
        <f>C292-B292</f>
        <v>-203.34960929999943</v>
      </c>
      <c r="O292">
        <f t="shared" si="33"/>
        <v>-203.34960929999943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2.115012903820805</v>
      </c>
    </row>
    <row r="293" spans="1:19" x14ac:dyDescent="0.25">
      <c r="A293" t="s">
        <v>318</v>
      </c>
      <c r="B293">
        <v>9503.1992188000004</v>
      </c>
      <c r="C293">
        <v>9512.5498047000001</v>
      </c>
      <c r="D293">
        <v>9370.1777344000002</v>
      </c>
      <c r="E293">
        <v>9149.6181641000003</v>
      </c>
      <c r="F293">
        <v>9135.5</v>
      </c>
      <c r="G293">
        <v>9446.4804688000004</v>
      </c>
      <c r="H293">
        <v>9280.2802733999997</v>
      </c>
      <c r="I293">
        <v>9512.5498047000001</v>
      </c>
      <c r="J293">
        <v>9348.9980469000002</v>
      </c>
      <c r="L293" t="str">
        <f t="shared" si="31"/>
        <v>13MAR2024:05:00:00</v>
      </c>
      <c r="M293">
        <v>5</v>
      </c>
      <c r="N293">
        <f t="shared" si="32"/>
        <v>9.3505858999997145</v>
      </c>
      <c r="O293" t="str">
        <f t="shared" si="33"/>
        <v/>
      </c>
      <c r="P293">
        <f t="shared" si="34"/>
        <v>9.3505858999997145</v>
      </c>
      <c r="Q293" t="str">
        <f t="shared" si="35"/>
        <v/>
      </c>
      <c r="R293">
        <f t="shared" si="36"/>
        <v>1</v>
      </c>
      <c r="S293">
        <f t="shared" si="37"/>
        <v>9.8394084820421585E-2</v>
      </c>
    </row>
    <row r="294" spans="1:19" x14ac:dyDescent="0.25">
      <c r="A294" t="s">
        <v>319</v>
      </c>
      <c r="B294">
        <v>10046.426758</v>
      </c>
      <c r="C294">
        <v>10114.5</v>
      </c>
      <c r="D294">
        <v>9893.421875</v>
      </c>
      <c r="E294">
        <v>9637.9951172000001</v>
      </c>
      <c r="F294">
        <v>9566.1699219000002</v>
      </c>
      <c r="G294">
        <v>10063.900390999999</v>
      </c>
      <c r="H294">
        <v>9607.0996094000002</v>
      </c>
      <c r="I294">
        <v>10114.5</v>
      </c>
      <c r="J294">
        <v>9849.0185547000001</v>
      </c>
      <c r="L294" t="str">
        <f t="shared" si="31"/>
        <v>13MAR2024:06:00:00</v>
      </c>
      <c r="M294">
        <v>6</v>
      </c>
      <c r="N294">
        <f t="shared" si="32"/>
        <v>68.073242000000391</v>
      </c>
      <c r="O294" t="str">
        <f t="shared" si="33"/>
        <v/>
      </c>
      <c r="P294">
        <f t="shared" si="34"/>
        <v>68.073242000000391</v>
      </c>
      <c r="Q294" t="str">
        <f t="shared" si="35"/>
        <v/>
      </c>
      <c r="R294">
        <f t="shared" si="36"/>
        <v>1</v>
      </c>
      <c r="S294">
        <f t="shared" si="37"/>
        <v>0.67758660506625867</v>
      </c>
    </row>
    <row r="295" spans="1:19" x14ac:dyDescent="0.25">
      <c r="A295" t="s">
        <v>320</v>
      </c>
      <c r="B295">
        <v>10790.433594</v>
      </c>
      <c r="C295">
        <v>11253.700194999999</v>
      </c>
      <c r="D295">
        <v>10869.383789</v>
      </c>
      <c r="E295">
        <v>10522.097656</v>
      </c>
      <c r="F295">
        <v>10478.799805000001</v>
      </c>
      <c r="G295">
        <v>11232.900390999999</v>
      </c>
      <c r="H295">
        <v>10415.099609000001</v>
      </c>
      <c r="I295">
        <v>11253.700194999999</v>
      </c>
      <c r="J295">
        <v>10849.976563</v>
      </c>
      <c r="L295" t="str">
        <f t="shared" si="31"/>
        <v>13MAR2024:07:00:00</v>
      </c>
      <c r="M295">
        <v>7</v>
      </c>
      <c r="N295">
        <f t="shared" si="32"/>
        <v>463.26660099999935</v>
      </c>
      <c r="O295" t="str">
        <f t="shared" si="33"/>
        <v/>
      </c>
      <c r="P295">
        <f t="shared" si="34"/>
        <v>463.26660099999935</v>
      </c>
      <c r="Q295" t="str">
        <f t="shared" si="35"/>
        <v/>
      </c>
      <c r="R295">
        <f t="shared" si="36"/>
        <v>1</v>
      </c>
      <c r="S295">
        <f t="shared" si="37"/>
        <v>4.2933084844486498</v>
      </c>
    </row>
    <row r="296" spans="1:19" x14ac:dyDescent="0.25">
      <c r="A296" t="s">
        <v>321</v>
      </c>
      <c r="B296">
        <v>11416.729492</v>
      </c>
      <c r="C296">
        <v>12004.200194999999</v>
      </c>
      <c r="D296">
        <v>11453.470703000001</v>
      </c>
      <c r="E296">
        <v>11141.316406</v>
      </c>
      <c r="F296">
        <v>11187.400390999999</v>
      </c>
      <c r="G296">
        <v>11981.299805000001</v>
      </c>
      <c r="H296">
        <v>11110.5</v>
      </c>
      <c r="I296">
        <v>12004.200194999999</v>
      </c>
      <c r="J296">
        <v>11547.375</v>
      </c>
      <c r="L296" t="str">
        <f t="shared" si="31"/>
        <v>13MAR2024:08:00:00</v>
      </c>
      <c r="M296">
        <v>8</v>
      </c>
      <c r="N296">
        <f t="shared" si="32"/>
        <v>587.47070299999905</v>
      </c>
      <c r="O296" t="str">
        <f t="shared" si="33"/>
        <v/>
      </c>
      <c r="P296">
        <f t="shared" si="34"/>
        <v>587.47070299999905</v>
      </c>
      <c r="Q296" t="str">
        <f t="shared" si="35"/>
        <v/>
      </c>
      <c r="R296">
        <f t="shared" si="36"/>
        <v>1</v>
      </c>
      <c r="S296">
        <f t="shared" si="37"/>
        <v>5.1457004688746899</v>
      </c>
    </row>
    <row r="297" spans="1:19" x14ac:dyDescent="0.25">
      <c r="A297" t="s">
        <v>322</v>
      </c>
      <c r="B297">
        <v>11657.700194999999</v>
      </c>
      <c r="C297">
        <v>12232.700194999999</v>
      </c>
      <c r="D297">
        <v>11713.830078000001</v>
      </c>
      <c r="E297">
        <v>11592.241211</v>
      </c>
      <c r="F297">
        <v>11543.200194999999</v>
      </c>
      <c r="G297">
        <v>12176.400390999999</v>
      </c>
      <c r="H297">
        <v>11499.200194999999</v>
      </c>
      <c r="I297">
        <v>12232.700194999999</v>
      </c>
      <c r="J297">
        <v>11833.066406</v>
      </c>
      <c r="L297" t="str">
        <f t="shared" si="31"/>
        <v>13MAR2024:09:00:00</v>
      </c>
      <c r="M297">
        <v>9</v>
      </c>
      <c r="N297">
        <f t="shared" si="32"/>
        <v>575</v>
      </c>
      <c r="O297" t="str">
        <f t="shared" si="33"/>
        <v/>
      </c>
      <c r="P297">
        <f t="shared" si="34"/>
        <v>575</v>
      </c>
      <c r="Q297" t="str">
        <f t="shared" si="35"/>
        <v/>
      </c>
      <c r="R297">
        <f t="shared" si="36"/>
        <v>1</v>
      </c>
      <c r="S297">
        <f t="shared" si="37"/>
        <v>4.932362218807258</v>
      </c>
    </row>
    <row r="298" spans="1:19" x14ac:dyDescent="0.25">
      <c r="A298" t="s">
        <v>323</v>
      </c>
      <c r="B298">
        <v>12000.542969</v>
      </c>
      <c r="C298">
        <v>12519.700194999999</v>
      </c>
      <c r="D298">
        <v>12048.172852</v>
      </c>
      <c r="E298">
        <v>11873.301758</v>
      </c>
      <c r="F298">
        <v>12011.700194999999</v>
      </c>
      <c r="G298">
        <v>12431.5</v>
      </c>
      <c r="H298">
        <v>11974.5</v>
      </c>
      <c r="I298">
        <v>12519.700194999999</v>
      </c>
      <c r="J298">
        <v>12197.115234000001</v>
      </c>
      <c r="L298" t="str">
        <f t="shared" si="31"/>
        <v>13MAR2024:10:00:00</v>
      </c>
      <c r="M298">
        <v>10</v>
      </c>
      <c r="N298">
        <f t="shared" si="32"/>
        <v>519.15722599999935</v>
      </c>
      <c r="O298" t="str">
        <f t="shared" si="33"/>
        <v/>
      </c>
      <c r="P298">
        <f t="shared" si="34"/>
        <v>519.15722599999935</v>
      </c>
      <c r="Q298" t="str">
        <f t="shared" si="35"/>
        <v/>
      </c>
      <c r="R298">
        <f t="shared" si="36"/>
        <v>1</v>
      </c>
      <c r="S298">
        <f t="shared" si="37"/>
        <v>4.3261144711626374</v>
      </c>
    </row>
    <row r="299" spans="1:19" x14ac:dyDescent="0.25">
      <c r="A299" t="s">
        <v>324</v>
      </c>
      <c r="B299">
        <v>12303.458008</v>
      </c>
      <c r="C299">
        <v>12755.599609000001</v>
      </c>
      <c r="D299">
        <v>12300.400390999999</v>
      </c>
      <c r="E299">
        <v>12102.216796999999</v>
      </c>
      <c r="F299">
        <v>12449.799805000001</v>
      </c>
      <c r="G299">
        <v>12593.200194999999</v>
      </c>
      <c r="H299">
        <v>12375.400390999999</v>
      </c>
      <c r="I299">
        <v>12755.599609000001</v>
      </c>
      <c r="J299">
        <v>12494.879883</v>
      </c>
      <c r="L299" t="str">
        <f t="shared" si="31"/>
        <v>13MAR2024:11:00:00</v>
      </c>
      <c r="M299">
        <v>11</v>
      </c>
      <c r="N299">
        <f t="shared" si="32"/>
        <v>452.14160100000117</v>
      </c>
      <c r="O299" t="str">
        <f t="shared" si="33"/>
        <v/>
      </c>
      <c r="P299">
        <f t="shared" si="34"/>
        <v>452.14160100000117</v>
      </c>
      <c r="Q299" t="str">
        <f t="shared" si="35"/>
        <v/>
      </c>
      <c r="R299">
        <f t="shared" si="36"/>
        <v>1</v>
      </c>
      <c r="S299">
        <f t="shared" si="37"/>
        <v>3.6749148142417196</v>
      </c>
    </row>
    <row r="300" spans="1:19" x14ac:dyDescent="0.25">
      <c r="A300" t="s">
        <v>325</v>
      </c>
      <c r="B300">
        <v>12466.330078000001</v>
      </c>
      <c r="C300">
        <v>12987.200194999999</v>
      </c>
      <c r="D300">
        <v>12507.144531</v>
      </c>
      <c r="E300">
        <v>12330.526367</v>
      </c>
      <c r="F300">
        <v>12874.299805000001</v>
      </c>
      <c r="G300">
        <v>12755.599609000001</v>
      </c>
      <c r="H300">
        <v>12753.599609000001</v>
      </c>
      <c r="I300">
        <v>12987.200194999999</v>
      </c>
      <c r="J300">
        <v>12775.569336</v>
      </c>
      <c r="L300" t="str">
        <f t="shared" si="31"/>
        <v>13MAR2024:12:00:00</v>
      </c>
      <c r="M300">
        <v>12</v>
      </c>
      <c r="N300">
        <f t="shared" si="32"/>
        <v>520.87011699999857</v>
      </c>
      <c r="O300" t="str">
        <f t="shared" si="33"/>
        <v/>
      </c>
      <c r="P300">
        <f t="shared" si="34"/>
        <v>520.87011699999857</v>
      </c>
      <c r="Q300" t="str">
        <f t="shared" si="35"/>
        <v/>
      </c>
      <c r="R300">
        <f t="shared" si="36"/>
        <v>1</v>
      </c>
      <c r="S300">
        <f t="shared" si="37"/>
        <v>4.1782153507968305</v>
      </c>
    </row>
    <row r="301" spans="1:19" x14ac:dyDescent="0.25">
      <c r="A301" t="s">
        <v>326</v>
      </c>
      <c r="B301">
        <v>12826.838867</v>
      </c>
      <c r="C301">
        <v>13284.200194999999</v>
      </c>
      <c r="D301">
        <v>12666.324219</v>
      </c>
      <c r="E301">
        <v>12387.630859000001</v>
      </c>
      <c r="F301">
        <v>13518.900390999999</v>
      </c>
      <c r="G301">
        <v>12956.700194999999</v>
      </c>
      <c r="H301">
        <v>13323.299805000001</v>
      </c>
      <c r="I301">
        <v>13284.200194999999</v>
      </c>
      <c r="J301">
        <v>13149.884765999999</v>
      </c>
      <c r="L301" t="str">
        <f t="shared" si="31"/>
        <v>13MAR2024:13:00:00</v>
      </c>
      <c r="M301">
        <v>13</v>
      </c>
      <c r="N301">
        <f t="shared" si="32"/>
        <v>457.36132799999905</v>
      </c>
      <c r="O301" t="str">
        <f t="shared" si="33"/>
        <v/>
      </c>
      <c r="P301">
        <f t="shared" si="34"/>
        <v>457.36132799999905</v>
      </c>
      <c r="Q301" t="str">
        <f t="shared" si="35"/>
        <v/>
      </c>
      <c r="R301">
        <f t="shared" si="36"/>
        <v>1</v>
      </c>
      <c r="S301">
        <f t="shared" si="37"/>
        <v>3.5656589495067759</v>
      </c>
    </row>
    <row r="302" spans="1:19" x14ac:dyDescent="0.25">
      <c r="A302" t="s">
        <v>327</v>
      </c>
      <c r="B302">
        <v>13124.055664</v>
      </c>
      <c r="C302">
        <v>13548.400390999999</v>
      </c>
      <c r="D302">
        <v>12965.849609000001</v>
      </c>
      <c r="E302">
        <v>12565.821289</v>
      </c>
      <c r="F302">
        <v>14030.700194999999</v>
      </c>
      <c r="G302">
        <v>13188.200194999999</v>
      </c>
      <c r="H302">
        <v>13713.799805000001</v>
      </c>
      <c r="I302">
        <v>13548.400390999999</v>
      </c>
      <c r="J302">
        <v>13489.390625</v>
      </c>
      <c r="L302" t="str">
        <f t="shared" si="31"/>
        <v>13MAR2024:14:00:00</v>
      </c>
      <c r="M302">
        <v>14</v>
      </c>
      <c r="N302">
        <f t="shared" si="32"/>
        <v>424.34472699999969</v>
      </c>
      <c r="O302" t="str">
        <f t="shared" si="33"/>
        <v/>
      </c>
      <c r="P302">
        <f t="shared" si="34"/>
        <v>424.34472699999969</v>
      </c>
      <c r="Q302" t="str">
        <f t="shared" si="35"/>
        <v/>
      </c>
      <c r="R302">
        <f t="shared" si="36"/>
        <v>1</v>
      </c>
      <c r="S302">
        <f t="shared" si="37"/>
        <v>3.233335318471716</v>
      </c>
    </row>
    <row r="303" spans="1:19" x14ac:dyDescent="0.25">
      <c r="A303" t="s">
        <v>328</v>
      </c>
      <c r="B303">
        <v>13437.3125</v>
      </c>
      <c r="C303">
        <v>13799.400390999999</v>
      </c>
      <c r="D303">
        <v>13209.515625</v>
      </c>
      <c r="E303">
        <v>12774.84375</v>
      </c>
      <c r="F303">
        <v>14548.900390999999</v>
      </c>
      <c r="G303">
        <v>13536.700194999999</v>
      </c>
      <c r="H303">
        <v>14058.400390999999</v>
      </c>
      <c r="I303">
        <v>13799.400390999999</v>
      </c>
      <c r="J303">
        <v>13830.583008</v>
      </c>
      <c r="L303" t="str">
        <f t="shared" si="31"/>
        <v>13MAR2024:15:00:00</v>
      </c>
      <c r="M303">
        <v>15</v>
      </c>
      <c r="N303">
        <f t="shared" si="32"/>
        <v>362.08789099999922</v>
      </c>
      <c r="O303" t="str">
        <f t="shared" si="33"/>
        <v/>
      </c>
      <c r="P303">
        <f t="shared" si="34"/>
        <v>362.08789099999922</v>
      </c>
      <c r="Q303" t="str">
        <f t="shared" si="35"/>
        <v/>
      </c>
      <c r="R303">
        <f t="shared" si="36"/>
        <v>1</v>
      </c>
      <c r="S303">
        <f t="shared" si="37"/>
        <v>2.6946451606301425</v>
      </c>
    </row>
    <row r="304" spans="1:19" x14ac:dyDescent="0.25">
      <c r="A304" t="s">
        <v>329</v>
      </c>
      <c r="B304">
        <v>13846.044921999999</v>
      </c>
      <c r="C304">
        <v>13961.200194999999</v>
      </c>
      <c r="D304">
        <v>13448.694336</v>
      </c>
      <c r="E304">
        <v>12964.676758</v>
      </c>
      <c r="F304">
        <v>14699.099609000001</v>
      </c>
      <c r="G304">
        <v>13966.400390999999</v>
      </c>
      <c r="H304">
        <v>14013.200194999999</v>
      </c>
      <c r="I304">
        <v>13961.200194999999</v>
      </c>
      <c r="J304">
        <v>14017.71875</v>
      </c>
      <c r="L304" t="str">
        <f t="shared" si="31"/>
        <v>13MAR2024:16:00:00</v>
      </c>
      <c r="M304">
        <v>16</v>
      </c>
      <c r="N304">
        <f t="shared" si="32"/>
        <v>115.15527300000031</v>
      </c>
      <c r="O304" t="str">
        <f t="shared" si="33"/>
        <v/>
      </c>
      <c r="P304">
        <f t="shared" si="34"/>
        <v>115.15527300000031</v>
      </c>
      <c r="Q304" t="str">
        <f t="shared" si="35"/>
        <v/>
      </c>
      <c r="R304">
        <f t="shared" si="36"/>
        <v>1</v>
      </c>
      <c r="S304">
        <f t="shared" si="37"/>
        <v>0.83168351430833476</v>
      </c>
    </row>
    <row r="305" spans="1:19" x14ac:dyDescent="0.25">
      <c r="A305" t="s">
        <v>330</v>
      </c>
      <c r="B305">
        <v>14158.977539</v>
      </c>
      <c r="C305">
        <v>14173.900390999999</v>
      </c>
      <c r="D305">
        <v>13751.392578000001</v>
      </c>
      <c r="E305">
        <v>13289.442383</v>
      </c>
      <c r="F305">
        <v>14839.799805000001</v>
      </c>
      <c r="G305">
        <v>14425.200194999999</v>
      </c>
      <c r="H305">
        <v>14030.900390999999</v>
      </c>
      <c r="I305">
        <v>14173.900390999999</v>
      </c>
      <c r="J305">
        <v>14244.239258</v>
      </c>
      <c r="L305" t="str">
        <f t="shared" si="31"/>
        <v>13MAR2024:17:00:00</v>
      </c>
      <c r="M305">
        <v>17</v>
      </c>
      <c r="N305">
        <f t="shared" si="32"/>
        <v>14.922851999999693</v>
      </c>
      <c r="O305" t="str">
        <f t="shared" si="33"/>
        <v/>
      </c>
      <c r="P305">
        <f t="shared" si="34"/>
        <v>14.922851999999693</v>
      </c>
      <c r="Q305" t="str">
        <f t="shared" si="35"/>
        <v/>
      </c>
      <c r="R305">
        <f t="shared" si="36"/>
        <v>1</v>
      </c>
      <c r="S305">
        <f t="shared" si="37"/>
        <v>0.10539498321044476</v>
      </c>
    </row>
    <row r="306" spans="1:19" x14ac:dyDescent="0.25">
      <c r="A306" t="s">
        <v>331</v>
      </c>
      <c r="B306">
        <v>14399.207031</v>
      </c>
      <c r="C306">
        <v>14302.400390999999</v>
      </c>
      <c r="D306">
        <v>14037.002930000001</v>
      </c>
      <c r="E306">
        <v>13654.578125</v>
      </c>
      <c r="F306">
        <v>14759.700194999999</v>
      </c>
      <c r="G306">
        <v>14726</v>
      </c>
      <c r="H306">
        <v>13926.200194999999</v>
      </c>
      <c r="I306">
        <v>14302.400390999999</v>
      </c>
      <c r="J306">
        <v>14350.261719</v>
      </c>
      <c r="L306" t="str">
        <f t="shared" si="31"/>
        <v>13MAR2024:18:00:00</v>
      </c>
      <c r="M306">
        <v>18</v>
      </c>
      <c r="N306">
        <f t="shared" si="32"/>
        <v>-96.806640000000698</v>
      </c>
      <c r="O306">
        <f t="shared" si="33"/>
        <v>-96.806640000000698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0.67230535536843128</v>
      </c>
    </row>
    <row r="307" spans="1:19" x14ac:dyDescent="0.25">
      <c r="A307" t="s">
        <v>332</v>
      </c>
      <c r="B307">
        <v>14412.203125</v>
      </c>
      <c r="C307">
        <v>14193</v>
      </c>
      <c r="D307">
        <v>14314.510742</v>
      </c>
      <c r="E307">
        <v>13946.165039</v>
      </c>
      <c r="F307">
        <v>14341.099609000001</v>
      </c>
      <c r="G307">
        <v>14712.700194999999</v>
      </c>
      <c r="H307">
        <v>13538.400390999999</v>
      </c>
      <c r="I307">
        <v>14193</v>
      </c>
      <c r="J307">
        <v>14219.941406</v>
      </c>
      <c r="L307" t="str">
        <f t="shared" si="31"/>
        <v>13MAR2024:19:00:00</v>
      </c>
      <c r="M307">
        <v>19</v>
      </c>
      <c r="N307">
        <f t="shared" si="32"/>
        <v>-219.203125</v>
      </c>
      <c r="O307">
        <f t="shared" si="33"/>
        <v>-219.203125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1.520955006662106</v>
      </c>
    </row>
    <row r="308" spans="1:19" x14ac:dyDescent="0.25">
      <c r="A308" t="s">
        <v>333</v>
      </c>
      <c r="B308">
        <v>14145.042969</v>
      </c>
      <c r="C308">
        <v>14037.599609000001</v>
      </c>
      <c r="D308">
        <v>14271.789063</v>
      </c>
      <c r="E308">
        <v>13877.784180000001</v>
      </c>
      <c r="F308">
        <v>14129.400390999999</v>
      </c>
      <c r="G308">
        <v>14494.799805000001</v>
      </c>
      <c r="H308">
        <v>13399</v>
      </c>
      <c r="I308">
        <v>14037.599609000001</v>
      </c>
      <c r="J308">
        <v>14066.517578000001</v>
      </c>
      <c r="L308" t="str">
        <f t="shared" si="31"/>
        <v>13MAR2024:20:00:00</v>
      </c>
      <c r="M308">
        <v>20</v>
      </c>
      <c r="N308">
        <f t="shared" si="32"/>
        <v>-107.4433599999993</v>
      </c>
      <c r="O308">
        <f t="shared" si="33"/>
        <v>-107.4433599999993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0.75958312912495263</v>
      </c>
    </row>
    <row r="309" spans="1:19" x14ac:dyDescent="0.25">
      <c r="A309" t="s">
        <v>334</v>
      </c>
      <c r="B309">
        <v>14116.246094</v>
      </c>
      <c r="C309">
        <v>14175.299805000001</v>
      </c>
      <c r="D309">
        <v>13981.875977</v>
      </c>
      <c r="E309">
        <v>13690.960938</v>
      </c>
      <c r="F309">
        <v>14235.5</v>
      </c>
      <c r="G309">
        <v>14570.700194999999</v>
      </c>
      <c r="H309">
        <v>13543.299805000001</v>
      </c>
      <c r="I309">
        <v>14175.299805000001</v>
      </c>
      <c r="J309">
        <v>14101.335938</v>
      </c>
      <c r="L309" t="str">
        <f t="shared" si="31"/>
        <v>13MAR2024:21:00:00</v>
      </c>
      <c r="M309">
        <v>21</v>
      </c>
      <c r="N309">
        <f t="shared" si="32"/>
        <v>59.053711000000476</v>
      </c>
      <c r="O309" t="str">
        <f t="shared" si="33"/>
        <v/>
      </c>
      <c r="P309">
        <f t="shared" si="34"/>
        <v>59.053711000000476</v>
      </c>
      <c r="Q309" t="str">
        <f t="shared" si="35"/>
        <v/>
      </c>
      <c r="R309">
        <f t="shared" si="36"/>
        <v>1</v>
      </c>
      <c r="S309">
        <f t="shared" si="37"/>
        <v>0.41833863342111038</v>
      </c>
    </row>
    <row r="310" spans="1:19" x14ac:dyDescent="0.25">
      <c r="A310" t="s">
        <v>335</v>
      </c>
      <c r="B310">
        <v>13613.088867</v>
      </c>
      <c r="C310">
        <v>13703.099609000001</v>
      </c>
      <c r="D310">
        <v>13365.609375</v>
      </c>
      <c r="E310">
        <v>13143.119140999999</v>
      </c>
      <c r="F310">
        <v>13757</v>
      </c>
      <c r="G310">
        <v>14071</v>
      </c>
      <c r="H310">
        <v>13120.200194999999</v>
      </c>
      <c r="I310">
        <v>13703.099609000001</v>
      </c>
      <c r="J310">
        <v>13603.381836</v>
      </c>
      <c r="L310" t="str">
        <f t="shared" si="31"/>
        <v>13MAR2024:22:00:00</v>
      </c>
      <c r="M310">
        <v>22</v>
      </c>
      <c r="N310">
        <f t="shared" si="32"/>
        <v>90.010742000000391</v>
      </c>
      <c r="O310" t="str">
        <f t="shared" si="33"/>
        <v/>
      </c>
      <c r="P310">
        <f t="shared" si="34"/>
        <v>90.010742000000391</v>
      </c>
      <c r="Q310" t="str">
        <f t="shared" si="35"/>
        <v/>
      </c>
      <c r="R310">
        <f t="shared" si="36"/>
        <v>1</v>
      </c>
      <c r="S310">
        <f t="shared" si="37"/>
        <v>0.66120733420170941</v>
      </c>
    </row>
    <row r="311" spans="1:19" x14ac:dyDescent="0.25">
      <c r="A311" t="s">
        <v>336</v>
      </c>
      <c r="B311">
        <v>12888.411133</v>
      </c>
      <c r="C311">
        <v>12786</v>
      </c>
      <c r="D311">
        <v>12375.748046999999</v>
      </c>
      <c r="E311">
        <v>12183.207031</v>
      </c>
      <c r="F311">
        <v>12732.299805000001</v>
      </c>
      <c r="G311">
        <v>13158.900390999999</v>
      </c>
      <c r="H311">
        <v>12282.700194999999</v>
      </c>
      <c r="I311">
        <v>12786</v>
      </c>
      <c r="J311">
        <v>12667.129883</v>
      </c>
      <c r="L311" t="str">
        <f t="shared" si="31"/>
        <v>13MAR2024:23:00:00</v>
      </c>
      <c r="M311">
        <v>23</v>
      </c>
      <c r="N311">
        <f t="shared" si="32"/>
        <v>-102.41113299999961</v>
      </c>
      <c r="O311">
        <f t="shared" si="33"/>
        <v>-102.41113299999961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0.79459858894307056</v>
      </c>
    </row>
    <row r="312" spans="1:19" x14ac:dyDescent="0.25">
      <c r="A312" t="s">
        <v>337</v>
      </c>
      <c r="B312">
        <v>11982.013671999999</v>
      </c>
      <c r="C312">
        <v>11725.5</v>
      </c>
      <c r="D312">
        <v>11387.102539</v>
      </c>
      <c r="E312">
        <v>11208.533203000001</v>
      </c>
      <c r="F312">
        <v>11670.700194999999</v>
      </c>
      <c r="G312">
        <v>12074.799805000001</v>
      </c>
      <c r="H312">
        <v>11413.200194999999</v>
      </c>
      <c r="I312">
        <v>11725.5</v>
      </c>
      <c r="J312">
        <v>11654.259765999999</v>
      </c>
      <c r="L312" t="str">
        <f t="shared" si="31"/>
        <v>14MAR2024:00:00:00</v>
      </c>
      <c r="M312">
        <v>24</v>
      </c>
      <c r="N312">
        <f t="shared" si="32"/>
        <v>-256.51367199999913</v>
      </c>
      <c r="O312">
        <f t="shared" si="33"/>
        <v>-256.51367199999913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2.1408227283151038</v>
      </c>
    </row>
    <row r="313" spans="1:19" x14ac:dyDescent="0.25">
      <c r="A313" t="s">
        <v>338</v>
      </c>
      <c r="B313">
        <v>11120.385742</v>
      </c>
      <c r="C313">
        <v>10817.5</v>
      </c>
      <c r="D313">
        <v>10754.736328000001</v>
      </c>
      <c r="E313">
        <v>10580.125977</v>
      </c>
      <c r="F313">
        <v>10984.900390999999</v>
      </c>
      <c r="G313">
        <v>10817.400390999999</v>
      </c>
      <c r="H313">
        <v>10848.599609000001</v>
      </c>
      <c r="I313">
        <v>10817.5</v>
      </c>
      <c r="J313">
        <v>10844.627930000001</v>
      </c>
      <c r="L313" t="str">
        <f t="shared" si="31"/>
        <v>14MAR2024:01:00:00</v>
      </c>
      <c r="M313">
        <v>1</v>
      </c>
      <c r="N313">
        <f t="shared" si="32"/>
        <v>-302.88574200000039</v>
      </c>
      <c r="O313">
        <f t="shared" si="33"/>
        <v>-302.88574200000039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2.7236981614409936</v>
      </c>
    </row>
    <row r="314" spans="1:19" x14ac:dyDescent="0.25">
      <c r="A314" t="s">
        <v>339</v>
      </c>
      <c r="B314">
        <v>10553.061523</v>
      </c>
      <c r="C314">
        <v>10243.099609000001</v>
      </c>
      <c r="D314">
        <v>10230.521484000001</v>
      </c>
      <c r="E314">
        <v>10065.424805000001</v>
      </c>
      <c r="F314">
        <v>10465.799805000001</v>
      </c>
      <c r="G314">
        <v>10243.099609000001</v>
      </c>
      <c r="H314">
        <v>10396.200194999999</v>
      </c>
      <c r="I314">
        <v>10243.099609000001</v>
      </c>
      <c r="J314">
        <v>10315.744140999999</v>
      </c>
      <c r="L314" t="str">
        <f t="shared" si="31"/>
        <v>14MAR2024:02:00:00</v>
      </c>
      <c r="M314">
        <v>2</v>
      </c>
      <c r="N314">
        <f t="shared" si="32"/>
        <v>-309.96191399999952</v>
      </c>
      <c r="O314">
        <f t="shared" si="33"/>
        <v>-309.96191399999952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2.9371752768090018</v>
      </c>
    </row>
    <row r="315" spans="1:19" x14ac:dyDescent="0.25">
      <c r="A315" t="s">
        <v>340</v>
      </c>
      <c r="B315">
        <v>10162.411133</v>
      </c>
      <c r="C315">
        <v>9869.6201172000001</v>
      </c>
      <c r="D315">
        <v>9944.4257813000004</v>
      </c>
      <c r="E315">
        <v>9791.2285155999998</v>
      </c>
      <c r="F315">
        <v>10018.099609000001</v>
      </c>
      <c r="G315">
        <v>9869.7998047000001</v>
      </c>
      <c r="H315">
        <v>10041.099609000001</v>
      </c>
      <c r="I315">
        <v>9869.6201172000001</v>
      </c>
      <c r="J315">
        <v>9948.6083983999997</v>
      </c>
      <c r="L315" t="str">
        <f t="shared" si="31"/>
        <v>14MAR2024:03:00:00</v>
      </c>
      <c r="M315">
        <v>3</v>
      </c>
      <c r="N315">
        <f t="shared" si="32"/>
        <v>-292.79101579999951</v>
      </c>
      <c r="O315">
        <f t="shared" si="33"/>
        <v>-292.79101579999951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2.8811176006177384</v>
      </c>
    </row>
    <row r="316" spans="1:19" x14ac:dyDescent="0.25">
      <c r="A316" t="s">
        <v>341</v>
      </c>
      <c r="B316">
        <v>9918.4892577999999</v>
      </c>
      <c r="C316">
        <v>9647.5800780999998</v>
      </c>
      <c r="D316">
        <v>9761.7832030999998</v>
      </c>
      <c r="E316">
        <v>9600.1523438000004</v>
      </c>
      <c r="F316">
        <v>9798.2001952999999</v>
      </c>
      <c r="G316">
        <v>9647.7304688000004</v>
      </c>
      <c r="H316">
        <v>9815.9296875</v>
      </c>
      <c r="I316">
        <v>9647.5800780999998</v>
      </c>
      <c r="J316">
        <v>9734.2451172000001</v>
      </c>
      <c r="L316" t="str">
        <f t="shared" si="31"/>
        <v>14MAR2024:04:00:00</v>
      </c>
      <c r="M316">
        <v>4</v>
      </c>
      <c r="N316">
        <f t="shared" si="32"/>
        <v>-270.9091797000001</v>
      </c>
      <c r="O316">
        <f t="shared" si="33"/>
        <v>-270.9091797000001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2.7313552765805977</v>
      </c>
    </row>
    <row r="317" spans="1:19" x14ac:dyDescent="0.25">
      <c r="A317" t="s">
        <v>342</v>
      </c>
      <c r="B317">
        <v>9947.0332030999998</v>
      </c>
      <c r="C317">
        <v>9731.9902344000002</v>
      </c>
      <c r="D317">
        <v>9946.0742188000004</v>
      </c>
      <c r="E317">
        <v>9779.9775391000003</v>
      </c>
      <c r="F317">
        <v>9808.2900391000003</v>
      </c>
      <c r="G317">
        <v>9731.9501952999999</v>
      </c>
      <c r="H317">
        <v>9783.5703125</v>
      </c>
      <c r="I317">
        <v>9731.9902344000002</v>
      </c>
      <c r="J317">
        <v>9800.3759766000003</v>
      </c>
      <c r="L317" t="str">
        <f t="shared" si="31"/>
        <v>14MAR2024:05:00:00</v>
      </c>
      <c r="M317">
        <v>5</v>
      </c>
      <c r="N317">
        <f t="shared" si="32"/>
        <v>-215.04296869999962</v>
      </c>
      <c r="O317">
        <f t="shared" si="33"/>
        <v>-215.04296869999962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2.1618804754062881</v>
      </c>
    </row>
    <row r="318" spans="1:19" x14ac:dyDescent="0.25">
      <c r="A318" t="s">
        <v>343</v>
      </c>
      <c r="B318">
        <v>10287.971680000001</v>
      </c>
      <c r="C318">
        <v>10257.299805000001</v>
      </c>
      <c r="D318">
        <v>10518.479492</v>
      </c>
      <c r="E318">
        <v>10340.286133</v>
      </c>
      <c r="F318">
        <v>10117</v>
      </c>
      <c r="G318">
        <v>10257.299805000001</v>
      </c>
      <c r="H318">
        <v>10071</v>
      </c>
      <c r="I318">
        <v>10257.299805000001</v>
      </c>
      <c r="J318">
        <v>10244.215819999999</v>
      </c>
      <c r="L318" t="str">
        <f t="shared" si="31"/>
        <v>14MAR2024:06:00:00</v>
      </c>
      <c r="M318">
        <v>6</v>
      </c>
      <c r="N318">
        <f t="shared" si="32"/>
        <v>-30.671875</v>
      </c>
      <c r="O318">
        <f t="shared" si="33"/>
        <v>-30.671875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0.2981333537263392</v>
      </c>
    </row>
    <row r="319" spans="1:19" x14ac:dyDescent="0.25">
      <c r="A319" t="s">
        <v>344</v>
      </c>
      <c r="B319">
        <v>10972.958984000001</v>
      </c>
      <c r="C319">
        <v>11292.5</v>
      </c>
      <c r="D319">
        <v>11506.230469</v>
      </c>
      <c r="E319">
        <v>11266.264648</v>
      </c>
      <c r="F319">
        <v>10978</v>
      </c>
      <c r="G319">
        <v>11292.599609000001</v>
      </c>
      <c r="H319">
        <v>10890.900390999999</v>
      </c>
      <c r="I319">
        <v>11292.5</v>
      </c>
      <c r="J319">
        <v>11192.046875</v>
      </c>
      <c r="L319" t="str">
        <f t="shared" si="31"/>
        <v>14MAR2024:07:00:00</v>
      </c>
      <c r="M319">
        <v>7</v>
      </c>
      <c r="N319">
        <f t="shared" si="32"/>
        <v>319.54101599999922</v>
      </c>
      <c r="O319" t="str">
        <f t="shared" si="33"/>
        <v/>
      </c>
      <c r="P319">
        <f t="shared" si="34"/>
        <v>319.54101599999922</v>
      </c>
      <c r="Q319" t="str">
        <f t="shared" si="35"/>
        <v/>
      </c>
      <c r="R319">
        <f t="shared" si="36"/>
        <v>1</v>
      </c>
      <c r="S319">
        <f t="shared" si="37"/>
        <v>2.9120770110043379</v>
      </c>
    </row>
    <row r="320" spans="1:19" x14ac:dyDescent="0.25">
      <c r="A320" t="s">
        <v>345</v>
      </c>
      <c r="B320">
        <v>11539.294921999999</v>
      </c>
      <c r="C320">
        <v>11996.299805000001</v>
      </c>
      <c r="D320">
        <v>12123.958008</v>
      </c>
      <c r="E320">
        <v>11892.620117</v>
      </c>
      <c r="F320">
        <v>11586.299805000001</v>
      </c>
      <c r="G320">
        <v>11996.5</v>
      </c>
      <c r="H320">
        <v>11492.299805000001</v>
      </c>
      <c r="I320">
        <v>11996.299805000001</v>
      </c>
      <c r="J320">
        <v>11839.071289</v>
      </c>
      <c r="L320" t="str">
        <f t="shared" si="31"/>
        <v>14MAR2024:08:00:00</v>
      </c>
      <c r="M320">
        <v>8</v>
      </c>
      <c r="N320">
        <f t="shared" si="32"/>
        <v>457.00488300000143</v>
      </c>
      <c r="O320" t="str">
        <f t="shared" si="33"/>
        <v/>
      </c>
      <c r="P320">
        <f t="shared" si="34"/>
        <v>457.00488300000143</v>
      </c>
      <c r="Q320" t="str">
        <f t="shared" si="35"/>
        <v/>
      </c>
      <c r="R320">
        <f t="shared" si="36"/>
        <v>1</v>
      </c>
      <c r="S320">
        <f t="shared" si="37"/>
        <v>3.960422938222234</v>
      </c>
    </row>
    <row r="321" spans="1:19" x14ac:dyDescent="0.25">
      <c r="A321" t="s">
        <v>346</v>
      </c>
      <c r="B321">
        <v>11860.858398</v>
      </c>
      <c r="C321">
        <v>12225</v>
      </c>
      <c r="D321">
        <v>12395.178711</v>
      </c>
      <c r="E321">
        <v>12256.056640999999</v>
      </c>
      <c r="F321">
        <v>12028.599609000001</v>
      </c>
      <c r="G321">
        <v>12225.200194999999</v>
      </c>
      <c r="H321">
        <v>11949.299805000001</v>
      </c>
      <c r="I321">
        <v>12225</v>
      </c>
      <c r="J321">
        <v>12164.65625</v>
      </c>
      <c r="L321" t="str">
        <f t="shared" si="31"/>
        <v>14MAR2024:09:00:00</v>
      </c>
      <c r="M321">
        <v>9</v>
      </c>
      <c r="N321">
        <f t="shared" si="32"/>
        <v>364.14160199999969</v>
      </c>
      <c r="O321" t="str">
        <f t="shared" si="33"/>
        <v/>
      </c>
      <c r="P321">
        <f t="shared" si="34"/>
        <v>364.14160199999969</v>
      </c>
      <c r="Q321" t="str">
        <f t="shared" si="35"/>
        <v/>
      </c>
      <c r="R321">
        <f t="shared" si="36"/>
        <v>1</v>
      </c>
      <c r="S321">
        <f t="shared" si="37"/>
        <v>3.0701117050803162</v>
      </c>
    </row>
    <row r="322" spans="1:19" x14ac:dyDescent="0.25">
      <c r="A322" t="s">
        <v>347</v>
      </c>
      <c r="B322">
        <v>12376.250977</v>
      </c>
      <c r="C322">
        <v>12556</v>
      </c>
      <c r="D322">
        <v>12664.677734000001</v>
      </c>
      <c r="E322">
        <v>12473</v>
      </c>
      <c r="F322">
        <v>12476</v>
      </c>
      <c r="G322">
        <v>12555.900390999999</v>
      </c>
      <c r="H322">
        <v>12423.099609000001</v>
      </c>
      <c r="I322">
        <v>12556</v>
      </c>
      <c r="J322">
        <v>12535.135742</v>
      </c>
      <c r="L322" t="str">
        <f t="shared" si="31"/>
        <v>14MAR2024:10:00:00</v>
      </c>
      <c r="M322">
        <v>10</v>
      </c>
      <c r="N322">
        <f t="shared" si="32"/>
        <v>179.74902300000031</v>
      </c>
      <c r="O322" t="str">
        <f t="shared" si="33"/>
        <v/>
      </c>
      <c r="P322">
        <f t="shared" si="34"/>
        <v>179.74902300000031</v>
      </c>
      <c r="Q322" t="str">
        <f t="shared" si="35"/>
        <v/>
      </c>
      <c r="R322">
        <f t="shared" si="36"/>
        <v>1</v>
      </c>
      <c r="S322">
        <f t="shared" si="37"/>
        <v>1.4523705388170096</v>
      </c>
    </row>
    <row r="323" spans="1:19" x14ac:dyDescent="0.25">
      <c r="A323" t="s">
        <v>348</v>
      </c>
      <c r="B323">
        <v>12656.612305000001</v>
      </c>
      <c r="C323">
        <v>12785.299805000001</v>
      </c>
      <c r="D323">
        <v>12869.754883</v>
      </c>
      <c r="E323">
        <v>12625.767578000001</v>
      </c>
      <c r="F323">
        <v>12779.900390999999</v>
      </c>
      <c r="G323">
        <v>12785.099609000001</v>
      </c>
      <c r="H323">
        <v>12730.599609000001</v>
      </c>
      <c r="I323">
        <v>12785.299805000001</v>
      </c>
      <c r="J323">
        <v>12790.130859000001</v>
      </c>
      <c r="L323" t="str">
        <f t="shared" si="31"/>
        <v>14MAR2024:11:00:00</v>
      </c>
      <c r="M323">
        <v>11</v>
      </c>
      <c r="N323">
        <f t="shared" si="32"/>
        <v>128.6875</v>
      </c>
      <c r="O323" t="str">
        <f t="shared" ref="O323:O386" si="38">IF(N323&lt;0,N323,"")</f>
        <v/>
      </c>
      <c r="P323">
        <f t="shared" ref="P323:P386" si="39">IF(N323&gt;0,N323,"")</f>
        <v>128.6875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1.0167610170784953</v>
      </c>
    </row>
    <row r="324" spans="1:19" x14ac:dyDescent="0.25">
      <c r="A324" t="s">
        <v>349</v>
      </c>
      <c r="B324">
        <v>12890.419921999999</v>
      </c>
      <c r="C324">
        <v>12955.099609000001</v>
      </c>
      <c r="D324">
        <v>13098.992188</v>
      </c>
      <c r="E324">
        <v>12850.005859000001</v>
      </c>
      <c r="F324">
        <v>13104</v>
      </c>
      <c r="G324">
        <v>12954.799805000001</v>
      </c>
      <c r="H324">
        <v>13064.799805000001</v>
      </c>
      <c r="I324">
        <v>12955.099609000001</v>
      </c>
      <c r="J324">
        <v>13035.539063</v>
      </c>
      <c r="L324" t="str">
        <f t="shared" ref="L324:L387" si="42">A324</f>
        <v>14MAR2024:12:00:00</v>
      </c>
      <c r="M324">
        <v>12</v>
      </c>
      <c r="N324">
        <f t="shared" ref="N324:N387" si="43">C324-B324</f>
        <v>64.67968700000165</v>
      </c>
      <c r="O324" t="str">
        <f t="shared" si="38"/>
        <v/>
      </c>
      <c r="P324">
        <f t="shared" si="39"/>
        <v>64.67968700000165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0.50176555450775684</v>
      </c>
    </row>
    <row r="325" spans="1:19" x14ac:dyDescent="0.25">
      <c r="A325" t="s">
        <v>350</v>
      </c>
      <c r="B325">
        <v>13144.928711</v>
      </c>
      <c r="C325">
        <v>13073.400390999999</v>
      </c>
      <c r="D325">
        <v>13260.774414</v>
      </c>
      <c r="E325">
        <v>12981.208008</v>
      </c>
      <c r="F325">
        <v>13597.700194999999</v>
      </c>
      <c r="G325">
        <v>13072.900390999999</v>
      </c>
      <c r="H325">
        <v>13578.799805000001</v>
      </c>
      <c r="I325">
        <v>13073.400390999999</v>
      </c>
      <c r="J325">
        <v>13316.714844</v>
      </c>
      <c r="L325" t="str">
        <f t="shared" si="42"/>
        <v>14MAR2024:13:00:00</v>
      </c>
      <c r="M325">
        <v>13</v>
      </c>
      <c r="N325">
        <f t="shared" si="43"/>
        <v>-71.528320000001258</v>
      </c>
      <c r="O325">
        <f t="shared" si="38"/>
        <v>-71.528320000001258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0.544151448612609</v>
      </c>
    </row>
    <row r="326" spans="1:19" x14ac:dyDescent="0.25">
      <c r="A326" t="s">
        <v>351</v>
      </c>
      <c r="B326">
        <v>13352.847656</v>
      </c>
      <c r="C326">
        <v>13129.200194999999</v>
      </c>
      <c r="D326">
        <v>13451.024414</v>
      </c>
      <c r="E326">
        <v>13107.605469</v>
      </c>
      <c r="F326">
        <v>13809.400390999999</v>
      </c>
      <c r="G326">
        <v>13128.700194999999</v>
      </c>
      <c r="H326">
        <v>13783.599609000001</v>
      </c>
      <c r="I326">
        <v>13129.200194999999</v>
      </c>
      <c r="J326">
        <v>13460.384765999999</v>
      </c>
      <c r="L326" t="str">
        <f t="shared" si="42"/>
        <v>14MAR2024:14:00:00</v>
      </c>
      <c r="M326">
        <v>14</v>
      </c>
      <c r="N326">
        <f t="shared" si="43"/>
        <v>-223.64746100000048</v>
      </c>
      <c r="O326">
        <f t="shared" si="38"/>
        <v>-223.64746100000048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1.6749046103248713</v>
      </c>
    </row>
    <row r="327" spans="1:19" x14ac:dyDescent="0.25">
      <c r="A327" t="s">
        <v>352</v>
      </c>
      <c r="B327">
        <v>13741.575194999999</v>
      </c>
      <c r="C327">
        <v>13150.5</v>
      </c>
      <c r="D327">
        <v>13622.834961</v>
      </c>
      <c r="E327">
        <v>13276.538086</v>
      </c>
      <c r="F327">
        <v>14032.400390999999</v>
      </c>
      <c r="G327">
        <v>13149.799805000001</v>
      </c>
      <c r="H327">
        <v>14004</v>
      </c>
      <c r="I327">
        <v>13150.5</v>
      </c>
      <c r="J327">
        <v>13591.908203000001</v>
      </c>
      <c r="L327" t="str">
        <f t="shared" si="42"/>
        <v>14MAR2024:15:00:00</v>
      </c>
      <c r="M327">
        <v>15</v>
      </c>
      <c r="N327">
        <f t="shared" si="43"/>
        <v>-591.07519499999944</v>
      </c>
      <c r="O327">
        <f t="shared" si="38"/>
        <v>-591.07519499999944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4.3013641930589417</v>
      </c>
    </row>
    <row r="328" spans="1:19" x14ac:dyDescent="0.25">
      <c r="A328" t="s">
        <v>353</v>
      </c>
      <c r="B328">
        <v>13810.250977</v>
      </c>
      <c r="C328">
        <v>13136.400390999999</v>
      </c>
      <c r="D328">
        <v>13700.035156</v>
      </c>
      <c r="E328">
        <v>13375.873046999999</v>
      </c>
      <c r="F328">
        <v>13961.700194999999</v>
      </c>
      <c r="G328">
        <v>13135.799805000001</v>
      </c>
      <c r="H328">
        <v>13931.299805000001</v>
      </c>
      <c r="I328">
        <v>13136.400390999999</v>
      </c>
      <c r="J328">
        <v>13573.046875</v>
      </c>
      <c r="L328" t="str">
        <f t="shared" si="42"/>
        <v>14MAR2024:16:00:00</v>
      </c>
      <c r="M328">
        <v>16</v>
      </c>
      <c r="N328">
        <f t="shared" si="43"/>
        <v>-673.85058600000048</v>
      </c>
      <c r="O328">
        <f t="shared" si="38"/>
        <v>-673.85058600000048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4.8793507599699035</v>
      </c>
    </row>
    <row r="329" spans="1:19" x14ac:dyDescent="0.25">
      <c r="A329" t="s">
        <v>354</v>
      </c>
      <c r="B329">
        <v>13921.658203000001</v>
      </c>
      <c r="C329">
        <v>13167.900390999999</v>
      </c>
      <c r="D329">
        <v>13769.995117</v>
      </c>
      <c r="E329">
        <v>13488.471680000001</v>
      </c>
      <c r="F329">
        <v>13922.900390999999</v>
      </c>
      <c r="G329">
        <v>13167.299805000001</v>
      </c>
      <c r="H329">
        <v>13889.200194999999</v>
      </c>
      <c r="I329">
        <v>13167.900390999999</v>
      </c>
      <c r="J329">
        <v>13583.458984000001</v>
      </c>
      <c r="L329" t="str">
        <f t="shared" si="42"/>
        <v>14MAR2024:17:00:00</v>
      </c>
      <c r="M329">
        <v>17</v>
      </c>
      <c r="N329">
        <f t="shared" si="43"/>
        <v>-753.75781200000165</v>
      </c>
      <c r="O329">
        <f t="shared" si="38"/>
        <v>-753.75781200000165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5.4142818406328432</v>
      </c>
    </row>
    <row r="330" spans="1:19" x14ac:dyDescent="0.25">
      <c r="A330" t="s">
        <v>355</v>
      </c>
      <c r="B330">
        <v>13969.125</v>
      </c>
      <c r="C330">
        <v>13162</v>
      </c>
      <c r="D330">
        <v>13822.90625</v>
      </c>
      <c r="E330">
        <v>13615.538086</v>
      </c>
      <c r="F330">
        <v>13854.200194999999</v>
      </c>
      <c r="G330">
        <v>13161.299805000001</v>
      </c>
      <c r="H330">
        <v>13839.799805000001</v>
      </c>
      <c r="I330">
        <v>13162</v>
      </c>
      <c r="J330">
        <v>13568.041992</v>
      </c>
      <c r="L330" t="str">
        <f t="shared" si="42"/>
        <v>14MAR2024:18:00:00</v>
      </c>
      <c r="M330">
        <v>18</v>
      </c>
      <c r="N330">
        <f t="shared" si="43"/>
        <v>-807.125</v>
      </c>
      <c r="O330">
        <f t="shared" si="38"/>
        <v>-807.125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5.7779209506679914</v>
      </c>
    </row>
    <row r="331" spans="1:19" x14ac:dyDescent="0.25">
      <c r="A331" t="s">
        <v>356</v>
      </c>
      <c r="B331">
        <v>13887.506836</v>
      </c>
      <c r="C331">
        <v>13057.299805000001</v>
      </c>
      <c r="D331">
        <v>13770.802734000001</v>
      </c>
      <c r="E331">
        <v>13525.556640999999</v>
      </c>
      <c r="F331">
        <v>13540.5</v>
      </c>
      <c r="G331">
        <v>13056.700194999999</v>
      </c>
      <c r="H331">
        <v>13568.799805000001</v>
      </c>
      <c r="I331">
        <v>13057.299805000001</v>
      </c>
      <c r="J331">
        <v>13398.820313</v>
      </c>
      <c r="L331" t="str">
        <f t="shared" si="42"/>
        <v>14MAR2024:19:00:00</v>
      </c>
      <c r="M331">
        <v>19</v>
      </c>
      <c r="N331">
        <f t="shared" si="43"/>
        <v>-830.20703099999992</v>
      </c>
      <c r="O331">
        <f t="shared" si="38"/>
        <v>-830.20703099999992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5.9780854893830844</v>
      </c>
    </row>
    <row r="332" spans="1:19" x14ac:dyDescent="0.25">
      <c r="A332" t="s">
        <v>357</v>
      </c>
      <c r="B332">
        <v>13778.584961</v>
      </c>
      <c r="C332">
        <v>13024.799805000001</v>
      </c>
      <c r="D332">
        <v>13668.202148</v>
      </c>
      <c r="E332">
        <v>13329.706055000001</v>
      </c>
      <c r="F332">
        <v>13186.400390999999</v>
      </c>
      <c r="G332">
        <v>13024.5</v>
      </c>
      <c r="H332">
        <v>13274.200194999999</v>
      </c>
      <c r="I332">
        <v>13024.799805000001</v>
      </c>
      <c r="J332">
        <v>13235.620117</v>
      </c>
      <c r="L332" t="str">
        <f t="shared" si="42"/>
        <v>14MAR2024:20:00:00</v>
      </c>
      <c r="M332">
        <v>20</v>
      </c>
      <c r="N332">
        <f t="shared" si="43"/>
        <v>-753.78515599999992</v>
      </c>
      <c r="O332">
        <f t="shared" si="38"/>
        <v>-753.78515599999992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5.4707007877338141</v>
      </c>
    </row>
    <row r="333" spans="1:19" x14ac:dyDescent="0.25">
      <c r="A333" t="s">
        <v>358</v>
      </c>
      <c r="B333">
        <v>13778.236328000001</v>
      </c>
      <c r="C333">
        <v>13216.799805000001</v>
      </c>
      <c r="D333">
        <v>13530.779296999999</v>
      </c>
      <c r="E333">
        <v>13278.684569999999</v>
      </c>
      <c r="F333">
        <v>13327.200194999999</v>
      </c>
      <c r="G333">
        <v>13216.599609000001</v>
      </c>
      <c r="H333">
        <v>13430.700194999999</v>
      </c>
      <c r="I333">
        <v>13216.799805000001</v>
      </c>
      <c r="J333">
        <v>13344.416992</v>
      </c>
      <c r="L333" t="str">
        <f t="shared" si="42"/>
        <v>14MAR2024:21:00:00</v>
      </c>
      <c r="M333">
        <v>21</v>
      </c>
      <c r="N333">
        <f t="shared" si="43"/>
        <v>-561.43652300000031</v>
      </c>
      <c r="O333">
        <f t="shared" si="38"/>
        <v>-561.43652300000031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4.0748068884480837</v>
      </c>
    </row>
    <row r="334" spans="1:19" x14ac:dyDescent="0.25">
      <c r="A334" t="s">
        <v>359</v>
      </c>
      <c r="B334">
        <v>13373.888671999999</v>
      </c>
      <c r="C334">
        <v>12868.700194999999</v>
      </c>
      <c r="D334">
        <v>13019.603515999999</v>
      </c>
      <c r="E334">
        <v>12877.431640999999</v>
      </c>
      <c r="F334">
        <v>12982.5</v>
      </c>
      <c r="G334">
        <v>12868.5</v>
      </c>
      <c r="H334">
        <v>13085</v>
      </c>
      <c r="I334">
        <v>12868.700194999999</v>
      </c>
      <c r="J334">
        <v>12964.861328000001</v>
      </c>
      <c r="L334" t="str">
        <f t="shared" si="42"/>
        <v>14MAR2024:22:00:00</v>
      </c>
      <c r="M334">
        <v>22</v>
      </c>
      <c r="N334">
        <f t="shared" si="43"/>
        <v>-505.18847699999969</v>
      </c>
      <c r="O334">
        <f t="shared" si="38"/>
        <v>-505.18847699999969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3.7774239743574238</v>
      </c>
    </row>
    <row r="335" spans="1:19" x14ac:dyDescent="0.25">
      <c r="A335" t="s">
        <v>360</v>
      </c>
      <c r="B335">
        <v>12711.088867</v>
      </c>
      <c r="C335">
        <v>12101</v>
      </c>
      <c r="D335">
        <v>12168.369140999999</v>
      </c>
      <c r="E335">
        <v>12102.611328000001</v>
      </c>
      <c r="F335">
        <v>12201.799805000001</v>
      </c>
      <c r="G335">
        <v>12100.900390999999</v>
      </c>
      <c r="H335">
        <v>12257.099609000001</v>
      </c>
      <c r="I335">
        <v>12101</v>
      </c>
      <c r="J335">
        <v>12165.834961</v>
      </c>
      <c r="L335" t="str">
        <f t="shared" si="42"/>
        <v>14MAR2024:23:00:00</v>
      </c>
      <c r="M335">
        <v>23</v>
      </c>
      <c r="N335">
        <f t="shared" si="43"/>
        <v>-610.08886700000039</v>
      </c>
      <c r="O335">
        <f t="shared" si="38"/>
        <v>-610.08886700000039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4.799658576724199</v>
      </c>
    </row>
    <row r="336" spans="1:19" x14ac:dyDescent="0.25">
      <c r="A336" t="s">
        <v>361</v>
      </c>
      <c r="B336">
        <v>11894.505859000001</v>
      </c>
      <c r="C336">
        <v>11155.5</v>
      </c>
      <c r="D336">
        <v>11248.995117</v>
      </c>
      <c r="E336">
        <v>11236.987305000001</v>
      </c>
      <c r="F336">
        <v>11245</v>
      </c>
      <c r="G336">
        <v>11155.400390999999</v>
      </c>
      <c r="H336">
        <v>11229.599609000001</v>
      </c>
      <c r="I336">
        <v>11155.5</v>
      </c>
      <c r="J336">
        <v>11206.898438</v>
      </c>
      <c r="L336" t="str">
        <f t="shared" si="42"/>
        <v>15MAR2024:00:00:00</v>
      </c>
      <c r="M336">
        <v>24</v>
      </c>
      <c r="N336">
        <f t="shared" si="43"/>
        <v>-739.00585900000078</v>
      </c>
      <c r="O336">
        <f t="shared" si="38"/>
        <v>-739.00585900000078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6.2130017653556457</v>
      </c>
    </row>
    <row r="337" spans="1:19" x14ac:dyDescent="0.25">
      <c r="A337" t="s">
        <v>362</v>
      </c>
      <c r="B337">
        <v>11142.941406</v>
      </c>
      <c r="C337">
        <v>10366.700194999999</v>
      </c>
      <c r="D337">
        <v>10664.287109000001</v>
      </c>
      <c r="E337">
        <v>10596.972656</v>
      </c>
      <c r="F337">
        <v>10366.700194999999</v>
      </c>
      <c r="G337">
        <v>10360.599609000001</v>
      </c>
      <c r="H337">
        <v>10483.299805000001</v>
      </c>
      <c r="I337">
        <v>10360.799805000001</v>
      </c>
      <c r="J337">
        <v>10447.137694999999</v>
      </c>
      <c r="L337" t="str">
        <f t="shared" si="42"/>
        <v>15MAR2024:01:00:00</v>
      </c>
      <c r="M337">
        <v>1</v>
      </c>
      <c r="N337">
        <f t="shared" si="43"/>
        <v>-776.24121100000048</v>
      </c>
      <c r="O337">
        <f t="shared" si="38"/>
        <v>-776.24121100000048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6.9662145991544717</v>
      </c>
    </row>
    <row r="338" spans="1:19" x14ac:dyDescent="0.25">
      <c r="A338" t="s">
        <v>363</v>
      </c>
      <c r="B338">
        <v>10677.266602</v>
      </c>
      <c r="C338">
        <v>9941.1503905999998</v>
      </c>
      <c r="D338">
        <v>10134.158203000001</v>
      </c>
      <c r="E338">
        <v>10047.088867</v>
      </c>
      <c r="F338">
        <v>9941.1503905999998</v>
      </c>
      <c r="G338">
        <v>9796.3603516000003</v>
      </c>
      <c r="H338">
        <v>10037.700194999999</v>
      </c>
      <c r="I338">
        <v>9796.4296875</v>
      </c>
      <c r="J338">
        <v>9941.1601563000004</v>
      </c>
      <c r="L338" t="str">
        <f t="shared" si="42"/>
        <v>15MAR2024:02:00:00</v>
      </c>
      <c r="M338">
        <v>2</v>
      </c>
      <c r="N338">
        <f t="shared" si="43"/>
        <v>-736.11621139999988</v>
      </c>
      <c r="O338">
        <f t="shared" si="38"/>
        <v>-736.11621139999988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6.8942383742868723</v>
      </c>
    </row>
    <row r="339" spans="1:19" x14ac:dyDescent="0.25">
      <c r="A339" t="s">
        <v>364</v>
      </c>
      <c r="B339">
        <v>10195.318359000001</v>
      </c>
      <c r="C339">
        <v>9617.6396483999997</v>
      </c>
      <c r="D339">
        <v>9868.5703125</v>
      </c>
      <c r="E339">
        <v>9821.3583983999997</v>
      </c>
      <c r="F339">
        <v>9617.6396483999997</v>
      </c>
      <c r="G339">
        <v>9449.75</v>
      </c>
      <c r="H339">
        <v>9707.6796875</v>
      </c>
      <c r="I339">
        <v>9449.7099608999997</v>
      </c>
      <c r="J339">
        <v>9618.6708983999997</v>
      </c>
      <c r="L339" t="str">
        <f t="shared" si="42"/>
        <v>15MAR2024:03:00:00</v>
      </c>
      <c r="M339">
        <v>3</v>
      </c>
      <c r="N339">
        <f t="shared" si="43"/>
        <v>-577.67871060000107</v>
      </c>
      <c r="O339">
        <f t="shared" si="38"/>
        <v>-577.67871060000107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5.6661174301639186</v>
      </c>
    </row>
    <row r="340" spans="1:19" x14ac:dyDescent="0.25">
      <c r="A340" t="s">
        <v>365</v>
      </c>
      <c r="B340">
        <v>9876.8662108999997</v>
      </c>
      <c r="C340">
        <v>9500.4501952999999</v>
      </c>
      <c r="D340">
        <v>9628.3681641000003</v>
      </c>
      <c r="E340">
        <v>9589.0966797000001</v>
      </c>
      <c r="F340">
        <v>9500.4501952999999</v>
      </c>
      <c r="G340">
        <v>9334.3300780999998</v>
      </c>
      <c r="H340">
        <v>9575.4101563000004</v>
      </c>
      <c r="I340">
        <v>9334.2998047000001</v>
      </c>
      <c r="J340">
        <v>9474.5722655999998</v>
      </c>
      <c r="L340" t="str">
        <f t="shared" si="42"/>
        <v>15MAR2024:04:00:00</v>
      </c>
      <c r="M340">
        <v>4</v>
      </c>
      <c r="N340">
        <f t="shared" si="43"/>
        <v>-376.41601559999981</v>
      </c>
      <c r="O340">
        <f t="shared" si="38"/>
        <v>-376.41601559999981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3.8110875207015691</v>
      </c>
    </row>
    <row r="341" spans="1:19" x14ac:dyDescent="0.25">
      <c r="A341" t="s">
        <v>366</v>
      </c>
      <c r="B341">
        <v>9837.4345702999999</v>
      </c>
      <c r="C341">
        <v>9570.4003905999998</v>
      </c>
      <c r="D341">
        <v>9670.9648438000004</v>
      </c>
      <c r="E341">
        <v>9579.3330077999999</v>
      </c>
      <c r="F341">
        <v>9570.4003905999998</v>
      </c>
      <c r="G341">
        <v>9497.2802733999997</v>
      </c>
      <c r="H341">
        <v>9624.3300780999998</v>
      </c>
      <c r="I341">
        <v>9497.4296875</v>
      </c>
      <c r="J341">
        <v>9572.0810547000001</v>
      </c>
      <c r="L341" t="str">
        <f t="shared" si="42"/>
        <v>15MAR2024:05:00:00</v>
      </c>
      <c r="M341">
        <v>5</v>
      </c>
      <c r="N341">
        <f t="shared" si="43"/>
        <v>-267.0341797000001</v>
      </c>
      <c r="O341">
        <f t="shared" si="38"/>
        <v>-267.0341797000001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2.7144696901588308</v>
      </c>
    </row>
    <row r="342" spans="1:19" x14ac:dyDescent="0.25">
      <c r="A342" t="s">
        <v>367</v>
      </c>
      <c r="B342">
        <v>10049.637694999999</v>
      </c>
      <c r="C342">
        <v>9950.7099608999997</v>
      </c>
      <c r="D342">
        <v>10180.767578000001</v>
      </c>
      <c r="E342">
        <v>10096.277344</v>
      </c>
      <c r="F342">
        <v>9950.7099608999997</v>
      </c>
      <c r="G342">
        <v>10134.5</v>
      </c>
      <c r="H342">
        <v>10011.5</v>
      </c>
      <c r="I342">
        <v>10134.599609000001</v>
      </c>
      <c r="J342">
        <v>10082.415039</v>
      </c>
      <c r="L342" t="str">
        <f t="shared" si="42"/>
        <v>15MAR2024:06:00:00</v>
      </c>
      <c r="M342">
        <v>6</v>
      </c>
      <c r="N342">
        <f t="shared" si="43"/>
        <v>-98.927734099999725</v>
      </c>
      <c r="O342">
        <f t="shared" si="38"/>
        <v>-98.927734099999725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0.98439105072632893</v>
      </c>
    </row>
    <row r="343" spans="1:19" x14ac:dyDescent="0.25">
      <c r="A343" t="s">
        <v>368</v>
      </c>
      <c r="B343">
        <v>10646.435546999999</v>
      </c>
      <c r="C343">
        <v>10742.099609000001</v>
      </c>
      <c r="D343">
        <v>11025.493164</v>
      </c>
      <c r="E343">
        <v>10890.956055000001</v>
      </c>
      <c r="F343">
        <v>10742.099609000001</v>
      </c>
      <c r="G343">
        <v>11292.400390999999</v>
      </c>
      <c r="H343">
        <v>10805.299805000001</v>
      </c>
      <c r="I343">
        <v>11292.5</v>
      </c>
      <c r="J343">
        <v>11031.558594</v>
      </c>
      <c r="L343" t="str">
        <f t="shared" si="42"/>
        <v>15MAR2024:07:00:00</v>
      </c>
      <c r="M343">
        <v>7</v>
      </c>
      <c r="N343">
        <f t="shared" si="43"/>
        <v>95.66406200000165</v>
      </c>
      <c r="O343" t="str">
        <f t="shared" si="38"/>
        <v/>
      </c>
      <c r="P343">
        <f t="shared" si="39"/>
        <v>95.66406200000165</v>
      </c>
      <c r="Q343" t="str">
        <f t="shared" si="40"/>
        <v/>
      </c>
      <c r="R343">
        <f t="shared" si="41"/>
        <v>1</v>
      </c>
      <c r="S343">
        <f t="shared" si="44"/>
        <v>0.89855484098580118</v>
      </c>
    </row>
    <row r="344" spans="1:19" x14ac:dyDescent="0.25">
      <c r="A344" t="s">
        <v>369</v>
      </c>
      <c r="B344">
        <v>11159.368164</v>
      </c>
      <c r="C344">
        <v>11435.299805000001</v>
      </c>
      <c r="D344">
        <v>11588.861328000001</v>
      </c>
      <c r="E344">
        <v>11480.208008</v>
      </c>
      <c r="F344">
        <v>11435.299805000001</v>
      </c>
      <c r="G344">
        <v>12126.5</v>
      </c>
      <c r="H344">
        <v>11488.5</v>
      </c>
      <c r="I344">
        <v>12126.5</v>
      </c>
      <c r="J344">
        <v>11753.131836</v>
      </c>
      <c r="L344" t="str">
        <f t="shared" si="42"/>
        <v>15MAR2024:08:00:00</v>
      </c>
      <c r="M344">
        <v>8</v>
      </c>
      <c r="N344">
        <f t="shared" si="43"/>
        <v>275.93164100000104</v>
      </c>
      <c r="O344" t="str">
        <f t="shared" si="38"/>
        <v/>
      </c>
      <c r="P344">
        <f t="shared" si="39"/>
        <v>275.93164100000104</v>
      </c>
      <c r="Q344" t="str">
        <f t="shared" si="40"/>
        <v/>
      </c>
      <c r="R344">
        <f t="shared" si="41"/>
        <v>1</v>
      </c>
      <c r="S344">
        <f t="shared" si="44"/>
        <v>2.4726457353576121</v>
      </c>
    </row>
    <row r="345" spans="1:19" x14ac:dyDescent="0.25">
      <c r="A345" t="s">
        <v>370</v>
      </c>
      <c r="B345">
        <v>11429.391602</v>
      </c>
      <c r="C345">
        <v>11873.400390999999</v>
      </c>
      <c r="D345">
        <v>11824.359375</v>
      </c>
      <c r="E345">
        <v>11756.815430000001</v>
      </c>
      <c r="F345">
        <v>11873.400390999999</v>
      </c>
      <c r="G345">
        <v>12322</v>
      </c>
      <c r="H345">
        <v>11903.299805000001</v>
      </c>
      <c r="I345">
        <v>12322</v>
      </c>
      <c r="J345">
        <v>12049.012694999999</v>
      </c>
      <c r="L345" t="str">
        <f t="shared" si="42"/>
        <v>15MAR2024:09:00:00</v>
      </c>
      <c r="M345">
        <v>9</v>
      </c>
      <c r="N345">
        <f t="shared" si="43"/>
        <v>444.00878899999952</v>
      </c>
      <c r="O345" t="str">
        <f t="shared" si="38"/>
        <v/>
      </c>
      <c r="P345">
        <f t="shared" si="39"/>
        <v>444.00878899999952</v>
      </c>
      <c r="Q345" t="str">
        <f t="shared" si="40"/>
        <v/>
      </c>
      <c r="R345">
        <f t="shared" si="41"/>
        <v>1</v>
      </c>
      <c r="S345">
        <f t="shared" si="44"/>
        <v>3.8847981105337541</v>
      </c>
    </row>
    <row r="346" spans="1:19" x14ac:dyDescent="0.25">
      <c r="A346" t="s">
        <v>371</v>
      </c>
      <c r="B346">
        <v>11787.991211</v>
      </c>
      <c r="C346">
        <v>12198.700194999999</v>
      </c>
      <c r="D346">
        <v>12039.811523</v>
      </c>
      <c r="E346">
        <v>11988.259765999999</v>
      </c>
      <c r="F346">
        <v>12198.700194999999</v>
      </c>
      <c r="G346">
        <v>12508.599609000001</v>
      </c>
      <c r="H346">
        <v>12186.599609000001</v>
      </c>
      <c r="I346">
        <v>12508.799805000001</v>
      </c>
      <c r="J346">
        <v>12288.501953000001</v>
      </c>
      <c r="L346" t="str">
        <f t="shared" si="42"/>
        <v>15MAR2024:10:00:00</v>
      </c>
      <c r="M346">
        <v>10</v>
      </c>
      <c r="N346">
        <f t="shared" si="43"/>
        <v>410.70898399999896</v>
      </c>
      <c r="O346" t="str">
        <f t="shared" si="38"/>
        <v/>
      </c>
      <c r="P346">
        <f t="shared" si="39"/>
        <v>410.70898399999896</v>
      </c>
      <c r="Q346" t="str">
        <f t="shared" si="40"/>
        <v/>
      </c>
      <c r="R346">
        <f t="shared" si="41"/>
        <v>1</v>
      </c>
      <c r="S346">
        <f t="shared" si="44"/>
        <v>3.4841303887022295</v>
      </c>
    </row>
    <row r="347" spans="1:19" x14ac:dyDescent="0.25">
      <c r="A347" t="s">
        <v>372</v>
      </c>
      <c r="B347">
        <v>12034.709961</v>
      </c>
      <c r="C347">
        <v>12260.099609000001</v>
      </c>
      <c r="D347">
        <v>12108.965819999999</v>
      </c>
      <c r="E347">
        <v>12096.470703000001</v>
      </c>
      <c r="F347">
        <v>12260.099609000001</v>
      </c>
      <c r="G347">
        <v>12476.099609000001</v>
      </c>
      <c r="H347">
        <v>12212.700194999999</v>
      </c>
      <c r="I347">
        <v>12476.400390999999</v>
      </c>
      <c r="J347">
        <v>12306.853515999999</v>
      </c>
      <c r="L347" t="str">
        <f t="shared" si="42"/>
        <v>15MAR2024:11:00:00</v>
      </c>
      <c r="M347">
        <v>11</v>
      </c>
      <c r="N347">
        <f t="shared" si="43"/>
        <v>225.38964800000031</v>
      </c>
      <c r="O347" t="str">
        <f t="shared" si="38"/>
        <v/>
      </c>
      <c r="P347">
        <f t="shared" si="39"/>
        <v>225.38964800000031</v>
      </c>
      <c r="Q347" t="str">
        <f t="shared" si="40"/>
        <v/>
      </c>
      <c r="R347">
        <f t="shared" si="41"/>
        <v>1</v>
      </c>
      <c r="S347">
        <f t="shared" si="44"/>
        <v>1.8728299122322347</v>
      </c>
    </row>
    <row r="348" spans="1:19" x14ac:dyDescent="0.25">
      <c r="A348" t="s">
        <v>373</v>
      </c>
      <c r="B348">
        <v>12138.990234000001</v>
      </c>
      <c r="C348">
        <v>12290.299805000001</v>
      </c>
      <c r="D348">
        <v>12065.746094</v>
      </c>
      <c r="E348">
        <v>12070.270508</v>
      </c>
      <c r="F348">
        <v>12290.299805000001</v>
      </c>
      <c r="G348">
        <v>12302.200194999999</v>
      </c>
      <c r="H348">
        <v>12212.400390999999</v>
      </c>
      <c r="I348">
        <v>12302.599609000001</v>
      </c>
      <c r="J348">
        <v>12234.650390999999</v>
      </c>
      <c r="L348" t="str">
        <f t="shared" si="42"/>
        <v>15MAR2024:12:00:00</v>
      </c>
      <c r="M348">
        <v>12</v>
      </c>
      <c r="N348">
        <f t="shared" si="43"/>
        <v>151.30957099999978</v>
      </c>
      <c r="O348" t="str">
        <f t="shared" si="38"/>
        <v/>
      </c>
      <c r="P348">
        <f t="shared" si="39"/>
        <v>151.30957099999978</v>
      </c>
      <c r="Q348" t="str">
        <f t="shared" si="40"/>
        <v/>
      </c>
      <c r="R348">
        <f t="shared" si="41"/>
        <v>1</v>
      </c>
      <c r="S348">
        <f t="shared" si="44"/>
        <v>1.2464757618487741</v>
      </c>
    </row>
    <row r="349" spans="1:19" x14ac:dyDescent="0.25">
      <c r="A349" t="s">
        <v>374</v>
      </c>
      <c r="B349">
        <v>12368.303711</v>
      </c>
      <c r="C349">
        <v>12367.5</v>
      </c>
      <c r="D349">
        <v>12035.820313</v>
      </c>
      <c r="E349">
        <v>12079.216796999999</v>
      </c>
      <c r="F349">
        <v>12367.5</v>
      </c>
      <c r="G349">
        <v>12057.799805000001</v>
      </c>
      <c r="H349">
        <v>12266.299805000001</v>
      </c>
      <c r="I349">
        <v>12058.5</v>
      </c>
      <c r="J349">
        <v>12157.184569999999</v>
      </c>
      <c r="L349" t="str">
        <f t="shared" si="42"/>
        <v>15MAR2024:13:00:00</v>
      </c>
      <c r="M349">
        <v>13</v>
      </c>
      <c r="N349">
        <f t="shared" si="43"/>
        <v>-0.80371100000047591</v>
      </c>
      <c r="O349">
        <f t="shared" si="38"/>
        <v>-0.80371100000047591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6.4981505854006423E-3</v>
      </c>
    </row>
    <row r="350" spans="1:19" x14ac:dyDescent="0.25">
      <c r="A350" t="s">
        <v>375</v>
      </c>
      <c r="B350">
        <v>12360.411133</v>
      </c>
      <c r="C350">
        <v>12138.299805000001</v>
      </c>
      <c r="D350">
        <v>12010.753906</v>
      </c>
      <c r="E350">
        <v>12020.212890999999</v>
      </c>
      <c r="F350">
        <v>12138.299805000001</v>
      </c>
      <c r="G350">
        <v>11797.099609000001</v>
      </c>
      <c r="H350">
        <v>12007.299805000001</v>
      </c>
      <c r="I350">
        <v>11797.799805000001</v>
      </c>
      <c r="J350">
        <v>11950.25</v>
      </c>
      <c r="L350" t="str">
        <f t="shared" si="42"/>
        <v>15MAR2024:14:00:00</v>
      </c>
      <c r="M350">
        <v>14</v>
      </c>
      <c r="N350">
        <f t="shared" si="43"/>
        <v>-222.11132799999905</v>
      </c>
      <c r="O350">
        <f t="shared" si="38"/>
        <v>-222.11132799999905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1.7969574442957086</v>
      </c>
    </row>
    <row r="351" spans="1:19" x14ac:dyDescent="0.25">
      <c r="A351" t="s">
        <v>376</v>
      </c>
      <c r="B351">
        <v>12073.509765999999</v>
      </c>
      <c r="C351">
        <v>11843</v>
      </c>
      <c r="D351">
        <v>12038.318359000001</v>
      </c>
      <c r="E351">
        <v>11993.576171999999</v>
      </c>
      <c r="F351">
        <v>11843</v>
      </c>
      <c r="G351">
        <v>11526.299805000001</v>
      </c>
      <c r="H351">
        <v>11708</v>
      </c>
      <c r="I351">
        <v>11527.099609000001</v>
      </c>
      <c r="J351">
        <v>11728.542969</v>
      </c>
      <c r="L351" t="str">
        <f t="shared" si="42"/>
        <v>15MAR2024:15:00:00</v>
      </c>
      <c r="M351">
        <v>15</v>
      </c>
      <c r="N351">
        <f t="shared" si="43"/>
        <v>-230.50976599999922</v>
      </c>
      <c r="O351">
        <f t="shared" si="38"/>
        <v>-230.50976599999922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1.9092191953091697</v>
      </c>
    </row>
    <row r="352" spans="1:19" x14ac:dyDescent="0.25">
      <c r="A352" t="s">
        <v>377</v>
      </c>
      <c r="B352">
        <v>11768.791992</v>
      </c>
      <c r="C352">
        <v>11540.299805000001</v>
      </c>
      <c r="D352">
        <v>12077.876953000001</v>
      </c>
      <c r="E352">
        <v>12042.585938</v>
      </c>
      <c r="F352">
        <v>11540.299805000001</v>
      </c>
      <c r="G352">
        <v>11319.799805000001</v>
      </c>
      <c r="H352">
        <v>11399.200194999999</v>
      </c>
      <c r="I352">
        <v>11320.5</v>
      </c>
      <c r="J352">
        <v>11531.535156</v>
      </c>
      <c r="L352" t="str">
        <f t="shared" si="42"/>
        <v>15MAR2024:16:00:00</v>
      </c>
      <c r="M352">
        <v>16</v>
      </c>
      <c r="N352">
        <f t="shared" si="43"/>
        <v>-228.49218699999983</v>
      </c>
      <c r="O352">
        <f t="shared" si="38"/>
        <v>-228.49218699999983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1.9415092658220194</v>
      </c>
    </row>
    <row r="353" spans="1:19" x14ac:dyDescent="0.25">
      <c r="A353" t="s">
        <v>378</v>
      </c>
      <c r="B353">
        <v>11784.410156</v>
      </c>
      <c r="C353">
        <v>11302.5</v>
      </c>
      <c r="D353">
        <v>12123.144531</v>
      </c>
      <c r="E353">
        <v>12069.688477</v>
      </c>
      <c r="F353">
        <v>11302.5</v>
      </c>
      <c r="G353">
        <v>11316.799805000001</v>
      </c>
      <c r="H353">
        <v>11181</v>
      </c>
      <c r="I353">
        <v>11317.400390999999</v>
      </c>
      <c r="J353">
        <v>11448.169921999999</v>
      </c>
      <c r="L353" t="str">
        <f t="shared" si="42"/>
        <v>15MAR2024:17:00:00</v>
      </c>
      <c r="M353">
        <v>17</v>
      </c>
      <c r="N353">
        <f t="shared" si="43"/>
        <v>-481.91015599999992</v>
      </c>
      <c r="O353">
        <f t="shared" si="38"/>
        <v>-481.91015599999992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4.0893871616869744</v>
      </c>
    </row>
    <row r="354" spans="1:19" x14ac:dyDescent="0.25">
      <c r="A354" t="s">
        <v>379</v>
      </c>
      <c r="B354">
        <v>11651.155273</v>
      </c>
      <c r="C354">
        <v>11157.400390999999</v>
      </c>
      <c r="D354">
        <v>12174.390625</v>
      </c>
      <c r="E354">
        <v>12120.296875</v>
      </c>
      <c r="F354">
        <v>11157.400390999999</v>
      </c>
      <c r="G354">
        <v>11383.299805000001</v>
      </c>
      <c r="H354">
        <v>11076.400390999999</v>
      </c>
      <c r="I354">
        <v>11383.799805000001</v>
      </c>
      <c r="J354">
        <v>11435.058594</v>
      </c>
      <c r="L354" t="str">
        <f t="shared" si="42"/>
        <v>15MAR2024:18:00:00</v>
      </c>
      <c r="M354">
        <v>18</v>
      </c>
      <c r="N354">
        <f t="shared" si="43"/>
        <v>-493.75488200000109</v>
      </c>
      <c r="O354">
        <f t="shared" si="38"/>
        <v>-493.75488200000109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4.2378190868695418</v>
      </c>
    </row>
    <row r="355" spans="1:19" x14ac:dyDescent="0.25">
      <c r="A355" t="s">
        <v>380</v>
      </c>
      <c r="B355">
        <v>11522.519531</v>
      </c>
      <c r="C355">
        <v>10794.599609000001</v>
      </c>
      <c r="D355">
        <v>12163.614258</v>
      </c>
      <c r="E355">
        <v>12072.327148</v>
      </c>
      <c r="F355">
        <v>10794.599609000001</v>
      </c>
      <c r="G355">
        <v>11368</v>
      </c>
      <c r="H355">
        <v>10758.200194999999</v>
      </c>
      <c r="I355">
        <v>11368.299805000001</v>
      </c>
      <c r="J355">
        <v>11290.542969</v>
      </c>
      <c r="L355" t="str">
        <f t="shared" si="42"/>
        <v>15MAR2024:19:00:00</v>
      </c>
      <c r="M355">
        <v>19</v>
      </c>
      <c r="N355">
        <f t="shared" si="43"/>
        <v>-727.91992199999913</v>
      </c>
      <c r="O355">
        <f t="shared" si="38"/>
        <v>-727.91992199999913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6.3173676559333671</v>
      </c>
    </row>
    <row r="356" spans="1:19" x14ac:dyDescent="0.25">
      <c r="A356" t="s">
        <v>381</v>
      </c>
      <c r="B356">
        <v>11506.696289</v>
      </c>
      <c r="C356">
        <v>10651.200194999999</v>
      </c>
      <c r="D356">
        <v>11994.458984000001</v>
      </c>
      <c r="E356">
        <v>11925.063477</v>
      </c>
      <c r="F356">
        <v>10651.200194999999</v>
      </c>
      <c r="G356">
        <v>11456.200194999999</v>
      </c>
      <c r="H356">
        <v>10663.5</v>
      </c>
      <c r="I356">
        <v>11456.299805000001</v>
      </c>
      <c r="J356">
        <v>11244.332031</v>
      </c>
      <c r="L356" t="str">
        <f t="shared" si="42"/>
        <v>15MAR2024:20:00:00</v>
      </c>
      <c r="M356">
        <v>20</v>
      </c>
      <c r="N356">
        <f t="shared" si="43"/>
        <v>-855.49609400000008</v>
      </c>
      <c r="O356">
        <f t="shared" si="38"/>
        <v>-855.49609400000008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7.4347673086481354</v>
      </c>
    </row>
    <row r="357" spans="1:19" x14ac:dyDescent="0.25">
      <c r="A357" t="s">
        <v>382</v>
      </c>
      <c r="B357">
        <v>11595.425781</v>
      </c>
      <c r="C357">
        <v>10862.400390999999</v>
      </c>
      <c r="D357">
        <v>11985.991211</v>
      </c>
      <c r="E357">
        <v>12065.962890999999</v>
      </c>
      <c r="F357">
        <v>10862.400390999999</v>
      </c>
      <c r="G357">
        <v>11782.099609000001</v>
      </c>
      <c r="H357">
        <v>10920.200194999999</v>
      </c>
      <c r="I357">
        <v>11782</v>
      </c>
      <c r="J357">
        <v>11466.539063</v>
      </c>
      <c r="L357" t="str">
        <f t="shared" si="42"/>
        <v>15MAR2024:21:00:00</v>
      </c>
      <c r="M357">
        <v>21</v>
      </c>
      <c r="N357">
        <f t="shared" si="43"/>
        <v>-733.0253900000007</v>
      </c>
      <c r="O357">
        <f t="shared" si="38"/>
        <v>-733.0253900000007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6.3216772186246013</v>
      </c>
    </row>
    <row r="358" spans="1:19" x14ac:dyDescent="0.25">
      <c r="A358" t="s">
        <v>383</v>
      </c>
      <c r="B358">
        <v>11301.784180000001</v>
      </c>
      <c r="C358">
        <v>10712.900390999999</v>
      </c>
      <c r="D358">
        <v>11655.581055000001</v>
      </c>
      <c r="E358">
        <v>11852.788086</v>
      </c>
      <c r="F358">
        <v>10712.900390999999</v>
      </c>
      <c r="G358">
        <v>11600.900390999999</v>
      </c>
      <c r="H358">
        <v>10800.400390999999</v>
      </c>
      <c r="I358">
        <v>11600.799805000001</v>
      </c>
      <c r="J358">
        <v>11274.117188</v>
      </c>
      <c r="L358" t="str">
        <f t="shared" si="42"/>
        <v>15MAR2024:22:00:00</v>
      </c>
      <c r="M358">
        <v>22</v>
      </c>
      <c r="N358">
        <f t="shared" si="43"/>
        <v>-588.88378900000134</v>
      </c>
      <c r="O358">
        <f t="shared" si="38"/>
        <v>-588.88378900000134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5.2105382621100569</v>
      </c>
    </row>
    <row r="359" spans="1:19" x14ac:dyDescent="0.25">
      <c r="A359" t="s">
        <v>384</v>
      </c>
      <c r="B359">
        <v>10824.276367</v>
      </c>
      <c r="C359">
        <v>10390.799805000001</v>
      </c>
      <c r="D359">
        <v>11181.961914</v>
      </c>
      <c r="E359">
        <v>11469.540039</v>
      </c>
      <c r="F359">
        <v>10390.799805000001</v>
      </c>
      <c r="G359">
        <v>11197.5</v>
      </c>
      <c r="H359">
        <v>10477</v>
      </c>
      <c r="I359">
        <v>11197.299805000001</v>
      </c>
      <c r="J359">
        <v>10888.912109000001</v>
      </c>
      <c r="L359" t="str">
        <f t="shared" si="42"/>
        <v>15MAR2024:23:00:00</v>
      </c>
      <c r="M359">
        <v>23</v>
      </c>
      <c r="N359">
        <f t="shared" si="43"/>
        <v>-433.47656199999983</v>
      </c>
      <c r="O359">
        <f t="shared" si="38"/>
        <v>-433.47656199999983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4.0046701257697093</v>
      </c>
    </row>
    <row r="360" spans="1:19" x14ac:dyDescent="0.25">
      <c r="A360" t="s">
        <v>385</v>
      </c>
      <c r="B360">
        <v>10218.352539</v>
      </c>
      <c r="C360">
        <v>9967.0097655999998</v>
      </c>
      <c r="D360">
        <v>10581.980469</v>
      </c>
      <c r="E360">
        <v>10852.207031</v>
      </c>
      <c r="F360">
        <v>9967.0097655999998</v>
      </c>
      <c r="G360">
        <v>10613.799805000001</v>
      </c>
      <c r="H360">
        <v>10035.400390999999</v>
      </c>
      <c r="I360">
        <v>10613.700194999999</v>
      </c>
      <c r="J360">
        <v>10362.378906</v>
      </c>
      <c r="L360" t="str">
        <f t="shared" si="42"/>
        <v>16MAR2024:00:00:00</v>
      </c>
      <c r="M360">
        <v>24</v>
      </c>
      <c r="N360">
        <f t="shared" si="43"/>
        <v>-251.34277339999971</v>
      </c>
      <c r="O360">
        <f t="shared" si="38"/>
        <v>-251.34277339999971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2.4597191420114863</v>
      </c>
    </row>
    <row r="361" spans="1:19" x14ac:dyDescent="0.25">
      <c r="A361" t="s">
        <v>386</v>
      </c>
      <c r="B361">
        <v>9673.96875</v>
      </c>
      <c r="C361">
        <v>9964.5996094000002</v>
      </c>
      <c r="D361">
        <v>9971.921875</v>
      </c>
      <c r="E361">
        <v>10153.335938</v>
      </c>
      <c r="F361">
        <v>9385.4804688000004</v>
      </c>
      <c r="G361">
        <v>9964.5996094000002</v>
      </c>
      <c r="H361">
        <v>9833.7197266000003</v>
      </c>
      <c r="I361">
        <v>9964.3603516000003</v>
      </c>
      <c r="J361">
        <v>9824.0166016000003</v>
      </c>
      <c r="L361" t="str">
        <f t="shared" si="42"/>
        <v>16MAR2024:01:00:00</v>
      </c>
      <c r="M361">
        <v>1</v>
      </c>
      <c r="N361">
        <f t="shared" si="43"/>
        <v>290.63085940000019</v>
      </c>
      <c r="O361" t="str">
        <f t="shared" si="38"/>
        <v/>
      </c>
      <c r="P361">
        <f t="shared" si="39"/>
        <v>290.63085940000019</v>
      </c>
      <c r="Q361" t="str">
        <f t="shared" si="40"/>
        <v/>
      </c>
      <c r="R361">
        <f t="shared" si="41"/>
        <v>1</v>
      </c>
      <c r="S361">
        <f t="shared" si="44"/>
        <v>3.0042567524316244</v>
      </c>
    </row>
    <row r="362" spans="1:19" x14ac:dyDescent="0.25">
      <c r="A362" t="s">
        <v>387</v>
      </c>
      <c r="B362">
        <v>9210.5263672000001</v>
      </c>
      <c r="C362">
        <v>9450.3896483999997</v>
      </c>
      <c r="D362">
        <v>9572.9189452999999</v>
      </c>
      <c r="E362">
        <v>9663.8525391000003</v>
      </c>
      <c r="F362">
        <v>8940.0703125</v>
      </c>
      <c r="G362">
        <v>9450.3896483999997</v>
      </c>
      <c r="H362">
        <v>9440.25</v>
      </c>
      <c r="I362">
        <v>9449.9404297000001</v>
      </c>
      <c r="J362">
        <v>9370.7138672000001</v>
      </c>
      <c r="L362" t="str">
        <f t="shared" si="42"/>
        <v>16MAR2024:02:00:00</v>
      </c>
      <c r="M362">
        <v>2</v>
      </c>
      <c r="N362">
        <f t="shared" si="43"/>
        <v>239.86328119999962</v>
      </c>
      <c r="O362" t="str">
        <f t="shared" si="38"/>
        <v/>
      </c>
      <c r="P362">
        <f t="shared" si="39"/>
        <v>239.86328119999962</v>
      </c>
      <c r="Q362" t="str">
        <f t="shared" si="40"/>
        <v/>
      </c>
      <c r="R362">
        <f t="shared" si="41"/>
        <v>1</v>
      </c>
      <c r="S362">
        <f t="shared" si="44"/>
        <v>2.6042298956353571</v>
      </c>
    </row>
    <row r="363" spans="1:19" x14ac:dyDescent="0.25">
      <c r="A363" t="s">
        <v>388</v>
      </c>
      <c r="B363">
        <v>8969.6582030999998</v>
      </c>
      <c r="C363">
        <v>9097.1396483999997</v>
      </c>
      <c r="D363">
        <v>9329.765625</v>
      </c>
      <c r="E363">
        <v>9377.4980469000002</v>
      </c>
      <c r="F363">
        <v>8636.6396483999997</v>
      </c>
      <c r="G363">
        <v>9097.1396483999997</v>
      </c>
      <c r="H363">
        <v>9172.5195313000004</v>
      </c>
      <c r="I363">
        <v>9096.5703125</v>
      </c>
      <c r="J363">
        <v>9066.5273438000004</v>
      </c>
      <c r="L363" t="str">
        <f t="shared" si="42"/>
        <v>16MAR2024:03:00:00</v>
      </c>
      <c r="M363">
        <v>3</v>
      </c>
      <c r="N363">
        <f t="shared" si="43"/>
        <v>127.4814452999999</v>
      </c>
      <c r="O363" t="str">
        <f t="shared" si="38"/>
        <v/>
      </c>
      <c r="P363">
        <f t="shared" si="39"/>
        <v>127.4814452999999</v>
      </c>
      <c r="Q363" t="str">
        <f t="shared" si="40"/>
        <v/>
      </c>
      <c r="R363">
        <f t="shared" si="41"/>
        <v>1</v>
      </c>
      <c r="S363">
        <f t="shared" si="44"/>
        <v>1.4212519854540397</v>
      </c>
    </row>
    <row r="364" spans="1:19" x14ac:dyDescent="0.25">
      <c r="A364" t="s">
        <v>389</v>
      </c>
      <c r="B364">
        <v>8861.1474608999997</v>
      </c>
      <c r="C364">
        <v>8953.5498047000001</v>
      </c>
      <c r="D364">
        <v>9160.5830077999999</v>
      </c>
      <c r="E364">
        <v>9151.5703125</v>
      </c>
      <c r="F364">
        <v>8504.1601563000004</v>
      </c>
      <c r="G364">
        <v>8953.5498047000001</v>
      </c>
      <c r="H364">
        <v>9063.5400391000003</v>
      </c>
      <c r="I364">
        <v>8952.9902344000002</v>
      </c>
      <c r="J364">
        <v>8926.9648438000004</v>
      </c>
      <c r="L364" t="str">
        <f t="shared" si="42"/>
        <v>16MAR2024:04:00:00</v>
      </c>
      <c r="M364">
        <v>4</v>
      </c>
      <c r="N364">
        <f t="shared" si="43"/>
        <v>92.402343800000381</v>
      </c>
      <c r="O364" t="str">
        <f t="shared" si="38"/>
        <v/>
      </c>
      <c r="P364">
        <f t="shared" si="39"/>
        <v>92.402343800000381</v>
      </c>
      <c r="Q364" t="str">
        <f t="shared" si="40"/>
        <v/>
      </c>
      <c r="R364">
        <f t="shared" si="41"/>
        <v>1</v>
      </c>
      <c r="S364">
        <f t="shared" si="44"/>
        <v>1.0427807934325399</v>
      </c>
    </row>
    <row r="365" spans="1:19" x14ac:dyDescent="0.25">
      <c r="A365" t="s">
        <v>390</v>
      </c>
      <c r="B365">
        <v>8826.9453125</v>
      </c>
      <c r="C365">
        <v>9042.8496094000002</v>
      </c>
      <c r="D365">
        <v>9028.6669922000001</v>
      </c>
      <c r="E365">
        <v>9005.2373047000001</v>
      </c>
      <c r="F365">
        <v>8499.3300780999998</v>
      </c>
      <c r="G365">
        <v>9042.8496094000002</v>
      </c>
      <c r="H365">
        <v>9133.8300780999998</v>
      </c>
      <c r="I365">
        <v>9042.4804688000004</v>
      </c>
      <c r="J365">
        <v>8949.4316405999998</v>
      </c>
      <c r="L365" t="str">
        <f t="shared" si="42"/>
        <v>16MAR2024:05:00:00</v>
      </c>
      <c r="M365">
        <v>5</v>
      </c>
      <c r="N365">
        <f t="shared" si="43"/>
        <v>215.90429690000019</v>
      </c>
      <c r="O365" t="str">
        <f t="shared" si="38"/>
        <v/>
      </c>
      <c r="P365">
        <f t="shared" si="39"/>
        <v>215.90429690000019</v>
      </c>
      <c r="Q365" t="str">
        <f t="shared" si="40"/>
        <v/>
      </c>
      <c r="R365">
        <f t="shared" si="41"/>
        <v>1</v>
      </c>
      <c r="S365">
        <f t="shared" si="44"/>
        <v>2.4459684438540039</v>
      </c>
    </row>
    <row r="366" spans="1:19" x14ac:dyDescent="0.25">
      <c r="A366" t="s">
        <v>391</v>
      </c>
      <c r="B366">
        <v>9083.0693358999997</v>
      </c>
      <c r="C366">
        <v>9350.6503905999998</v>
      </c>
      <c r="D366">
        <v>9186.9013672000001</v>
      </c>
      <c r="E366">
        <v>9128.1894530999998</v>
      </c>
      <c r="F366">
        <v>8726.0097655999998</v>
      </c>
      <c r="G366">
        <v>9350.6503905999998</v>
      </c>
      <c r="H366">
        <v>9392.0703125</v>
      </c>
      <c r="I366">
        <v>9350.3496094000002</v>
      </c>
      <c r="J366">
        <v>9201.1962891000003</v>
      </c>
      <c r="L366" t="str">
        <f t="shared" si="42"/>
        <v>16MAR2024:06:00:00</v>
      </c>
      <c r="M366">
        <v>6</v>
      </c>
      <c r="N366">
        <f t="shared" si="43"/>
        <v>267.5810547000001</v>
      </c>
      <c r="O366" t="str">
        <f t="shared" si="38"/>
        <v/>
      </c>
      <c r="P366">
        <f t="shared" si="39"/>
        <v>267.5810547000001</v>
      </c>
      <c r="Q366" t="str">
        <f t="shared" si="40"/>
        <v/>
      </c>
      <c r="R366">
        <f t="shared" si="41"/>
        <v>1</v>
      </c>
      <c r="S366">
        <f t="shared" si="44"/>
        <v>2.9459320941480702</v>
      </c>
    </row>
    <row r="367" spans="1:19" x14ac:dyDescent="0.25">
      <c r="A367" t="s">
        <v>392</v>
      </c>
      <c r="B367">
        <v>9395.2138672000001</v>
      </c>
      <c r="C367">
        <v>9875.6103516000003</v>
      </c>
      <c r="D367">
        <v>9478.75</v>
      </c>
      <c r="E367">
        <v>9367.5976563000004</v>
      </c>
      <c r="F367">
        <v>9247.6298827999999</v>
      </c>
      <c r="G367">
        <v>9875.6103516000003</v>
      </c>
      <c r="H367">
        <v>9853.1904297000001</v>
      </c>
      <c r="I367">
        <v>9875.4501952999999</v>
      </c>
      <c r="J367">
        <v>9666.1259766000003</v>
      </c>
      <c r="L367" t="str">
        <f t="shared" si="42"/>
        <v>16MAR2024:07:00:00</v>
      </c>
      <c r="M367">
        <v>7</v>
      </c>
      <c r="N367">
        <f t="shared" si="43"/>
        <v>480.39648440000019</v>
      </c>
      <c r="O367" t="str">
        <f t="shared" si="38"/>
        <v/>
      </c>
      <c r="P367">
        <f t="shared" si="39"/>
        <v>480.39648440000019</v>
      </c>
      <c r="Q367" t="str">
        <f t="shared" si="40"/>
        <v/>
      </c>
      <c r="R367">
        <f t="shared" si="41"/>
        <v>1</v>
      </c>
      <c r="S367">
        <f t="shared" si="44"/>
        <v>5.1132043526665338</v>
      </c>
    </row>
    <row r="368" spans="1:19" x14ac:dyDescent="0.25">
      <c r="A368" t="s">
        <v>393</v>
      </c>
      <c r="B368">
        <v>9805.3037108999997</v>
      </c>
      <c r="C368">
        <v>10563.200194999999</v>
      </c>
      <c r="D368">
        <v>9924.6484375</v>
      </c>
      <c r="E368">
        <v>9812.4335938000004</v>
      </c>
      <c r="F368">
        <v>10065.400390999999</v>
      </c>
      <c r="G368">
        <v>10563.200194999999</v>
      </c>
      <c r="H368">
        <v>10510.5</v>
      </c>
      <c r="I368">
        <v>10563.099609000001</v>
      </c>
      <c r="J368">
        <v>10325.370117</v>
      </c>
      <c r="L368" t="str">
        <f t="shared" si="42"/>
        <v>16MAR2024:08:00:00</v>
      </c>
      <c r="M368">
        <v>8</v>
      </c>
      <c r="N368">
        <f t="shared" si="43"/>
        <v>757.89648409999973</v>
      </c>
      <c r="O368" t="str">
        <f t="shared" si="38"/>
        <v/>
      </c>
      <c r="P368">
        <f t="shared" si="39"/>
        <v>757.89648409999973</v>
      </c>
      <c r="Q368" t="str">
        <f t="shared" si="40"/>
        <v/>
      </c>
      <c r="R368">
        <f t="shared" si="41"/>
        <v>1</v>
      </c>
      <c r="S368">
        <f t="shared" si="44"/>
        <v>7.7294544508344929</v>
      </c>
    </row>
    <row r="369" spans="1:19" x14ac:dyDescent="0.25">
      <c r="A369" t="s">
        <v>394</v>
      </c>
      <c r="B369">
        <v>10264.436523</v>
      </c>
      <c r="C369">
        <v>11083.599609000001</v>
      </c>
      <c r="D369">
        <v>10830.460938</v>
      </c>
      <c r="E369">
        <v>10621.538086</v>
      </c>
      <c r="F369">
        <v>10801.700194999999</v>
      </c>
      <c r="G369">
        <v>11083.599609000001</v>
      </c>
      <c r="H369">
        <v>11101</v>
      </c>
      <c r="I369">
        <v>11083.5</v>
      </c>
      <c r="J369">
        <v>10980.052734000001</v>
      </c>
      <c r="L369" t="str">
        <f t="shared" si="42"/>
        <v>16MAR2024:09:00:00</v>
      </c>
      <c r="M369">
        <v>9</v>
      </c>
      <c r="N369">
        <f t="shared" si="43"/>
        <v>819.16308600000048</v>
      </c>
      <c r="O369" t="str">
        <f t="shared" si="38"/>
        <v/>
      </c>
      <c r="P369">
        <f t="shared" si="39"/>
        <v>819.16308600000048</v>
      </c>
      <c r="Q369" t="str">
        <f t="shared" si="40"/>
        <v/>
      </c>
      <c r="R369">
        <f t="shared" si="41"/>
        <v>1</v>
      </c>
      <c r="S369">
        <f t="shared" si="44"/>
        <v>7.9805947863232793</v>
      </c>
    </row>
    <row r="370" spans="1:19" x14ac:dyDescent="0.25">
      <c r="A370" t="s">
        <v>395</v>
      </c>
      <c r="B370">
        <v>10792.881836</v>
      </c>
      <c r="C370">
        <v>11588.700194999999</v>
      </c>
      <c r="D370">
        <v>11190.073242</v>
      </c>
      <c r="E370">
        <v>11111.841796999999</v>
      </c>
      <c r="F370">
        <v>11370.5</v>
      </c>
      <c r="G370">
        <v>11588.700194999999</v>
      </c>
      <c r="H370">
        <v>11738.700194999999</v>
      </c>
      <c r="I370">
        <v>11588.799805000001</v>
      </c>
      <c r="J370">
        <v>11495.354492</v>
      </c>
      <c r="L370" t="str">
        <f t="shared" si="42"/>
        <v>16MAR2024:10:00:00</v>
      </c>
      <c r="M370">
        <v>10</v>
      </c>
      <c r="N370">
        <f t="shared" si="43"/>
        <v>795.81835899999896</v>
      </c>
      <c r="O370" t="str">
        <f t="shared" si="38"/>
        <v/>
      </c>
      <c r="P370">
        <f t="shared" si="39"/>
        <v>795.81835899999896</v>
      </c>
      <c r="Q370" t="str">
        <f t="shared" si="40"/>
        <v/>
      </c>
      <c r="R370">
        <f t="shared" si="41"/>
        <v>1</v>
      </c>
      <c r="S370">
        <f t="shared" si="44"/>
        <v>7.3735483357699847</v>
      </c>
    </row>
    <row r="371" spans="1:19" x14ac:dyDescent="0.25">
      <c r="A371" t="s">
        <v>396</v>
      </c>
      <c r="B371">
        <v>11173.712890999999</v>
      </c>
      <c r="C371">
        <v>11746.599609000001</v>
      </c>
      <c r="D371">
        <v>11266.981444999999</v>
      </c>
      <c r="E371">
        <v>11279.682617</v>
      </c>
      <c r="F371">
        <v>11531.299805000001</v>
      </c>
      <c r="G371">
        <v>11746.599609000001</v>
      </c>
      <c r="H371">
        <v>12050.200194999999</v>
      </c>
      <c r="I371">
        <v>11746.700194999999</v>
      </c>
      <c r="J371">
        <v>11668.356444999999</v>
      </c>
      <c r="L371" t="str">
        <f t="shared" si="42"/>
        <v>16MAR2024:11:00:00</v>
      </c>
      <c r="M371">
        <v>11</v>
      </c>
      <c r="N371">
        <f t="shared" si="43"/>
        <v>572.88671800000157</v>
      </c>
      <c r="O371" t="str">
        <f t="shared" si="38"/>
        <v/>
      </c>
      <c r="P371">
        <f t="shared" si="39"/>
        <v>572.88671800000157</v>
      </c>
      <c r="Q371" t="str">
        <f t="shared" si="40"/>
        <v/>
      </c>
      <c r="R371">
        <f t="shared" si="41"/>
        <v>1</v>
      </c>
      <c r="S371">
        <f t="shared" si="44"/>
        <v>5.1270935953745509</v>
      </c>
    </row>
    <row r="372" spans="1:19" x14ac:dyDescent="0.25">
      <c r="A372" t="s">
        <v>397</v>
      </c>
      <c r="B372">
        <v>11430.071289</v>
      </c>
      <c r="C372">
        <v>11677.700194999999</v>
      </c>
      <c r="D372">
        <v>11269.715819999999</v>
      </c>
      <c r="E372">
        <v>11357.693359000001</v>
      </c>
      <c r="F372">
        <v>11532.599609000001</v>
      </c>
      <c r="G372">
        <v>11677.700194999999</v>
      </c>
      <c r="H372">
        <v>12119.799805000001</v>
      </c>
      <c r="I372">
        <v>11677.799805000001</v>
      </c>
      <c r="J372">
        <v>11655.523438</v>
      </c>
      <c r="L372" t="str">
        <f t="shared" si="42"/>
        <v>16MAR2024:12:00:00</v>
      </c>
      <c r="M372">
        <v>12</v>
      </c>
      <c r="N372">
        <f t="shared" si="43"/>
        <v>247.62890599999992</v>
      </c>
      <c r="O372" t="str">
        <f t="shared" si="38"/>
        <v/>
      </c>
      <c r="P372">
        <f t="shared" si="39"/>
        <v>247.62890599999992</v>
      </c>
      <c r="Q372" t="str">
        <f t="shared" si="40"/>
        <v/>
      </c>
      <c r="R372">
        <f t="shared" si="41"/>
        <v>1</v>
      </c>
      <c r="S372">
        <f t="shared" si="44"/>
        <v>2.1664686049535971</v>
      </c>
    </row>
    <row r="373" spans="1:19" x14ac:dyDescent="0.25">
      <c r="A373" t="s">
        <v>398</v>
      </c>
      <c r="B373">
        <v>11598.453125</v>
      </c>
      <c r="C373">
        <v>11461</v>
      </c>
      <c r="D373">
        <v>11121.358398</v>
      </c>
      <c r="E373">
        <v>11234.613281</v>
      </c>
      <c r="F373">
        <v>11403.5</v>
      </c>
      <c r="G373">
        <v>11461</v>
      </c>
      <c r="H373">
        <v>12014.299805000001</v>
      </c>
      <c r="I373">
        <v>11461.099609000001</v>
      </c>
      <c r="J373">
        <v>11492.251953000001</v>
      </c>
      <c r="L373" t="str">
        <f t="shared" si="42"/>
        <v>16MAR2024:13:00:00</v>
      </c>
      <c r="M373">
        <v>13</v>
      </c>
      <c r="N373">
        <f t="shared" si="43"/>
        <v>-137.453125</v>
      </c>
      <c r="O373">
        <f t="shared" si="38"/>
        <v>-137.453125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1.1850987672116837</v>
      </c>
    </row>
    <row r="374" spans="1:19" x14ac:dyDescent="0.25">
      <c r="A374" t="s">
        <v>399</v>
      </c>
      <c r="B374">
        <v>11550.409180000001</v>
      </c>
      <c r="C374">
        <v>11106</v>
      </c>
      <c r="D374">
        <v>10893.699219</v>
      </c>
      <c r="E374">
        <v>11052.296875</v>
      </c>
      <c r="F374">
        <v>11259.200194999999</v>
      </c>
      <c r="G374">
        <v>11106</v>
      </c>
      <c r="H374">
        <v>11743.200194999999</v>
      </c>
      <c r="I374">
        <v>11106.200194999999</v>
      </c>
      <c r="J374">
        <v>11221.660156</v>
      </c>
      <c r="L374" t="str">
        <f t="shared" si="42"/>
        <v>16MAR2024:14:00:00</v>
      </c>
      <c r="M374">
        <v>14</v>
      </c>
      <c r="N374">
        <f t="shared" si="43"/>
        <v>-444.40918000000056</v>
      </c>
      <c r="O374">
        <f t="shared" si="38"/>
        <v>-444.40918000000056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3.8475622211679994</v>
      </c>
    </row>
    <row r="375" spans="1:19" x14ac:dyDescent="0.25">
      <c r="A375" t="s">
        <v>400</v>
      </c>
      <c r="B375">
        <v>11530.950194999999</v>
      </c>
      <c r="C375">
        <v>10793.700194999999</v>
      </c>
      <c r="D375">
        <v>10822.948242</v>
      </c>
      <c r="E375">
        <v>11021.638671999999</v>
      </c>
      <c r="F375">
        <v>11003.400390999999</v>
      </c>
      <c r="G375">
        <v>10793.700194999999</v>
      </c>
      <c r="H375">
        <v>11458.299805000001</v>
      </c>
      <c r="I375">
        <v>10794</v>
      </c>
      <c r="J375">
        <v>10974.469727</v>
      </c>
      <c r="L375" t="str">
        <f t="shared" si="42"/>
        <v>16MAR2024:15:00:00</v>
      </c>
      <c r="M375">
        <v>15</v>
      </c>
      <c r="N375">
        <f t="shared" si="43"/>
        <v>-737.25</v>
      </c>
      <c r="O375">
        <f t="shared" si="38"/>
        <v>-737.25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6.3936621660171875</v>
      </c>
    </row>
    <row r="376" spans="1:19" x14ac:dyDescent="0.25">
      <c r="A376" t="s">
        <v>401</v>
      </c>
      <c r="B376">
        <v>11468.589844</v>
      </c>
      <c r="C376">
        <v>10563.799805000001</v>
      </c>
      <c r="D376">
        <v>10800.081055000001</v>
      </c>
      <c r="E376">
        <v>10991.943359000001</v>
      </c>
      <c r="F376">
        <v>10834.799805000001</v>
      </c>
      <c r="G376">
        <v>10563.799805000001</v>
      </c>
      <c r="H376">
        <v>11194.5</v>
      </c>
      <c r="I376">
        <v>10564.099609000001</v>
      </c>
      <c r="J376">
        <v>10791.457031</v>
      </c>
      <c r="L376" t="str">
        <f t="shared" si="42"/>
        <v>16MAR2024:16:00:00</v>
      </c>
      <c r="M376">
        <v>16</v>
      </c>
      <c r="N376">
        <f t="shared" si="43"/>
        <v>-904.79003899999952</v>
      </c>
      <c r="O376">
        <f t="shared" si="38"/>
        <v>-904.79003899999952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7.8892876221687942</v>
      </c>
    </row>
    <row r="377" spans="1:19" x14ac:dyDescent="0.25">
      <c r="A377" t="s">
        <v>402</v>
      </c>
      <c r="B377">
        <v>11490.862305000001</v>
      </c>
      <c r="C377">
        <v>10505.200194999999</v>
      </c>
      <c r="D377">
        <v>10863.84375</v>
      </c>
      <c r="E377">
        <v>10961.662109000001</v>
      </c>
      <c r="F377">
        <v>10722.200194999999</v>
      </c>
      <c r="G377">
        <v>10505.200194999999</v>
      </c>
      <c r="H377">
        <v>11048.700194999999</v>
      </c>
      <c r="I377">
        <v>10505.5</v>
      </c>
      <c r="J377">
        <v>10729.089844</v>
      </c>
      <c r="L377" t="str">
        <f t="shared" si="42"/>
        <v>16MAR2024:17:00:00</v>
      </c>
      <c r="M377">
        <v>17</v>
      </c>
      <c r="N377">
        <f t="shared" si="43"/>
        <v>-985.66211000000112</v>
      </c>
      <c r="O377">
        <f t="shared" si="38"/>
        <v>-985.66211000000112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8.5777906290906607</v>
      </c>
    </row>
    <row r="378" spans="1:19" x14ac:dyDescent="0.25">
      <c r="A378" t="s">
        <v>403</v>
      </c>
      <c r="B378">
        <v>11315.830078000001</v>
      </c>
      <c r="C378">
        <v>10518.799805000001</v>
      </c>
      <c r="D378">
        <v>10912.609375</v>
      </c>
      <c r="E378">
        <v>11015.913086</v>
      </c>
      <c r="F378">
        <v>10597.5</v>
      </c>
      <c r="G378">
        <v>10518.799805000001</v>
      </c>
      <c r="H378">
        <v>10953.400390999999</v>
      </c>
      <c r="I378">
        <v>10519.200194999999</v>
      </c>
      <c r="J378">
        <v>10700.302734000001</v>
      </c>
      <c r="L378" t="str">
        <f t="shared" si="42"/>
        <v>16MAR2024:18:00:00</v>
      </c>
      <c r="M378">
        <v>18</v>
      </c>
      <c r="N378">
        <f t="shared" si="43"/>
        <v>-797.03027300000031</v>
      </c>
      <c r="O378">
        <f t="shared" si="38"/>
        <v>-797.03027300000031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7.0434980686884803</v>
      </c>
    </row>
    <row r="379" spans="1:19" x14ac:dyDescent="0.25">
      <c r="A379" t="s">
        <v>404</v>
      </c>
      <c r="B379">
        <v>11208.558594</v>
      </c>
      <c r="C379">
        <v>10508.700194999999</v>
      </c>
      <c r="D379">
        <v>10996.155273</v>
      </c>
      <c r="E379">
        <v>10991.925781</v>
      </c>
      <c r="F379">
        <v>10440.5</v>
      </c>
      <c r="G379">
        <v>10508.700194999999</v>
      </c>
      <c r="H379">
        <v>10846.200194999999</v>
      </c>
      <c r="I379">
        <v>10509.099609000001</v>
      </c>
      <c r="J379">
        <v>10660.131836</v>
      </c>
      <c r="L379" t="str">
        <f t="shared" si="42"/>
        <v>16MAR2024:19:00:00</v>
      </c>
      <c r="M379">
        <v>19</v>
      </c>
      <c r="N379">
        <f t="shared" si="43"/>
        <v>-699.85839900000065</v>
      </c>
      <c r="O379">
        <f t="shared" si="38"/>
        <v>-699.85839900000065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6.2439643164700813</v>
      </c>
    </row>
    <row r="380" spans="1:19" x14ac:dyDescent="0.25">
      <c r="A380" t="s">
        <v>405</v>
      </c>
      <c r="B380">
        <v>11399.207031</v>
      </c>
      <c r="C380">
        <v>10699</v>
      </c>
      <c r="D380">
        <v>11046.594727</v>
      </c>
      <c r="E380">
        <v>10997.715819999999</v>
      </c>
      <c r="F380">
        <v>10510.099609000001</v>
      </c>
      <c r="G380">
        <v>10699</v>
      </c>
      <c r="H380">
        <v>10934.099609000001</v>
      </c>
      <c r="I380">
        <v>10699.299805000001</v>
      </c>
      <c r="J380">
        <v>10777.819336</v>
      </c>
      <c r="L380" t="str">
        <f t="shared" si="42"/>
        <v>16MAR2024:20:00:00</v>
      </c>
      <c r="M380">
        <v>20</v>
      </c>
      <c r="N380">
        <f t="shared" si="43"/>
        <v>-700.20703099999992</v>
      </c>
      <c r="O380">
        <f t="shared" si="38"/>
        <v>-700.20703099999992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6.1425942093673331</v>
      </c>
    </row>
    <row r="381" spans="1:19" x14ac:dyDescent="0.25">
      <c r="A381" t="s">
        <v>406</v>
      </c>
      <c r="B381">
        <v>11366.907227</v>
      </c>
      <c r="C381">
        <v>11140</v>
      </c>
      <c r="D381">
        <v>11227.479492</v>
      </c>
      <c r="E381">
        <v>11278.933594</v>
      </c>
      <c r="F381">
        <v>10815.5</v>
      </c>
      <c r="G381">
        <v>11140</v>
      </c>
      <c r="H381">
        <v>11251.700194999999</v>
      </c>
      <c r="I381">
        <v>11140.200194999999</v>
      </c>
      <c r="J381">
        <v>11114.975586</v>
      </c>
      <c r="L381" t="str">
        <f t="shared" si="42"/>
        <v>16MAR2024:21:00:00</v>
      </c>
      <c r="M381">
        <v>21</v>
      </c>
      <c r="N381">
        <f t="shared" si="43"/>
        <v>-226.90722699999969</v>
      </c>
      <c r="O381">
        <f t="shared" si="38"/>
        <v>-226.90722699999969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1.9962090168293385</v>
      </c>
    </row>
    <row r="382" spans="1:19" x14ac:dyDescent="0.25">
      <c r="A382" t="s">
        <v>407</v>
      </c>
      <c r="B382">
        <v>11077.224609000001</v>
      </c>
      <c r="C382">
        <v>10983.900390999999</v>
      </c>
      <c r="D382">
        <v>11092.495117</v>
      </c>
      <c r="E382">
        <v>11221.941406</v>
      </c>
      <c r="F382">
        <v>10652.900390999999</v>
      </c>
      <c r="G382">
        <v>10983.900390999999</v>
      </c>
      <c r="H382">
        <v>11063.099609000001</v>
      </c>
      <c r="I382">
        <v>10984</v>
      </c>
      <c r="J382">
        <v>10955.279296999999</v>
      </c>
      <c r="L382" t="str">
        <f t="shared" si="42"/>
        <v>16MAR2024:22:00:00</v>
      </c>
      <c r="M382">
        <v>22</v>
      </c>
      <c r="N382">
        <f t="shared" si="43"/>
        <v>-93.324218000001565</v>
      </c>
      <c r="O382">
        <f t="shared" si="38"/>
        <v>-93.324218000001565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0.84248736749616593</v>
      </c>
    </row>
    <row r="383" spans="1:19" x14ac:dyDescent="0.25">
      <c r="A383" t="s">
        <v>408</v>
      </c>
      <c r="B383">
        <v>10657.547852</v>
      </c>
      <c r="C383">
        <v>10559.200194999999</v>
      </c>
      <c r="D383">
        <v>10803.983398</v>
      </c>
      <c r="E383">
        <v>11003.9375</v>
      </c>
      <c r="F383">
        <v>10245.799805000001</v>
      </c>
      <c r="G383">
        <v>10559.200194999999</v>
      </c>
      <c r="H383">
        <v>10627.299805000001</v>
      </c>
      <c r="I383">
        <v>10559.200194999999</v>
      </c>
      <c r="J383">
        <v>10559.096680000001</v>
      </c>
      <c r="L383" t="str">
        <f t="shared" si="42"/>
        <v>16MAR2024:23:00:00</v>
      </c>
      <c r="M383">
        <v>23</v>
      </c>
      <c r="N383">
        <f t="shared" si="43"/>
        <v>-98.347657000000254</v>
      </c>
      <c r="O383">
        <f t="shared" si="38"/>
        <v>-98.347657000000254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0.92279817426805455</v>
      </c>
    </row>
    <row r="384" spans="1:19" x14ac:dyDescent="0.25">
      <c r="A384" t="s">
        <v>409</v>
      </c>
      <c r="B384">
        <v>10120.313477</v>
      </c>
      <c r="C384">
        <v>10053.099609000001</v>
      </c>
      <c r="D384">
        <v>10404.0625</v>
      </c>
      <c r="E384">
        <v>10614.837890999999</v>
      </c>
      <c r="F384">
        <v>9759.9697266000003</v>
      </c>
      <c r="G384">
        <v>10053.099609000001</v>
      </c>
      <c r="H384">
        <v>10160.200194999999</v>
      </c>
      <c r="I384">
        <v>10053</v>
      </c>
      <c r="J384">
        <v>10086.066406</v>
      </c>
      <c r="L384" t="str">
        <f t="shared" si="42"/>
        <v>17MAR2024:00:00:00</v>
      </c>
      <c r="M384">
        <v>24</v>
      </c>
      <c r="N384">
        <f t="shared" si="43"/>
        <v>-67.213867999998911</v>
      </c>
      <c r="O384">
        <f t="shared" si="38"/>
        <v>-67.213867999998911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0.66414808348331278</v>
      </c>
    </row>
    <row r="385" spans="1:19" x14ac:dyDescent="0.25">
      <c r="A385" t="s">
        <v>410</v>
      </c>
      <c r="B385">
        <v>9675.5488280999998</v>
      </c>
      <c r="C385">
        <v>9868.7304688000004</v>
      </c>
      <c r="D385">
        <v>10025.291992</v>
      </c>
      <c r="E385">
        <v>10189.512694999999</v>
      </c>
      <c r="F385">
        <v>9174.7802733999997</v>
      </c>
      <c r="G385">
        <v>9868.7304688000004</v>
      </c>
      <c r="H385">
        <v>9602.9199219000002</v>
      </c>
      <c r="I385">
        <v>9868.6699219000002</v>
      </c>
      <c r="J385">
        <v>9708.0791016000003</v>
      </c>
      <c r="L385" t="str">
        <f t="shared" si="42"/>
        <v>17MAR2024:01:00:00</v>
      </c>
      <c r="M385">
        <v>1</v>
      </c>
      <c r="N385">
        <f t="shared" si="43"/>
        <v>193.18164070000057</v>
      </c>
      <c r="O385" t="str">
        <f t="shared" si="38"/>
        <v/>
      </c>
      <c r="P385">
        <f t="shared" si="39"/>
        <v>193.18164070000057</v>
      </c>
      <c r="Q385" t="str">
        <f t="shared" si="40"/>
        <v/>
      </c>
      <c r="R385">
        <f t="shared" si="41"/>
        <v>1</v>
      </c>
      <c r="S385">
        <f t="shared" si="44"/>
        <v>1.9965962048473884</v>
      </c>
    </row>
    <row r="386" spans="1:19" x14ac:dyDescent="0.25">
      <c r="A386" t="s">
        <v>411</v>
      </c>
      <c r="B386">
        <v>9246.9648438000004</v>
      </c>
      <c r="C386">
        <v>9375.1601563000004</v>
      </c>
      <c r="D386">
        <v>9693.2988280999998</v>
      </c>
      <c r="E386">
        <v>9887.0556641000003</v>
      </c>
      <c r="F386">
        <v>8776.9404297000001</v>
      </c>
      <c r="G386">
        <v>9375.1601563000004</v>
      </c>
      <c r="H386">
        <v>9269.8300780999998</v>
      </c>
      <c r="I386">
        <v>9375.1201172000001</v>
      </c>
      <c r="J386">
        <v>9298.0703125</v>
      </c>
      <c r="L386" t="str">
        <f t="shared" si="42"/>
        <v>17MAR2024:02:00:00</v>
      </c>
      <c r="M386">
        <v>2</v>
      </c>
      <c r="N386">
        <f t="shared" si="43"/>
        <v>128.1953125</v>
      </c>
      <c r="O386" t="str">
        <f t="shared" si="38"/>
        <v/>
      </c>
      <c r="P386">
        <f t="shared" si="39"/>
        <v>128.1953125</v>
      </c>
      <c r="Q386" t="str">
        <f t="shared" si="40"/>
        <v/>
      </c>
      <c r="R386">
        <f t="shared" si="41"/>
        <v>1</v>
      </c>
      <c r="S386">
        <f t="shared" si="44"/>
        <v>1.3863501664111302</v>
      </c>
    </row>
    <row r="387" spans="1:19" x14ac:dyDescent="0.25">
      <c r="A387" t="s">
        <v>412</v>
      </c>
      <c r="B387">
        <v>8978.8662108999997</v>
      </c>
      <c r="C387">
        <v>9073.8496094000002</v>
      </c>
      <c r="D387">
        <v>9445.1181641000003</v>
      </c>
      <c r="E387">
        <v>9607.6640625</v>
      </c>
      <c r="F387">
        <v>8573.25</v>
      </c>
      <c r="G387">
        <v>9073.8496094000002</v>
      </c>
      <c r="H387">
        <v>9053.5996094000002</v>
      </c>
      <c r="I387">
        <v>9073.8603516000003</v>
      </c>
      <c r="J387">
        <v>9043.9365233999997</v>
      </c>
      <c r="L387" t="str">
        <f t="shared" si="42"/>
        <v>17MAR2024:03:00:00</v>
      </c>
      <c r="M387">
        <v>3</v>
      </c>
      <c r="N387">
        <f t="shared" si="43"/>
        <v>94.983398500000476</v>
      </c>
      <c r="O387" t="str">
        <f t="shared" ref="O387:O450" si="45">IF(N387&lt;0,N387,"")</f>
        <v/>
      </c>
      <c r="P387">
        <f t="shared" ref="P387:P450" si="46">IF(N387&gt;0,N387,"")</f>
        <v>94.983398500000476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1.0578551486232668</v>
      </c>
    </row>
    <row r="388" spans="1:19" x14ac:dyDescent="0.25">
      <c r="A388" t="s">
        <v>413</v>
      </c>
      <c r="B388">
        <v>8895.5996094000002</v>
      </c>
      <c r="C388">
        <v>8894.8095702999999</v>
      </c>
      <c r="D388">
        <v>9266.8056641000003</v>
      </c>
      <c r="E388">
        <v>9389.9169922000001</v>
      </c>
      <c r="F388">
        <v>8392.4404297000001</v>
      </c>
      <c r="G388">
        <v>8894.8095702999999</v>
      </c>
      <c r="H388">
        <v>8980.0898438000004</v>
      </c>
      <c r="I388">
        <v>8894.7900391000003</v>
      </c>
      <c r="J388">
        <v>8885.7871094000002</v>
      </c>
      <c r="L388" t="str">
        <f t="shared" ref="L388:L451" si="49">A388</f>
        <v>17MAR2024:04:00:00</v>
      </c>
      <c r="M388">
        <v>4</v>
      </c>
      <c r="N388">
        <f t="shared" ref="N388:N451" si="50">C388-B388</f>
        <v>-0.79003910000028554</v>
      </c>
      <c r="O388">
        <f t="shared" si="45"/>
        <v>-0.79003910000028554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8.8812349328925445E-3</v>
      </c>
    </row>
    <row r="389" spans="1:19" x14ac:dyDescent="0.25">
      <c r="A389" t="s">
        <v>414</v>
      </c>
      <c r="B389">
        <v>8878.6738280999998</v>
      </c>
      <c r="C389">
        <v>8907.2001952999999</v>
      </c>
      <c r="D389">
        <v>9240.3222655999998</v>
      </c>
      <c r="E389">
        <v>9321.4326172000001</v>
      </c>
      <c r="F389">
        <v>8399.1904297000001</v>
      </c>
      <c r="G389">
        <v>8907.2001952999999</v>
      </c>
      <c r="H389">
        <v>9027.2695313000004</v>
      </c>
      <c r="I389">
        <v>8907.2304688000004</v>
      </c>
      <c r="J389">
        <v>8896.2431641000003</v>
      </c>
      <c r="L389" t="str">
        <f t="shared" si="49"/>
        <v>17MAR2024:05:00:00</v>
      </c>
      <c r="M389">
        <v>5</v>
      </c>
      <c r="N389">
        <f t="shared" si="50"/>
        <v>28.526367200000095</v>
      </c>
      <c r="O389" t="str">
        <f t="shared" si="45"/>
        <v/>
      </c>
      <c r="P389">
        <f t="shared" si="46"/>
        <v>28.526367200000095</v>
      </c>
      <c r="Q389" t="str">
        <f t="shared" si="47"/>
        <v/>
      </c>
      <c r="R389">
        <f t="shared" si="48"/>
        <v>1</v>
      </c>
      <c r="S389">
        <f t="shared" si="51"/>
        <v>0.32129085663353651</v>
      </c>
    </row>
    <row r="390" spans="1:19" x14ac:dyDescent="0.25">
      <c r="A390" t="s">
        <v>415</v>
      </c>
      <c r="B390">
        <v>8964.4804688000004</v>
      </c>
      <c r="C390">
        <v>9128.3603516000003</v>
      </c>
      <c r="D390">
        <v>9187.4033202999999</v>
      </c>
      <c r="E390">
        <v>9240.9208983999997</v>
      </c>
      <c r="F390">
        <v>8580.2402344000002</v>
      </c>
      <c r="G390">
        <v>9128.3603516000003</v>
      </c>
      <c r="H390">
        <v>9213.8496094000002</v>
      </c>
      <c r="I390">
        <v>9128.3896483999997</v>
      </c>
      <c r="J390">
        <v>9047.6494141000003</v>
      </c>
      <c r="L390" t="str">
        <f t="shared" si="49"/>
        <v>17MAR2024:06:00:00</v>
      </c>
      <c r="M390">
        <v>6</v>
      </c>
      <c r="N390">
        <f t="shared" si="50"/>
        <v>163.8798827999999</v>
      </c>
      <c r="O390" t="str">
        <f t="shared" si="45"/>
        <v/>
      </c>
      <c r="P390">
        <f t="shared" si="46"/>
        <v>163.8798827999999</v>
      </c>
      <c r="Q390" t="str">
        <f t="shared" si="47"/>
        <v/>
      </c>
      <c r="R390">
        <f t="shared" si="48"/>
        <v>1</v>
      </c>
      <c r="S390">
        <f t="shared" si="51"/>
        <v>1.8281024022570838</v>
      </c>
    </row>
    <row r="391" spans="1:19" x14ac:dyDescent="0.25">
      <c r="A391" t="s">
        <v>416</v>
      </c>
      <c r="B391">
        <v>9210.5361327999999</v>
      </c>
      <c r="C391">
        <v>9540.7900391000003</v>
      </c>
      <c r="D391">
        <v>9295.9472655999998</v>
      </c>
      <c r="E391">
        <v>9320.0810547000001</v>
      </c>
      <c r="F391">
        <v>8982.2099608999997</v>
      </c>
      <c r="G391">
        <v>9540.7900391000003</v>
      </c>
      <c r="H391">
        <v>9534.4501952999999</v>
      </c>
      <c r="I391">
        <v>9540.8095702999999</v>
      </c>
      <c r="J391">
        <v>9378.8417969000002</v>
      </c>
      <c r="L391" t="str">
        <f t="shared" si="49"/>
        <v>17MAR2024:07:00:00</v>
      </c>
      <c r="M391">
        <v>7</v>
      </c>
      <c r="N391">
        <f t="shared" si="50"/>
        <v>330.25390630000038</v>
      </c>
      <c r="O391" t="str">
        <f t="shared" si="45"/>
        <v/>
      </c>
      <c r="P391">
        <f t="shared" si="46"/>
        <v>330.25390630000038</v>
      </c>
      <c r="Q391" t="str">
        <f t="shared" si="47"/>
        <v/>
      </c>
      <c r="R391">
        <f t="shared" si="48"/>
        <v>1</v>
      </c>
      <c r="S391">
        <f t="shared" si="51"/>
        <v>3.5856100181174071</v>
      </c>
    </row>
    <row r="392" spans="1:19" x14ac:dyDescent="0.25">
      <c r="A392" t="s">
        <v>417</v>
      </c>
      <c r="B392">
        <v>9581.4667969000002</v>
      </c>
      <c r="C392">
        <v>10314.200194999999</v>
      </c>
      <c r="D392">
        <v>9661.3945313000004</v>
      </c>
      <c r="E392">
        <v>9706.5517577999999</v>
      </c>
      <c r="F392">
        <v>9760.7402344000002</v>
      </c>
      <c r="G392">
        <v>10314.200194999999</v>
      </c>
      <c r="H392">
        <v>10122.299805000001</v>
      </c>
      <c r="I392">
        <v>10314.200194999999</v>
      </c>
      <c r="J392">
        <v>10034.567383</v>
      </c>
      <c r="L392" t="str">
        <f t="shared" si="49"/>
        <v>17MAR2024:08:00:00</v>
      </c>
      <c r="M392">
        <v>8</v>
      </c>
      <c r="N392">
        <f t="shared" si="50"/>
        <v>732.73339809999925</v>
      </c>
      <c r="O392" t="str">
        <f t="shared" si="45"/>
        <v/>
      </c>
      <c r="P392">
        <f t="shared" si="46"/>
        <v>732.73339809999925</v>
      </c>
      <c r="Q392" t="str">
        <f t="shared" si="47"/>
        <v/>
      </c>
      <c r="R392">
        <f t="shared" si="48"/>
        <v>1</v>
      </c>
      <c r="S392">
        <f t="shared" si="51"/>
        <v>7.6474031965238218</v>
      </c>
    </row>
    <row r="393" spans="1:19" x14ac:dyDescent="0.25">
      <c r="A393" t="s">
        <v>418</v>
      </c>
      <c r="B393">
        <v>10047.337890999999</v>
      </c>
      <c r="C393">
        <v>11000</v>
      </c>
      <c r="D393">
        <v>10311.451171999999</v>
      </c>
      <c r="E393">
        <v>10313.380859000001</v>
      </c>
      <c r="F393">
        <v>10493.099609000001</v>
      </c>
      <c r="G393">
        <v>11000</v>
      </c>
      <c r="H393">
        <v>10702.299805000001</v>
      </c>
      <c r="I393">
        <v>11000</v>
      </c>
      <c r="J393">
        <v>10701.370117</v>
      </c>
      <c r="L393" t="str">
        <f t="shared" si="49"/>
        <v>17MAR2024:09:00:00</v>
      </c>
      <c r="M393">
        <v>9</v>
      </c>
      <c r="N393">
        <f t="shared" si="50"/>
        <v>952.66210900000078</v>
      </c>
      <c r="O393" t="str">
        <f t="shared" si="45"/>
        <v/>
      </c>
      <c r="P393">
        <f t="shared" si="46"/>
        <v>952.66210900000078</v>
      </c>
      <c r="Q393" t="str">
        <f t="shared" si="47"/>
        <v/>
      </c>
      <c r="R393">
        <f t="shared" si="48"/>
        <v>1</v>
      </c>
      <c r="S393">
        <f t="shared" si="51"/>
        <v>9.4817365488758689</v>
      </c>
    </row>
    <row r="394" spans="1:19" x14ac:dyDescent="0.25">
      <c r="A394" t="s">
        <v>419</v>
      </c>
      <c r="B394">
        <v>10524.068359000001</v>
      </c>
      <c r="C394">
        <v>11694.400390999999</v>
      </c>
      <c r="D394">
        <v>10721.143555000001</v>
      </c>
      <c r="E394">
        <v>10785.269531</v>
      </c>
      <c r="F394">
        <v>11041.599609000001</v>
      </c>
      <c r="G394">
        <v>11694.400390999999</v>
      </c>
      <c r="H394">
        <v>11282.099609000001</v>
      </c>
      <c r="I394">
        <v>11694.299805000001</v>
      </c>
      <c r="J394">
        <v>11286.708984000001</v>
      </c>
      <c r="L394" t="str">
        <f t="shared" si="49"/>
        <v>17MAR2024:10:00:00</v>
      </c>
      <c r="M394">
        <v>10</v>
      </c>
      <c r="N394">
        <f t="shared" si="50"/>
        <v>1170.3320319999984</v>
      </c>
      <c r="O394" t="str">
        <f t="shared" si="45"/>
        <v/>
      </c>
      <c r="P394">
        <f t="shared" si="46"/>
        <v>1170.3320319999984</v>
      </c>
      <c r="Q394" t="str">
        <f t="shared" si="47"/>
        <v/>
      </c>
      <c r="R394">
        <f t="shared" si="48"/>
        <v>1</v>
      </c>
      <c r="S394">
        <f t="shared" si="51"/>
        <v>11.120528602412115</v>
      </c>
    </row>
    <row r="395" spans="1:19" x14ac:dyDescent="0.25">
      <c r="A395" t="s">
        <v>420</v>
      </c>
      <c r="B395">
        <v>10929.213867</v>
      </c>
      <c r="C395">
        <v>11958.5</v>
      </c>
      <c r="D395">
        <v>10872.837890999999</v>
      </c>
      <c r="E395">
        <v>11019.086914</v>
      </c>
      <c r="F395">
        <v>11142.900390999999</v>
      </c>
      <c r="G395">
        <v>11958.5</v>
      </c>
      <c r="H395">
        <v>11499.799805000001</v>
      </c>
      <c r="I395">
        <v>11958.5</v>
      </c>
      <c r="J395">
        <v>11486.507813</v>
      </c>
      <c r="L395" t="str">
        <f t="shared" si="49"/>
        <v>17MAR2024:11:00:00</v>
      </c>
      <c r="M395">
        <v>11</v>
      </c>
      <c r="N395">
        <f t="shared" si="50"/>
        <v>1029.2861329999996</v>
      </c>
      <c r="O395" t="str">
        <f t="shared" si="45"/>
        <v/>
      </c>
      <c r="P395">
        <f t="shared" si="46"/>
        <v>1029.2861329999996</v>
      </c>
      <c r="Q395" t="str">
        <f t="shared" si="47"/>
        <v/>
      </c>
      <c r="R395">
        <f t="shared" si="48"/>
        <v>1</v>
      </c>
      <c r="S395">
        <f t="shared" si="51"/>
        <v>9.4177508604517062</v>
      </c>
    </row>
    <row r="396" spans="1:19" x14ac:dyDescent="0.25">
      <c r="A396" t="s">
        <v>421</v>
      </c>
      <c r="B396">
        <v>11033.888671999999</v>
      </c>
      <c r="C396">
        <v>12086.099609000001</v>
      </c>
      <c r="D396">
        <v>10892.681640999999</v>
      </c>
      <c r="E396">
        <v>11083.849609000001</v>
      </c>
      <c r="F396">
        <v>11106.5</v>
      </c>
      <c r="G396">
        <v>12086.099609000001</v>
      </c>
      <c r="H396">
        <v>11553.400390999999</v>
      </c>
      <c r="I396">
        <v>12086</v>
      </c>
      <c r="J396">
        <v>11544.936523</v>
      </c>
      <c r="L396" t="str">
        <f t="shared" si="49"/>
        <v>17MAR2024:12:00:00</v>
      </c>
      <c r="M396">
        <v>12</v>
      </c>
      <c r="N396">
        <f t="shared" si="50"/>
        <v>1052.2109370000016</v>
      </c>
      <c r="O396" t="str">
        <f t="shared" si="45"/>
        <v/>
      </c>
      <c r="P396">
        <f t="shared" si="46"/>
        <v>1052.2109370000016</v>
      </c>
      <c r="Q396" t="str">
        <f t="shared" si="47"/>
        <v/>
      </c>
      <c r="R396">
        <f t="shared" si="48"/>
        <v>1</v>
      </c>
      <c r="S396">
        <f t="shared" si="51"/>
        <v>9.5361750356438773</v>
      </c>
    </row>
    <row r="397" spans="1:19" x14ac:dyDescent="0.25">
      <c r="A397" t="s">
        <v>422</v>
      </c>
      <c r="B397">
        <v>10951.323242</v>
      </c>
      <c r="C397">
        <v>12164</v>
      </c>
      <c r="D397">
        <v>11030.555664</v>
      </c>
      <c r="E397">
        <v>11281.602539</v>
      </c>
      <c r="F397">
        <v>11035.400390999999</v>
      </c>
      <c r="G397">
        <v>12164</v>
      </c>
      <c r="H397">
        <v>11532.799805000001</v>
      </c>
      <c r="I397">
        <v>12163.900390999999</v>
      </c>
      <c r="J397">
        <v>11585.331055000001</v>
      </c>
      <c r="L397" t="str">
        <f t="shared" si="49"/>
        <v>17MAR2024:13:00:00</v>
      </c>
      <c r="M397">
        <v>13</v>
      </c>
      <c r="N397">
        <f t="shared" si="50"/>
        <v>1212.6767579999996</v>
      </c>
      <c r="O397" t="str">
        <f t="shared" si="45"/>
        <v/>
      </c>
      <c r="P397">
        <f t="shared" si="46"/>
        <v>1212.6767579999996</v>
      </c>
      <c r="Q397" t="str">
        <f t="shared" si="47"/>
        <v/>
      </c>
      <c r="R397">
        <f t="shared" si="48"/>
        <v>1</v>
      </c>
      <c r="S397">
        <f t="shared" si="51"/>
        <v>11.073335442690603</v>
      </c>
    </row>
    <row r="398" spans="1:19" x14ac:dyDescent="0.25">
      <c r="A398" t="s">
        <v>423</v>
      </c>
      <c r="B398">
        <v>10670.063477</v>
      </c>
      <c r="C398">
        <v>12103.400390999999</v>
      </c>
      <c r="D398">
        <v>11051.825194999999</v>
      </c>
      <c r="E398">
        <v>11309.565430000001</v>
      </c>
      <c r="F398">
        <v>10963.900390999999</v>
      </c>
      <c r="G398">
        <v>12103.400390999999</v>
      </c>
      <c r="H398">
        <v>11385.299805000001</v>
      </c>
      <c r="I398">
        <v>12103.200194999999</v>
      </c>
      <c r="J398">
        <v>11521.525390999999</v>
      </c>
      <c r="L398" t="str">
        <f t="shared" si="49"/>
        <v>17MAR2024:14:00:00</v>
      </c>
      <c r="M398">
        <v>14</v>
      </c>
      <c r="N398">
        <f t="shared" si="50"/>
        <v>1433.3369139999995</v>
      </c>
      <c r="O398" t="str">
        <f t="shared" si="45"/>
        <v/>
      </c>
      <c r="P398">
        <f t="shared" si="46"/>
        <v>1433.3369139999995</v>
      </c>
      <c r="Q398" t="str">
        <f t="shared" si="47"/>
        <v/>
      </c>
      <c r="R398">
        <f t="shared" si="48"/>
        <v>1</v>
      </c>
      <c r="S398">
        <f t="shared" si="51"/>
        <v>13.433255735447577</v>
      </c>
    </row>
    <row r="399" spans="1:19" x14ac:dyDescent="0.25">
      <c r="A399" t="s">
        <v>424</v>
      </c>
      <c r="B399">
        <v>10636.427734000001</v>
      </c>
      <c r="C399">
        <v>11912.400390999999</v>
      </c>
      <c r="D399">
        <v>10968.325194999999</v>
      </c>
      <c r="E399">
        <v>11258.728515999999</v>
      </c>
      <c r="F399">
        <v>10753.799805000001</v>
      </c>
      <c r="G399">
        <v>11912.400390999999</v>
      </c>
      <c r="H399">
        <v>11214.599609000001</v>
      </c>
      <c r="I399">
        <v>11912.200194999999</v>
      </c>
      <c r="J399">
        <v>11352.265625</v>
      </c>
      <c r="L399" t="str">
        <f t="shared" si="49"/>
        <v>17MAR2024:15:00:00</v>
      </c>
      <c r="M399">
        <v>15</v>
      </c>
      <c r="N399">
        <f t="shared" si="50"/>
        <v>1275.9726569999984</v>
      </c>
      <c r="O399" t="str">
        <f t="shared" si="45"/>
        <v/>
      </c>
      <c r="P399">
        <f t="shared" si="46"/>
        <v>1275.9726569999984</v>
      </c>
      <c r="Q399" t="str">
        <f t="shared" si="47"/>
        <v/>
      </c>
      <c r="R399">
        <f t="shared" si="48"/>
        <v>1</v>
      </c>
      <c r="S399">
        <f t="shared" si="51"/>
        <v>11.99625183294644</v>
      </c>
    </row>
    <row r="400" spans="1:19" x14ac:dyDescent="0.25">
      <c r="A400" t="s">
        <v>425</v>
      </c>
      <c r="B400">
        <v>10721.063477</v>
      </c>
      <c r="C400">
        <v>11695.799805000001</v>
      </c>
      <c r="D400">
        <v>10988.166992</v>
      </c>
      <c r="E400">
        <v>11197.893555000001</v>
      </c>
      <c r="F400">
        <v>10714.599609000001</v>
      </c>
      <c r="G400">
        <v>11695.799805000001</v>
      </c>
      <c r="H400">
        <v>11051.400390999999</v>
      </c>
      <c r="I400">
        <v>11695.700194999999</v>
      </c>
      <c r="J400">
        <v>11229.134765999999</v>
      </c>
      <c r="L400" t="str">
        <f t="shared" si="49"/>
        <v>17MAR2024:16:00:00</v>
      </c>
      <c r="M400">
        <v>16</v>
      </c>
      <c r="N400">
        <f t="shared" si="50"/>
        <v>974.73632800000087</v>
      </c>
      <c r="O400" t="str">
        <f t="shared" si="45"/>
        <v/>
      </c>
      <c r="P400">
        <f t="shared" si="46"/>
        <v>974.73632800000087</v>
      </c>
      <c r="Q400" t="str">
        <f t="shared" si="47"/>
        <v/>
      </c>
      <c r="R400">
        <f t="shared" si="48"/>
        <v>1</v>
      </c>
      <c r="S400">
        <f t="shared" si="51"/>
        <v>9.0917876765780932</v>
      </c>
    </row>
    <row r="401" spans="1:19" x14ac:dyDescent="0.25">
      <c r="A401" t="s">
        <v>426</v>
      </c>
      <c r="B401">
        <v>10879.104492</v>
      </c>
      <c r="C401">
        <v>11665.799805000001</v>
      </c>
      <c r="D401">
        <v>11108.430664</v>
      </c>
      <c r="E401">
        <v>11239.855469</v>
      </c>
      <c r="F401">
        <v>10802.299805000001</v>
      </c>
      <c r="G401">
        <v>11665.799805000001</v>
      </c>
      <c r="H401">
        <v>11020.5</v>
      </c>
      <c r="I401">
        <v>11665.799805000001</v>
      </c>
      <c r="J401">
        <v>11252.566406</v>
      </c>
      <c r="L401" t="str">
        <f t="shared" si="49"/>
        <v>17MAR2024:17:00:00</v>
      </c>
      <c r="M401">
        <v>17</v>
      </c>
      <c r="N401">
        <f t="shared" si="50"/>
        <v>786.69531300000017</v>
      </c>
      <c r="O401" t="str">
        <f t="shared" si="45"/>
        <v/>
      </c>
      <c r="P401">
        <f t="shared" si="46"/>
        <v>786.69531300000017</v>
      </c>
      <c r="Q401" t="str">
        <f t="shared" si="47"/>
        <v/>
      </c>
      <c r="R401">
        <f t="shared" si="48"/>
        <v>1</v>
      </c>
      <c r="S401">
        <f t="shared" si="51"/>
        <v>7.2312506381246742</v>
      </c>
    </row>
    <row r="402" spans="1:19" x14ac:dyDescent="0.25">
      <c r="A402" t="s">
        <v>427</v>
      </c>
      <c r="B402">
        <v>11050.099609000001</v>
      </c>
      <c r="C402">
        <v>11638.299805000001</v>
      </c>
      <c r="D402">
        <v>11127.978515999999</v>
      </c>
      <c r="E402">
        <v>11210.945313</v>
      </c>
      <c r="F402">
        <v>11045.799805000001</v>
      </c>
      <c r="G402">
        <v>11638.299805000001</v>
      </c>
      <c r="H402">
        <v>11116</v>
      </c>
      <c r="I402">
        <v>11638.400390999999</v>
      </c>
      <c r="J402">
        <v>11313.296875</v>
      </c>
      <c r="L402" t="str">
        <f t="shared" si="49"/>
        <v>17MAR2024:18:00:00</v>
      </c>
      <c r="M402">
        <v>18</v>
      </c>
      <c r="N402">
        <f t="shared" si="50"/>
        <v>588.20019599999978</v>
      </c>
      <c r="O402" t="str">
        <f t="shared" si="45"/>
        <v/>
      </c>
      <c r="P402">
        <f t="shared" si="46"/>
        <v>588.20019599999978</v>
      </c>
      <c r="Q402" t="str">
        <f t="shared" si="47"/>
        <v/>
      </c>
      <c r="R402">
        <f t="shared" si="48"/>
        <v>1</v>
      </c>
      <c r="S402">
        <f t="shared" si="51"/>
        <v>5.3230307129623249</v>
      </c>
    </row>
    <row r="403" spans="1:19" x14ac:dyDescent="0.25">
      <c r="A403" t="s">
        <v>428</v>
      </c>
      <c r="B403">
        <v>11261.927734000001</v>
      </c>
      <c r="C403">
        <v>11514</v>
      </c>
      <c r="D403">
        <v>11245.675781</v>
      </c>
      <c r="E403">
        <v>11237.373046999999</v>
      </c>
      <c r="F403">
        <v>11274.5</v>
      </c>
      <c r="G403">
        <v>11514</v>
      </c>
      <c r="H403">
        <v>11239.400390999999</v>
      </c>
      <c r="I403">
        <v>11514.200194999999</v>
      </c>
      <c r="J403">
        <v>11357.554688</v>
      </c>
      <c r="L403" t="str">
        <f t="shared" si="49"/>
        <v>17MAR2024:19:00:00</v>
      </c>
      <c r="M403">
        <v>19</v>
      </c>
      <c r="N403">
        <f t="shared" si="50"/>
        <v>252.07226599999922</v>
      </c>
      <c r="O403" t="str">
        <f t="shared" si="45"/>
        <v/>
      </c>
      <c r="P403">
        <f t="shared" si="46"/>
        <v>252.07226599999922</v>
      </c>
      <c r="Q403" t="str">
        <f t="shared" si="47"/>
        <v/>
      </c>
      <c r="R403">
        <f t="shared" si="48"/>
        <v>1</v>
      </c>
      <c r="S403">
        <f t="shared" si="51"/>
        <v>2.2382692550848788</v>
      </c>
    </row>
    <row r="404" spans="1:19" x14ac:dyDescent="0.25">
      <c r="A404" t="s">
        <v>429</v>
      </c>
      <c r="B404">
        <v>11516.725586</v>
      </c>
      <c r="C404">
        <v>11652.5</v>
      </c>
      <c r="D404">
        <v>11333.719727</v>
      </c>
      <c r="E404">
        <v>11274.324219</v>
      </c>
      <c r="F404">
        <v>11604</v>
      </c>
      <c r="G404">
        <v>11652.5</v>
      </c>
      <c r="H404">
        <v>11497.299805000001</v>
      </c>
      <c r="I404">
        <v>11652.799805000001</v>
      </c>
      <c r="J404">
        <v>11548.064453000001</v>
      </c>
      <c r="L404" t="str">
        <f t="shared" si="49"/>
        <v>17MAR2024:20:00:00</v>
      </c>
      <c r="M404">
        <v>20</v>
      </c>
      <c r="N404">
        <f t="shared" si="50"/>
        <v>135.77441399999952</v>
      </c>
      <c r="O404" t="str">
        <f t="shared" si="45"/>
        <v/>
      </c>
      <c r="P404">
        <f t="shared" si="46"/>
        <v>135.77441399999952</v>
      </c>
      <c r="Q404" t="str">
        <f t="shared" si="47"/>
        <v/>
      </c>
      <c r="R404">
        <f t="shared" si="48"/>
        <v>1</v>
      </c>
      <c r="S404">
        <f t="shared" si="51"/>
        <v>1.1789324403548356</v>
      </c>
    </row>
    <row r="405" spans="1:19" x14ac:dyDescent="0.25">
      <c r="A405" t="s">
        <v>430</v>
      </c>
      <c r="B405">
        <v>11776.616211</v>
      </c>
      <c r="C405">
        <v>12169.400390999999</v>
      </c>
      <c r="D405">
        <v>11487.528319999999</v>
      </c>
      <c r="E405">
        <v>11413.881836</v>
      </c>
      <c r="F405">
        <v>12177.400390999999</v>
      </c>
      <c r="G405">
        <v>12169.400390999999</v>
      </c>
      <c r="H405">
        <v>11891.799805000001</v>
      </c>
      <c r="I405">
        <v>12169.900390999999</v>
      </c>
      <c r="J405">
        <v>11979.207031</v>
      </c>
      <c r="L405" t="str">
        <f t="shared" si="49"/>
        <v>17MAR2024:21:00:00</v>
      </c>
      <c r="M405">
        <v>21</v>
      </c>
      <c r="N405">
        <f t="shared" si="50"/>
        <v>392.78417999999874</v>
      </c>
      <c r="O405" t="str">
        <f t="shared" si="45"/>
        <v/>
      </c>
      <c r="P405">
        <f t="shared" si="46"/>
        <v>392.78417999999874</v>
      </c>
      <c r="Q405" t="str">
        <f t="shared" si="47"/>
        <v/>
      </c>
      <c r="R405">
        <f t="shared" si="48"/>
        <v>1</v>
      </c>
      <c r="S405">
        <f t="shared" si="51"/>
        <v>3.3352889570530198</v>
      </c>
    </row>
    <row r="406" spans="1:19" x14ac:dyDescent="0.25">
      <c r="A406" t="s">
        <v>431</v>
      </c>
      <c r="B406">
        <v>11575.614258</v>
      </c>
      <c r="C406">
        <v>11912.400390999999</v>
      </c>
      <c r="D406">
        <v>11266.389648</v>
      </c>
      <c r="E406">
        <v>11195.163086</v>
      </c>
      <c r="F406">
        <v>11991</v>
      </c>
      <c r="G406">
        <v>11912.400390999999</v>
      </c>
      <c r="H406">
        <v>11712.200194999999</v>
      </c>
      <c r="I406">
        <v>11912.799805000001</v>
      </c>
      <c r="J406">
        <v>11758.958984000001</v>
      </c>
      <c r="L406" t="str">
        <f t="shared" si="49"/>
        <v>17MAR2024:22:00:00</v>
      </c>
      <c r="M406">
        <v>22</v>
      </c>
      <c r="N406">
        <f t="shared" si="50"/>
        <v>336.78613299999961</v>
      </c>
      <c r="O406" t="str">
        <f t="shared" si="45"/>
        <v/>
      </c>
      <c r="P406">
        <f t="shared" si="46"/>
        <v>336.78613299999961</v>
      </c>
      <c r="Q406" t="str">
        <f t="shared" si="47"/>
        <v/>
      </c>
      <c r="R406">
        <f t="shared" si="48"/>
        <v>1</v>
      </c>
      <c r="S406">
        <f t="shared" si="51"/>
        <v>2.9094450237683414</v>
      </c>
    </row>
    <row r="407" spans="1:19" x14ac:dyDescent="0.25">
      <c r="A407" t="s">
        <v>432</v>
      </c>
      <c r="B407">
        <v>10942.318359000001</v>
      </c>
      <c r="C407">
        <v>11151.299805000001</v>
      </c>
      <c r="D407">
        <v>10870.827148</v>
      </c>
      <c r="E407">
        <v>10828.790039</v>
      </c>
      <c r="F407">
        <v>11180</v>
      </c>
      <c r="G407">
        <v>11151.299805000001</v>
      </c>
      <c r="H407">
        <v>11085.299805000001</v>
      </c>
      <c r="I407">
        <v>11151.700194999999</v>
      </c>
      <c r="J407">
        <v>11087.826171999999</v>
      </c>
      <c r="L407" t="str">
        <f t="shared" si="49"/>
        <v>17MAR2024:23:00:00</v>
      </c>
      <c r="M407">
        <v>23</v>
      </c>
      <c r="N407">
        <f t="shared" si="50"/>
        <v>208.98144599999978</v>
      </c>
      <c r="O407" t="str">
        <f t="shared" si="45"/>
        <v/>
      </c>
      <c r="P407">
        <f t="shared" si="46"/>
        <v>208.98144599999978</v>
      </c>
      <c r="Q407" t="str">
        <f t="shared" si="47"/>
        <v/>
      </c>
      <c r="R407">
        <f t="shared" si="48"/>
        <v>1</v>
      </c>
      <c r="S407">
        <f t="shared" si="51"/>
        <v>1.9098461509129243</v>
      </c>
    </row>
    <row r="408" spans="1:19" x14ac:dyDescent="0.25">
      <c r="A408" t="s">
        <v>433</v>
      </c>
      <c r="B408">
        <v>10142.763671999999</v>
      </c>
      <c r="C408">
        <v>10235.299805000001</v>
      </c>
      <c r="D408">
        <v>10256.96875</v>
      </c>
      <c r="E408">
        <v>10269.025390999999</v>
      </c>
      <c r="F408">
        <v>10190.900390999999</v>
      </c>
      <c r="G408">
        <v>10235.299805000001</v>
      </c>
      <c r="H408">
        <v>10401.099609000001</v>
      </c>
      <c r="I408">
        <v>10235.599609000001</v>
      </c>
      <c r="J408">
        <v>10263.973633</v>
      </c>
      <c r="L408" t="str">
        <f t="shared" si="49"/>
        <v>18MAR2024:00:00:00</v>
      </c>
      <c r="M408">
        <v>24</v>
      </c>
      <c r="N408">
        <f t="shared" si="50"/>
        <v>92.536133000001428</v>
      </c>
      <c r="O408" t="str">
        <f t="shared" si="45"/>
        <v/>
      </c>
      <c r="P408">
        <f t="shared" si="46"/>
        <v>92.536133000001428</v>
      </c>
      <c r="Q408" t="str">
        <f t="shared" si="47"/>
        <v/>
      </c>
      <c r="R408">
        <f t="shared" si="48"/>
        <v>1</v>
      </c>
      <c r="S408">
        <f t="shared" si="51"/>
        <v>0.91233647941000184</v>
      </c>
    </row>
    <row r="409" spans="1:19" x14ac:dyDescent="0.25">
      <c r="A409" t="s">
        <v>434</v>
      </c>
      <c r="B409">
        <v>9594.6523438000004</v>
      </c>
      <c r="C409">
        <v>9637.2001952999999</v>
      </c>
      <c r="D409">
        <v>9787.1689452999999</v>
      </c>
      <c r="E409">
        <v>9861.7382813000004</v>
      </c>
      <c r="F409">
        <v>9676.0703125</v>
      </c>
      <c r="G409">
        <v>9780.6699219000002</v>
      </c>
      <c r="H409">
        <v>9637.2001952999999</v>
      </c>
      <c r="I409">
        <v>9781.0097655999998</v>
      </c>
      <c r="J409">
        <v>9732.4238280999998</v>
      </c>
      <c r="L409" t="str">
        <f t="shared" si="49"/>
        <v>18MAR2024:01:00:00</v>
      </c>
      <c r="M409">
        <v>1</v>
      </c>
      <c r="N409">
        <f t="shared" si="50"/>
        <v>42.547851499999524</v>
      </c>
      <c r="O409" t="str">
        <f t="shared" si="45"/>
        <v/>
      </c>
      <c r="P409">
        <f t="shared" si="46"/>
        <v>42.547851499999524</v>
      </c>
      <c r="Q409" t="str">
        <f t="shared" si="47"/>
        <v/>
      </c>
      <c r="R409">
        <f t="shared" si="48"/>
        <v>1</v>
      </c>
      <c r="S409">
        <f t="shared" si="51"/>
        <v>0.44345381130451966</v>
      </c>
    </row>
    <row r="410" spans="1:19" x14ac:dyDescent="0.25">
      <c r="A410" t="s">
        <v>435</v>
      </c>
      <c r="B410">
        <v>9253.9179688000004</v>
      </c>
      <c r="C410">
        <v>9343.5800780999998</v>
      </c>
      <c r="D410">
        <v>9488.3759766000003</v>
      </c>
      <c r="E410">
        <v>9605.875</v>
      </c>
      <c r="F410">
        <v>9439.2998047000001</v>
      </c>
      <c r="G410">
        <v>9483.8095702999999</v>
      </c>
      <c r="H410">
        <v>9343.5800780999998</v>
      </c>
      <c r="I410">
        <v>9484.2695313000004</v>
      </c>
      <c r="J410">
        <v>9447.8662108999997</v>
      </c>
      <c r="L410" t="str">
        <f t="shared" si="49"/>
        <v>18MAR2024:02:00:00</v>
      </c>
      <c r="M410">
        <v>2</v>
      </c>
      <c r="N410">
        <f t="shared" si="50"/>
        <v>89.662109299999429</v>
      </c>
      <c r="O410" t="str">
        <f t="shared" si="45"/>
        <v/>
      </c>
      <c r="P410">
        <f t="shared" si="46"/>
        <v>89.662109299999429</v>
      </c>
      <c r="Q410" t="str">
        <f t="shared" si="47"/>
        <v/>
      </c>
      <c r="R410">
        <f t="shared" si="48"/>
        <v>1</v>
      </c>
      <c r="S410">
        <f t="shared" si="51"/>
        <v>0.96890970508166663</v>
      </c>
    </row>
    <row r="411" spans="1:19" x14ac:dyDescent="0.25">
      <c r="A411" t="s">
        <v>436</v>
      </c>
      <c r="B411">
        <v>9043.828125</v>
      </c>
      <c r="C411">
        <v>9257.8496094000002</v>
      </c>
      <c r="D411">
        <v>9424.84375</v>
      </c>
      <c r="E411">
        <v>9519.0771483999997</v>
      </c>
      <c r="F411">
        <v>9391.4296875</v>
      </c>
      <c r="G411">
        <v>9350.2900391000003</v>
      </c>
      <c r="H411">
        <v>9257.8496094000002</v>
      </c>
      <c r="I411">
        <v>9350.7802733999997</v>
      </c>
      <c r="J411">
        <v>9355.0390625</v>
      </c>
      <c r="L411" t="str">
        <f t="shared" si="49"/>
        <v>18MAR2024:03:00:00</v>
      </c>
      <c r="M411">
        <v>3</v>
      </c>
      <c r="N411">
        <f t="shared" si="50"/>
        <v>214.02148440000019</v>
      </c>
      <c r="O411" t="str">
        <f t="shared" si="45"/>
        <v/>
      </c>
      <c r="P411">
        <f t="shared" si="46"/>
        <v>214.02148440000019</v>
      </c>
      <c r="Q411" t="str">
        <f t="shared" si="47"/>
        <v/>
      </c>
      <c r="R411">
        <f t="shared" si="48"/>
        <v>1</v>
      </c>
      <c r="S411">
        <f t="shared" si="51"/>
        <v>2.366492169487135</v>
      </c>
    </row>
    <row r="412" spans="1:19" x14ac:dyDescent="0.25">
      <c r="A412" t="s">
        <v>437</v>
      </c>
      <c r="B412">
        <v>9099.2089844000002</v>
      </c>
      <c r="C412">
        <v>9405.4199219000002</v>
      </c>
      <c r="D412">
        <v>9504.6796875</v>
      </c>
      <c r="E412">
        <v>9626.1757813000004</v>
      </c>
      <c r="F412">
        <v>9427.7900391000003</v>
      </c>
      <c r="G412">
        <v>9368.0097655999998</v>
      </c>
      <c r="H412">
        <v>9405.4199219000002</v>
      </c>
      <c r="I412">
        <v>9368.5097655999998</v>
      </c>
      <c r="J412">
        <v>9414.8818358999997</v>
      </c>
      <c r="L412" t="str">
        <f t="shared" si="49"/>
        <v>18MAR2024:04:00:00</v>
      </c>
      <c r="M412">
        <v>4</v>
      </c>
      <c r="N412">
        <f t="shared" si="50"/>
        <v>306.2109375</v>
      </c>
      <c r="O412" t="str">
        <f t="shared" si="45"/>
        <v/>
      </c>
      <c r="P412">
        <f t="shared" si="46"/>
        <v>306.2109375</v>
      </c>
      <c r="Q412" t="str">
        <f t="shared" si="47"/>
        <v/>
      </c>
      <c r="R412">
        <f t="shared" si="48"/>
        <v>1</v>
      </c>
      <c r="S412">
        <f t="shared" si="51"/>
        <v>3.3652478806122454</v>
      </c>
    </row>
    <row r="413" spans="1:19" x14ac:dyDescent="0.25">
      <c r="A413" t="s">
        <v>438</v>
      </c>
      <c r="B413">
        <v>9367.1669922000001</v>
      </c>
      <c r="C413">
        <v>9847.0195313000004</v>
      </c>
      <c r="D413">
        <v>9804.5986327999999</v>
      </c>
      <c r="E413">
        <v>9945.3496094000002</v>
      </c>
      <c r="F413">
        <v>9679.5595702999999</v>
      </c>
      <c r="G413">
        <v>9640.5898438000004</v>
      </c>
      <c r="H413">
        <v>9847.0195313000004</v>
      </c>
      <c r="I413">
        <v>9641.1796875</v>
      </c>
      <c r="J413">
        <v>9722.5898438000004</v>
      </c>
      <c r="L413" t="str">
        <f t="shared" si="49"/>
        <v>18MAR2024:05:00:00</v>
      </c>
      <c r="M413">
        <v>5</v>
      </c>
      <c r="N413">
        <f t="shared" si="50"/>
        <v>479.85253910000029</v>
      </c>
      <c r="O413" t="str">
        <f t="shared" si="45"/>
        <v/>
      </c>
      <c r="P413">
        <f t="shared" si="46"/>
        <v>479.85253910000029</v>
      </c>
      <c r="Q413" t="str">
        <f t="shared" si="47"/>
        <v/>
      </c>
      <c r="R413">
        <f t="shared" si="48"/>
        <v>1</v>
      </c>
      <c r="S413">
        <f t="shared" si="51"/>
        <v>5.1227072123254711</v>
      </c>
    </row>
    <row r="414" spans="1:19" x14ac:dyDescent="0.25">
      <c r="A414" t="s">
        <v>439</v>
      </c>
      <c r="B414">
        <v>10189.491211</v>
      </c>
      <c r="C414">
        <v>10724.200194999999</v>
      </c>
      <c r="D414">
        <v>10514.689453000001</v>
      </c>
      <c r="E414">
        <v>10687.434569999999</v>
      </c>
      <c r="F414">
        <v>10266.299805000001</v>
      </c>
      <c r="G414">
        <v>10311</v>
      </c>
      <c r="H414">
        <v>10724.200194999999</v>
      </c>
      <c r="I414">
        <v>10311.599609000001</v>
      </c>
      <c r="J414">
        <v>10425.558594</v>
      </c>
      <c r="L414" t="str">
        <f t="shared" si="49"/>
        <v>18MAR2024:06:00:00</v>
      </c>
      <c r="M414">
        <v>6</v>
      </c>
      <c r="N414">
        <f t="shared" si="50"/>
        <v>534.70898399999896</v>
      </c>
      <c r="O414" t="str">
        <f t="shared" si="45"/>
        <v/>
      </c>
      <c r="P414">
        <f t="shared" si="46"/>
        <v>534.70898399999896</v>
      </c>
      <c r="Q414" t="str">
        <f t="shared" si="47"/>
        <v/>
      </c>
      <c r="R414">
        <f t="shared" si="48"/>
        <v>1</v>
      </c>
      <c r="S414">
        <f t="shared" si="51"/>
        <v>5.2476514570497628</v>
      </c>
    </row>
    <row r="415" spans="1:19" x14ac:dyDescent="0.25">
      <c r="A415" t="s">
        <v>440</v>
      </c>
      <c r="B415">
        <v>11531.580078000001</v>
      </c>
      <c r="C415">
        <v>12107.700194999999</v>
      </c>
      <c r="D415">
        <v>11529.224609000001</v>
      </c>
      <c r="E415">
        <v>11860.431640999999</v>
      </c>
      <c r="F415">
        <v>11059.099609000001</v>
      </c>
      <c r="G415">
        <v>11438.200194999999</v>
      </c>
      <c r="H415">
        <v>12107.700194999999</v>
      </c>
      <c r="I415">
        <v>11438.599609000001</v>
      </c>
      <c r="J415">
        <v>11514.565430000001</v>
      </c>
      <c r="L415" t="str">
        <f t="shared" si="49"/>
        <v>18MAR2024:07:00:00</v>
      </c>
      <c r="M415">
        <v>7</v>
      </c>
      <c r="N415">
        <f t="shared" si="50"/>
        <v>576.12011699999857</v>
      </c>
      <c r="O415" t="str">
        <f t="shared" si="45"/>
        <v/>
      </c>
      <c r="P415">
        <f t="shared" si="46"/>
        <v>576.12011699999857</v>
      </c>
      <c r="Q415" t="str">
        <f t="shared" si="47"/>
        <v/>
      </c>
      <c r="R415">
        <f t="shared" si="48"/>
        <v>1</v>
      </c>
      <c r="S415">
        <f t="shared" si="51"/>
        <v>4.9960206069168533</v>
      </c>
    </row>
    <row r="416" spans="1:19" x14ac:dyDescent="0.25">
      <c r="A416" t="s">
        <v>441</v>
      </c>
      <c r="B416">
        <v>12374.537109000001</v>
      </c>
      <c r="C416">
        <v>13093.299805000001</v>
      </c>
      <c r="D416">
        <v>12264.942383</v>
      </c>
      <c r="E416">
        <v>12727.576171999999</v>
      </c>
      <c r="F416">
        <v>11696.599609000001</v>
      </c>
      <c r="G416">
        <v>12232.900390999999</v>
      </c>
      <c r="H416">
        <v>13093.299805000001</v>
      </c>
      <c r="I416">
        <v>12233.099609000001</v>
      </c>
      <c r="J416">
        <v>12304.168944999999</v>
      </c>
      <c r="L416" t="str">
        <f t="shared" si="49"/>
        <v>18MAR2024:08:00:00</v>
      </c>
      <c r="M416">
        <v>8</v>
      </c>
      <c r="N416">
        <f t="shared" si="50"/>
        <v>718.76269599999978</v>
      </c>
      <c r="O416" t="str">
        <f t="shared" si="45"/>
        <v/>
      </c>
      <c r="P416">
        <f t="shared" si="46"/>
        <v>718.76269599999978</v>
      </c>
      <c r="Q416" t="str">
        <f t="shared" si="47"/>
        <v/>
      </c>
      <c r="R416">
        <f t="shared" si="48"/>
        <v>1</v>
      </c>
      <c r="S416">
        <f t="shared" si="51"/>
        <v>5.8084006671832897</v>
      </c>
    </row>
    <row r="417" spans="1:19" x14ac:dyDescent="0.25">
      <c r="A417" t="s">
        <v>442</v>
      </c>
      <c r="B417">
        <v>12465.280273</v>
      </c>
      <c r="C417">
        <v>13225.400390999999</v>
      </c>
      <c r="D417">
        <v>12747.801758</v>
      </c>
      <c r="E417">
        <v>13098.817383</v>
      </c>
      <c r="F417">
        <v>12099.799805000001</v>
      </c>
      <c r="G417">
        <v>12438.099609000001</v>
      </c>
      <c r="H417">
        <v>13225.400390999999</v>
      </c>
      <c r="I417">
        <v>12438.5</v>
      </c>
      <c r="J417">
        <v>12589.920898</v>
      </c>
      <c r="L417" t="str">
        <f t="shared" si="49"/>
        <v>18MAR2024:09:00:00</v>
      </c>
      <c r="M417">
        <v>9</v>
      </c>
      <c r="N417">
        <f t="shared" si="50"/>
        <v>760.12011799999891</v>
      </c>
      <c r="O417" t="str">
        <f t="shared" si="45"/>
        <v/>
      </c>
      <c r="P417">
        <f t="shared" si="46"/>
        <v>760.12011799999891</v>
      </c>
      <c r="Q417" t="str">
        <f t="shared" si="47"/>
        <v/>
      </c>
      <c r="R417">
        <f t="shared" si="48"/>
        <v>1</v>
      </c>
      <c r="S417">
        <f t="shared" si="51"/>
        <v>6.0978983332322771</v>
      </c>
    </row>
    <row r="418" spans="1:19" x14ac:dyDescent="0.25">
      <c r="A418" t="s">
        <v>443</v>
      </c>
      <c r="B418">
        <v>12237.716796999999</v>
      </c>
      <c r="C418">
        <v>13186.099609000001</v>
      </c>
      <c r="D418">
        <v>12894.852539</v>
      </c>
      <c r="E418">
        <v>13234.120117</v>
      </c>
      <c r="F418">
        <v>12396.400390999999</v>
      </c>
      <c r="G418">
        <v>12612.5</v>
      </c>
      <c r="H418">
        <v>13186.099609000001</v>
      </c>
      <c r="I418">
        <v>12613.099609000001</v>
      </c>
      <c r="J418">
        <v>12740.590819999999</v>
      </c>
      <c r="L418" t="str">
        <f t="shared" si="49"/>
        <v>18MAR2024:10:00:00</v>
      </c>
      <c r="M418">
        <v>10</v>
      </c>
      <c r="N418">
        <f t="shared" si="50"/>
        <v>948.38281200000165</v>
      </c>
      <c r="O418" t="str">
        <f t="shared" si="45"/>
        <v/>
      </c>
      <c r="P418">
        <f t="shared" si="46"/>
        <v>948.38281200000165</v>
      </c>
      <c r="Q418" t="str">
        <f t="shared" si="47"/>
        <v/>
      </c>
      <c r="R418">
        <f t="shared" si="48"/>
        <v>1</v>
      </c>
      <c r="S418">
        <f t="shared" si="51"/>
        <v>7.7496711823932047</v>
      </c>
    </row>
    <row r="419" spans="1:19" x14ac:dyDescent="0.25">
      <c r="A419" t="s">
        <v>444</v>
      </c>
      <c r="B419">
        <v>12051.061523</v>
      </c>
      <c r="C419">
        <v>13039.099609000001</v>
      </c>
      <c r="D419">
        <v>12737.216796999999</v>
      </c>
      <c r="E419">
        <v>12908.357421999999</v>
      </c>
      <c r="F419">
        <v>12595</v>
      </c>
      <c r="G419">
        <v>12637.200194999999</v>
      </c>
      <c r="H419">
        <v>13039.099609000001</v>
      </c>
      <c r="I419">
        <v>12637.900390999999</v>
      </c>
      <c r="J419">
        <v>12729.284180000001</v>
      </c>
      <c r="L419" t="str">
        <f t="shared" si="49"/>
        <v>18MAR2024:11:00:00</v>
      </c>
      <c r="M419">
        <v>11</v>
      </c>
      <c r="N419">
        <f t="shared" si="50"/>
        <v>988.03808600000048</v>
      </c>
      <c r="O419" t="str">
        <f t="shared" si="45"/>
        <v/>
      </c>
      <c r="P419">
        <f t="shared" si="46"/>
        <v>988.03808600000048</v>
      </c>
      <c r="Q419" t="str">
        <f t="shared" si="47"/>
        <v/>
      </c>
      <c r="R419">
        <f t="shared" si="48"/>
        <v>1</v>
      </c>
      <c r="S419">
        <f t="shared" si="51"/>
        <v>8.1987639355610682</v>
      </c>
    </row>
    <row r="420" spans="1:19" x14ac:dyDescent="0.25">
      <c r="A420" t="s">
        <v>445</v>
      </c>
      <c r="B420">
        <v>11778.790039</v>
      </c>
      <c r="C420">
        <v>12773.599609000001</v>
      </c>
      <c r="D420">
        <v>12508.515625</v>
      </c>
      <c r="E420">
        <v>12723.901367</v>
      </c>
      <c r="F420">
        <v>12487.900390999999</v>
      </c>
      <c r="G420">
        <v>12547</v>
      </c>
      <c r="H420">
        <v>12773.599609000001</v>
      </c>
      <c r="I420">
        <v>12547.599609000001</v>
      </c>
      <c r="J420">
        <v>12572.923828000001</v>
      </c>
      <c r="L420" t="str">
        <f t="shared" si="49"/>
        <v>18MAR2024:12:00:00</v>
      </c>
      <c r="M420">
        <v>12</v>
      </c>
      <c r="N420">
        <f t="shared" si="50"/>
        <v>994.80957000000126</v>
      </c>
      <c r="O420" t="str">
        <f t="shared" si="45"/>
        <v/>
      </c>
      <c r="P420">
        <f t="shared" si="46"/>
        <v>994.80957000000126</v>
      </c>
      <c r="Q420" t="str">
        <f t="shared" si="47"/>
        <v/>
      </c>
      <c r="R420">
        <f t="shared" si="48"/>
        <v>1</v>
      </c>
      <c r="S420">
        <f t="shared" si="51"/>
        <v>8.4457704628926287</v>
      </c>
    </row>
    <row r="421" spans="1:19" x14ac:dyDescent="0.25">
      <c r="A421" t="s">
        <v>446</v>
      </c>
      <c r="B421">
        <v>11603.767578000001</v>
      </c>
      <c r="C421">
        <v>12418.5</v>
      </c>
      <c r="D421">
        <v>12399.283203000001</v>
      </c>
      <c r="E421">
        <v>12672.684569999999</v>
      </c>
      <c r="F421">
        <v>12239.400390999999</v>
      </c>
      <c r="G421">
        <v>12373</v>
      </c>
      <c r="H421">
        <v>12418.5</v>
      </c>
      <c r="I421">
        <v>12373.200194999999</v>
      </c>
      <c r="J421">
        <v>12360.677734000001</v>
      </c>
      <c r="L421" t="str">
        <f t="shared" si="49"/>
        <v>18MAR2024:13:00:00</v>
      </c>
      <c r="M421">
        <v>13</v>
      </c>
      <c r="N421">
        <f t="shared" si="50"/>
        <v>814.73242199999913</v>
      </c>
      <c r="O421" t="str">
        <f t="shared" si="45"/>
        <v/>
      </c>
      <c r="P421">
        <f t="shared" si="46"/>
        <v>814.73242199999913</v>
      </c>
      <c r="Q421" t="str">
        <f t="shared" si="47"/>
        <v/>
      </c>
      <c r="R421">
        <f t="shared" si="48"/>
        <v>1</v>
      </c>
      <c r="S421">
        <f t="shared" si="51"/>
        <v>7.0212749137157786</v>
      </c>
    </row>
    <row r="422" spans="1:19" x14ac:dyDescent="0.25">
      <c r="A422" t="s">
        <v>447</v>
      </c>
      <c r="B422">
        <v>11434.288086</v>
      </c>
      <c r="C422">
        <v>12112.799805000001</v>
      </c>
      <c r="D422">
        <v>12300.190430000001</v>
      </c>
      <c r="E422">
        <v>12543.497069999999</v>
      </c>
      <c r="F422">
        <v>12030.200194999999</v>
      </c>
      <c r="G422">
        <v>12196.599609000001</v>
      </c>
      <c r="H422">
        <v>12112.799805000001</v>
      </c>
      <c r="I422">
        <v>12196.599609000001</v>
      </c>
      <c r="J422">
        <v>12167.279296999999</v>
      </c>
      <c r="L422" t="str">
        <f t="shared" si="49"/>
        <v>18MAR2024:14:00:00</v>
      </c>
      <c r="M422">
        <v>14</v>
      </c>
      <c r="N422">
        <f t="shared" si="50"/>
        <v>678.51171900000008</v>
      </c>
      <c r="O422" t="str">
        <f t="shared" si="45"/>
        <v/>
      </c>
      <c r="P422">
        <f t="shared" si="46"/>
        <v>678.51171900000008</v>
      </c>
      <c r="Q422" t="str">
        <f t="shared" si="47"/>
        <v/>
      </c>
      <c r="R422">
        <f t="shared" si="48"/>
        <v>1</v>
      </c>
      <c r="S422">
        <f t="shared" si="51"/>
        <v>5.9340093051421485</v>
      </c>
    </row>
    <row r="423" spans="1:19" x14ac:dyDescent="0.25">
      <c r="A423" t="s">
        <v>448</v>
      </c>
      <c r="B423">
        <v>11277.780273</v>
      </c>
      <c r="C423">
        <v>11839.400390999999</v>
      </c>
      <c r="D423">
        <v>12095.871094</v>
      </c>
      <c r="E423">
        <v>12389.739258</v>
      </c>
      <c r="F423">
        <v>11913.099609000001</v>
      </c>
      <c r="G423">
        <v>11982</v>
      </c>
      <c r="H423">
        <v>11839.400390999999</v>
      </c>
      <c r="I423">
        <v>11981.799805000001</v>
      </c>
      <c r="J423">
        <v>11962.434569999999</v>
      </c>
      <c r="L423" t="str">
        <f t="shared" si="49"/>
        <v>18MAR2024:15:00:00</v>
      </c>
      <c r="M423">
        <v>15</v>
      </c>
      <c r="N423">
        <f t="shared" si="50"/>
        <v>561.62011799999891</v>
      </c>
      <c r="O423" t="str">
        <f t="shared" si="45"/>
        <v/>
      </c>
      <c r="P423">
        <f t="shared" si="46"/>
        <v>561.62011799999891</v>
      </c>
      <c r="Q423" t="str">
        <f t="shared" si="47"/>
        <v/>
      </c>
      <c r="R423">
        <f t="shared" si="48"/>
        <v>1</v>
      </c>
      <c r="S423">
        <f t="shared" si="51"/>
        <v>4.9798817178994605</v>
      </c>
    </row>
    <row r="424" spans="1:19" x14ac:dyDescent="0.25">
      <c r="A424" t="s">
        <v>449</v>
      </c>
      <c r="B424">
        <v>11048.354492</v>
      </c>
      <c r="C424">
        <v>11720.799805000001</v>
      </c>
      <c r="D424">
        <v>11968.443359000001</v>
      </c>
      <c r="E424">
        <v>12199.003906</v>
      </c>
      <c r="F424">
        <v>11854.400390999999</v>
      </c>
      <c r="G424">
        <v>11832.299805000001</v>
      </c>
      <c r="H424">
        <v>11720.799805000001</v>
      </c>
      <c r="I424">
        <v>11832.099609000001</v>
      </c>
      <c r="J424">
        <v>11841.608398</v>
      </c>
      <c r="L424" t="str">
        <f t="shared" si="49"/>
        <v>18MAR2024:16:00:00</v>
      </c>
      <c r="M424">
        <v>16</v>
      </c>
      <c r="N424">
        <f t="shared" si="50"/>
        <v>672.44531300000017</v>
      </c>
      <c r="O424" t="str">
        <f t="shared" si="45"/>
        <v/>
      </c>
      <c r="P424">
        <f t="shared" si="46"/>
        <v>672.44531300000017</v>
      </c>
      <c r="Q424" t="str">
        <f t="shared" si="47"/>
        <v/>
      </c>
      <c r="R424">
        <f t="shared" si="48"/>
        <v>1</v>
      </c>
      <c r="S424">
        <f t="shared" si="51"/>
        <v>6.0863842981043996</v>
      </c>
    </row>
    <row r="425" spans="1:19" x14ac:dyDescent="0.25">
      <c r="A425" t="s">
        <v>450</v>
      </c>
      <c r="B425">
        <v>11137.274414</v>
      </c>
      <c r="C425">
        <v>11890.099609000001</v>
      </c>
      <c r="D425">
        <v>11959.173828000001</v>
      </c>
      <c r="E425">
        <v>12187.496094</v>
      </c>
      <c r="F425">
        <v>12008.099609000001</v>
      </c>
      <c r="G425">
        <v>11931.299805000001</v>
      </c>
      <c r="H425">
        <v>11890.099609000001</v>
      </c>
      <c r="I425">
        <v>11931</v>
      </c>
      <c r="J425">
        <v>11943.934569999999</v>
      </c>
      <c r="L425" t="str">
        <f t="shared" si="49"/>
        <v>18MAR2024:17:00:00</v>
      </c>
      <c r="M425">
        <v>17</v>
      </c>
      <c r="N425">
        <f t="shared" si="50"/>
        <v>752.82519500000126</v>
      </c>
      <c r="O425" t="str">
        <f t="shared" si="45"/>
        <v/>
      </c>
      <c r="P425">
        <f t="shared" si="46"/>
        <v>752.82519500000126</v>
      </c>
      <c r="Q425" t="str">
        <f t="shared" si="47"/>
        <v/>
      </c>
      <c r="R425">
        <f t="shared" si="48"/>
        <v>1</v>
      </c>
      <c r="S425">
        <f t="shared" si="51"/>
        <v>6.7595101549591874</v>
      </c>
    </row>
    <row r="426" spans="1:19" x14ac:dyDescent="0.25">
      <c r="A426" t="s">
        <v>451</v>
      </c>
      <c r="B426">
        <v>11381.848633</v>
      </c>
      <c r="C426">
        <v>12278.700194999999</v>
      </c>
      <c r="D426">
        <v>11979.732421999999</v>
      </c>
      <c r="E426">
        <v>12130.783203000001</v>
      </c>
      <c r="F426">
        <v>12306</v>
      </c>
      <c r="G426">
        <v>12209.200194999999</v>
      </c>
      <c r="H426">
        <v>12278.700194999999</v>
      </c>
      <c r="I426">
        <v>12209</v>
      </c>
      <c r="J426">
        <v>12196.526367</v>
      </c>
      <c r="L426" t="str">
        <f t="shared" si="49"/>
        <v>18MAR2024:18:00:00</v>
      </c>
      <c r="M426">
        <v>18</v>
      </c>
      <c r="N426">
        <f t="shared" si="50"/>
        <v>896.85156199999983</v>
      </c>
      <c r="O426" t="str">
        <f t="shared" si="45"/>
        <v/>
      </c>
      <c r="P426">
        <f t="shared" si="46"/>
        <v>896.85156199999983</v>
      </c>
      <c r="Q426" t="str">
        <f t="shared" si="47"/>
        <v/>
      </c>
      <c r="R426">
        <f t="shared" si="48"/>
        <v>1</v>
      </c>
      <c r="S426">
        <f t="shared" si="51"/>
        <v>7.8796651661638721</v>
      </c>
    </row>
    <row r="427" spans="1:19" x14ac:dyDescent="0.25">
      <c r="A427" t="s">
        <v>452</v>
      </c>
      <c r="B427">
        <v>11631.323242</v>
      </c>
      <c r="C427">
        <v>12587.5</v>
      </c>
      <c r="D427">
        <v>12041.567383</v>
      </c>
      <c r="E427">
        <v>12151.783203000001</v>
      </c>
      <c r="F427">
        <v>12502.200194999999</v>
      </c>
      <c r="G427">
        <v>12435.700194999999</v>
      </c>
      <c r="H427">
        <v>12587.5</v>
      </c>
      <c r="I427">
        <v>12435.400390999999</v>
      </c>
      <c r="J427">
        <v>12400.474609000001</v>
      </c>
      <c r="L427" t="str">
        <f t="shared" si="49"/>
        <v>18MAR2024:19:00:00</v>
      </c>
      <c r="M427">
        <v>19</v>
      </c>
      <c r="N427">
        <f t="shared" si="50"/>
        <v>956.17675799999961</v>
      </c>
      <c r="O427" t="str">
        <f t="shared" si="45"/>
        <v/>
      </c>
      <c r="P427">
        <f t="shared" si="46"/>
        <v>956.17675799999961</v>
      </c>
      <c r="Q427" t="str">
        <f t="shared" si="47"/>
        <v/>
      </c>
      <c r="R427">
        <f t="shared" si="48"/>
        <v>1</v>
      </c>
      <c r="S427">
        <f t="shared" si="51"/>
        <v>8.2207048854708411</v>
      </c>
    </row>
    <row r="428" spans="1:19" x14ac:dyDescent="0.25">
      <c r="A428" t="s">
        <v>453</v>
      </c>
      <c r="B428">
        <v>11947.851563</v>
      </c>
      <c r="C428">
        <v>12764.299805000001</v>
      </c>
      <c r="D428">
        <v>12214.483398</v>
      </c>
      <c r="E428">
        <v>12351.141602</v>
      </c>
      <c r="F428">
        <v>12546.900390999999</v>
      </c>
      <c r="G428">
        <v>12542.299805000001</v>
      </c>
      <c r="H428">
        <v>12764.299805000001</v>
      </c>
      <c r="I428">
        <v>12542</v>
      </c>
      <c r="J428">
        <v>12521.997069999999</v>
      </c>
      <c r="L428" t="str">
        <f t="shared" si="49"/>
        <v>18MAR2024:20:00:00</v>
      </c>
      <c r="M428">
        <v>20</v>
      </c>
      <c r="N428">
        <f t="shared" si="50"/>
        <v>816.44824200000039</v>
      </c>
      <c r="O428" t="str">
        <f t="shared" si="45"/>
        <v/>
      </c>
      <c r="P428">
        <f t="shared" si="46"/>
        <v>816.44824200000039</v>
      </c>
      <c r="Q428" t="str">
        <f t="shared" si="47"/>
        <v/>
      </c>
      <c r="R428">
        <f t="shared" si="48"/>
        <v>1</v>
      </c>
      <c r="S428">
        <f t="shared" si="51"/>
        <v>6.8334314139654202</v>
      </c>
    </row>
    <row r="429" spans="1:19" x14ac:dyDescent="0.25">
      <c r="A429" t="s">
        <v>454</v>
      </c>
      <c r="B429">
        <v>12381.404296999999</v>
      </c>
      <c r="C429">
        <v>13142.400390999999</v>
      </c>
      <c r="D429">
        <v>12514.064453000001</v>
      </c>
      <c r="E429">
        <v>12575.067383</v>
      </c>
      <c r="F429">
        <v>12804.299805000001</v>
      </c>
      <c r="G429">
        <v>12835</v>
      </c>
      <c r="H429">
        <v>13142.400390999999</v>
      </c>
      <c r="I429">
        <v>12835</v>
      </c>
      <c r="J429">
        <v>12826.153319999999</v>
      </c>
      <c r="L429" t="str">
        <f t="shared" si="49"/>
        <v>18MAR2024:21:00:00</v>
      </c>
      <c r="M429">
        <v>21</v>
      </c>
      <c r="N429">
        <f t="shared" si="50"/>
        <v>760.99609400000008</v>
      </c>
      <c r="O429" t="str">
        <f t="shared" si="45"/>
        <v/>
      </c>
      <c r="P429">
        <f t="shared" si="46"/>
        <v>760.99609400000008</v>
      </c>
      <c r="Q429" t="str">
        <f t="shared" si="47"/>
        <v/>
      </c>
      <c r="R429">
        <f t="shared" si="48"/>
        <v>1</v>
      </c>
      <c r="S429">
        <f t="shared" si="51"/>
        <v>6.146282568160613</v>
      </c>
    </row>
    <row r="430" spans="1:19" x14ac:dyDescent="0.25">
      <c r="A430" t="s">
        <v>455</v>
      </c>
      <c r="B430">
        <v>12268.832031</v>
      </c>
      <c r="C430">
        <v>12909.200194999999</v>
      </c>
      <c r="D430">
        <v>12384.685546999999</v>
      </c>
      <c r="E430">
        <v>12412.600586</v>
      </c>
      <c r="F430">
        <v>12626.5</v>
      </c>
      <c r="G430">
        <v>12595.5</v>
      </c>
      <c r="H430">
        <v>12909.200194999999</v>
      </c>
      <c r="I430">
        <v>12595.5</v>
      </c>
      <c r="J430">
        <v>12622.277344</v>
      </c>
      <c r="L430" t="str">
        <f t="shared" si="49"/>
        <v>18MAR2024:22:00:00</v>
      </c>
      <c r="M430">
        <v>22</v>
      </c>
      <c r="N430">
        <f t="shared" si="50"/>
        <v>640.36816399999952</v>
      </c>
      <c r="O430" t="str">
        <f t="shared" si="45"/>
        <v/>
      </c>
      <c r="P430">
        <f t="shared" si="46"/>
        <v>640.36816399999952</v>
      </c>
      <c r="Q430" t="str">
        <f t="shared" si="47"/>
        <v/>
      </c>
      <c r="R430">
        <f t="shared" si="48"/>
        <v>1</v>
      </c>
      <c r="S430">
        <f t="shared" si="51"/>
        <v>5.2194712779665045</v>
      </c>
    </row>
    <row r="431" spans="1:19" x14ac:dyDescent="0.25">
      <c r="A431" t="s">
        <v>456</v>
      </c>
      <c r="B431">
        <v>11761.491211</v>
      </c>
      <c r="C431">
        <v>12437.200194999999</v>
      </c>
      <c r="D431">
        <v>12010.316406</v>
      </c>
      <c r="E431">
        <v>12009.770508</v>
      </c>
      <c r="F431">
        <v>12073.900390999999</v>
      </c>
      <c r="G431">
        <v>12124</v>
      </c>
      <c r="H431">
        <v>12437.200194999999</v>
      </c>
      <c r="I431">
        <v>12124</v>
      </c>
      <c r="J431">
        <v>12153.883789</v>
      </c>
      <c r="L431" t="str">
        <f t="shared" si="49"/>
        <v>18MAR2024:23:00:00</v>
      </c>
      <c r="M431">
        <v>23</v>
      </c>
      <c r="N431">
        <f t="shared" si="50"/>
        <v>675.70898399999896</v>
      </c>
      <c r="O431" t="str">
        <f t="shared" si="45"/>
        <v/>
      </c>
      <c r="P431">
        <f t="shared" si="46"/>
        <v>675.70898399999896</v>
      </c>
      <c r="Q431" t="str">
        <f t="shared" si="47"/>
        <v/>
      </c>
      <c r="R431">
        <f t="shared" si="48"/>
        <v>1</v>
      </c>
      <c r="S431">
        <f t="shared" si="51"/>
        <v>5.7450961946733283</v>
      </c>
    </row>
    <row r="432" spans="1:19" x14ac:dyDescent="0.25">
      <c r="A432" t="s">
        <v>457</v>
      </c>
      <c r="B432">
        <v>11020.104492</v>
      </c>
      <c r="C432">
        <v>11928.700194999999</v>
      </c>
      <c r="D432">
        <v>11464.200194999999</v>
      </c>
      <c r="E432">
        <v>11480.852539</v>
      </c>
      <c r="F432">
        <v>11456.900390999999</v>
      </c>
      <c r="G432">
        <v>11618.5</v>
      </c>
      <c r="H432">
        <v>11928.700194999999</v>
      </c>
      <c r="I432">
        <v>11618.599609000001</v>
      </c>
      <c r="J432">
        <v>11617.379883</v>
      </c>
      <c r="L432" t="str">
        <f t="shared" si="49"/>
        <v>19MAR2024:00:00:00</v>
      </c>
      <c r="M432">
        <v>24</v>
      </c>
      <c r="N432">
        <f t="shared" si="50"/>
        <v>908.59570299999905</v>
      </c>
      <c r="O432" t="str">
        <f t="shared" si="45"/>
        <v/>
      </c>
      <c r="P432">
        <f t="shared" si="46"/>
        <v>908.59570299999905</v>
      </c>
      <c r="Q432" t="str">
        <f t="shared" si="47"/>
        <v/>
      </c>
      <c r="R432">
        <f t="shared" si="48"/>
        <v>1</v>
      </c>
      <c r="S432">
        <f t="shared" si="51"/>
        <v>8.2448919033353114</v>
      </c>
    </row>
    <row r="433" spans="1:19" x14ac:dyDescent="0.25">
      <c r="A433" t="s">
        <v>458</v>
      </c>
      <c r="B433">
        <v>10476.363281</v>
      </c>
      <c r="C433">
        <v>11346</v>
      </c>
      <c r="D433">
        <v>10866.581055000001</v>
      </c>
      <c r="E433">
        <v>11157.314453000001</v>
      </c>
      <c r="F433">
        <v>11519.599609000001</v>
      </c>
      <c r="G433">
        <v>11345.5</v>
      </c>
      <c r="H433">
        <v>11463.700194999999</v>
      </c>
      <c r="I433">
        <v>11346</v>
      </c>
      <c r="J433">
        <v>11308.276367</v>
      </c>
      <c r="L433" t="str">
        <f t="shared" si="49"/>
        <v>19MAR2024:01:00:00</v>
      </c>
      <c r="M433">
        <v>1</v>
      </c>
      <c r="N433">
        <f t="shared" si="50"/>
        <v>869.63671900000008</v>
      </c>
      <c r="O433" t="str">
        <f t="shared" si="45"/>
        <v/>
      </c>
      <c r="P433">
        <f t="shared" si="46"/>
        <v>869.63671900000008</v>
      </c>
      <c r="Q433" t="str">
        <f t="shared" si="47"/>
        <v/>
      </c>
      <c r="R433">
        <f t="shared" si="48"/>
        <v>1</v>
      </c>
      <c r="S433">
        <f t="shared" si="51"/>
        <v>8.3009408482157063</v>
      </c>
    </row>
    <row r="434" spans="1:19" x14ac:dyDescent="0.25">
      <c r="A434" t="s">
        <v>459</v>
      </c>
      <c r="B434">
        <v>10273.741211</v>
      </c>
      <c r="C434">
        <v>11253.400390999999</v>
      </c>
      <c r="D434">
        <v>10589.791992</v>
      </c>
      <c r="E434">
        <v>11022.576171999999</v>
      </c>
      <c r="F434">
        <v>11457.299805000001</v>
      </c>
      <c r="G434">
        <v>11252.799805000001</v>
      </c>
      <c r="H434">
        <v>11448.200194999999</v>
      </c>
      <c r="I434">
        <v>11253.400390999999</v>
      </c>
      <c r="J434">
        <v>11200.298828000001</v>
      </c>
      <c r="L434" t="str">
        <f t="shared" si="49"/>
        <v>19MAR2024:02:00:00</v>
      </c>
      <c r="M434">
        <v>2</v>
      </c>
      <c r="N434">
        <f t="shared" si="50"/>
        <v>979.65917999999874</v>
      </c>
      <c r="O434" t="str">
        <f t="shared" si="45"/>
        <v/>
      </c>
      <c r="P434">
        <f t="shared" si="46"/>
        <v>979.65917999999874</v>
      </c>
      <c r="Q434" t="str">
        <f t="shared" si="47"/>
        <v/>
      </c>
      <c r="R434">
        <f t="shared" si="48"/>
        <v>1</v>
      </c>
      <c r="S434">
        <f t="shared" si="51"/>
        <v>9.5355641132082116</v>
      </c>
    </row>
    <row r="435" spans="1:19" x14ac:dyDescent="0.25">
      <c r="A435" t="s">
        <v>460</v>
      </c>
      <c r="B435">
        <v>10277.247069999999</v>
      </c>
      <c r="C435">
        <v>11273.700194999999</v>
      </c>
      <c r="D435">
        <v>10498.278319999999</v>
      </c>
      <c r="E435">
        <v>11091.084961</v>
      </c>
      <c r="F435">
        <v>11514.599609000001</v>
      </c>
      <c r="G435">
        <v>11273</v>
      </c>
      <c r="H435">
        <v>11558.200194999999</v>
      </c>
      <c r="I435">
        <v>11273.700194999999</v>
      </c>
      <c r="J435">
        <v>11223.556640999999</v>
      </c>
      <c r="L435" t="str">
        <f t="shared" si="49"/>
        <v>19MAR2024:03:00:00</v>
      </c>
      <c r="M435">
        <v>3</v>
      </c>
      <c r="N435">
        <f t="shared" si="50"/>
        <v>996.453125</v>
      </c>
      <c r="O435" t="str">
        <f t="shared" si="45"/>
        <v/>
      </c>
      <c r="P435">
        <f t="shared" si="46"/>
        <v>996.453125</v>
      </c>
      <c r="Q435" t="str">
        <f t="shared" si="47"/>
        <v/>
      </c>
      <c r="R435">
        <f t="shared" si="48"/>
        <v>1</v>
      </c>
      <c r="S435">
        <f t="shared" si="51"/>
        <v>9.6957202469980128</v>
      </c>
    </row>
    <row r="436" spans="1:19" x14ac:dyDescent="0.25">
      <c r="A436" t="s">
        <v>461</v>
      </c>
      <c r="B436">
        <v>10430.266602</v>
      </c>
      <c r="C436">
        <v>11372.799805000001</v>
      </c>
      <c r="D436">
        <v>10588.850586</v>
      </c>
      <c r="E436">
        <v>11395.633789</v>
      </c>
      <c r="F436">
        <v>11482.200194999999</v>
      </c>
      <c r="G436">
        <v>11372.200194999999</v>
      </c>
      <c r="H436">
        <v>11636.400390999999</v>
      </c>
      <c r="I436">
        <v>11372.799805000001</v>
      </c>
      <c r="J436">
        <v>11290.490234000001</v>
      </c>
      <c r="L436" t="str">
        <f t="shared" si="49"/>
        <v>19MAR2024:04:00:00</v>
      </c>
      <c r="M436">
        <v>4</v>
      </c>
      <c r="N436">
        <f t="shared" si="50"/>
        <v>942.53320300000087</v>
      </c>
      <c r="O436" t="str">
        <f t="shared" si="45"/>
        <v/>
      </c>
      <c r="P436">
        <f t="shared" si="46"/>
        <v>942.53320300000087</v>
      </c>
      <c r="Q436" t="str">
        <f t="shared" si="47"/>
        <v/>
      </c>
      <c r="R436">
        <f t="shared" si="48"/>
        <v>1</v>
      </c>
      <c r="S436">
        <f t="shared" si="51"/>
        <v>9.0365207234422034</v>
      </c>
    </row>
    <row r="437" spans="1:19" x14ac:dyDescent="0.25">
      <c r="A437" t="s">
        <v>462</v>
      </c>
      <c r="B437">
        <v>10846.409180000001</v>
      </c>
      <c r="C437">
        <v>11681.200194999999</v>
      </c>
      <c r="D437">
        <v>10931.213867</v>
      </c>
      <c r="E437">
        <v>11879.080078000001</v>
      </c>
      <c r="F437">
        <v>11727.900390999999</v>
      </c>
      <c r="G437">
        <v>11680.5</v>
      </c>
      <c r="H437">
        <v>11984.799805000001</v>
      </c>
      <c r="I437">
        <v>11681.200194999999</v>
      </c>
      <c r="J437">
        <v>11601.123046999999</v>
      </c>
      <c r="L437" t="str">
        <f t="shared" si="49"/>
        <v>19MAR2024:05:00:00</v>
      </c>
      <c r="M437">
        <v>5</v>
      </c>
      <c r="N437">
        <f t="shared" si="50"/>
        <v>834.79101499999888</v>
      </c>
      <c r="O437" t="str">
        <f t="shared" si="45"/>
        <v/>
      </c>
      <c r="P437">
        <f t="shared" si="46"/>
        <v>834.79101499999888</v>
      </c>
      <c r="Q437" t="str">
        <f t="shared" si="47"/>
        <v/>
      </c>
      <c r="R437">
        <f t="shared" si="48"/>
        <v>1</v>
      </c>
      <c r="S437">
        <f t="shared" si="51"/>
        <v>7.6964735623222991</v>
      </c>
    </row>
    <row r="438" spans="1:19" x14ac:dyDescent="0.25">
      <c r="A438" t="s">
        <v>463</v>
      </c>
      <c r="B438">
        <v>11911.289063</v>
      </c>
      <c r="C438">
        <v>12327.799805000001</v>
      </c>
      <c r="D438">
        <v>11737.676758</v>
      </c>
      <c r="E438">
        <v>12748.038086</v>
      </c>
      <c r="F438">
        <v>12366.799805000001</v>
      </c>
      <c r="G438">
        <v>12327.099609000001</v>
      </c>
      <c r="H438">
        <v>12726.200194999999</v>
      </c>
      <c r="I438">
        <v>12327.799805000001</v>
      </c>
      <c r="J438">
        <v>12297.115234000001</v>
      </c>
      <c r="L438" t="str">
        <f t="shared" si="49"/>
        <v>19MAR2024:06:00:00</v>
      </c>
      <c r="M438">
        <v>6</v>
      </c>
      <c r="N438">
        <f t="shared" si="50"/>
        <v>416.51074200000039</v>
      </c>
      <c r="O438" t="str">
        <f t="shared" si="45"/>
        <v/>
      </c>
      <c r="P438">
        <f t="shared" si="46"/>
        <v>416.51074200000039</v>
      </c>
      <c r="Q438" t="str">
        <f t="shared" si="47"/>
        <v/>
      </c>
      <c r="R438">
        <f t="shared" si="48"/>
        <v>1</v>
      </c>
      <c r="S438">
        <f t="shared" si="51"/>
        <v>3.4967730175720981</v>
      </c>
    </row>
    <row r="439" spans="1:19" x14ac:dyDescent="0.25">
      <c r="A439" t="s">
        <v>464</v>
      </c>
      <c r="B439">
        <v>13428.467773</v>
      </c>
      <c r="C439">
        <v>13296.799805000001</v>
      </c>
      <c r="D439">
        <v>13002.414063</v>
      </c>
      <c r="E439">
        <v>14134.938477</v>
      </c>
      <c r="F439">
        <v>13162.799805000001</v>
      </c>
      <c r="G439">
        <v>13296.200194999999</v>
      </c>
      <c r="H439">
        <v>13742.099609000001</v>
      </c>
      <c r="I439">
        <v>13296.799805000001</v>
      </c>
      <c r="J439">
        <v>13300.063477</v>
      </c>
      <c r="L439" t="str">
        <f t="shared" si="49"/>
        <v>19MAR2024:07:00:00</v>
      </c>
      <c r="M439">
        <v>7</v>
      </c>
      <c r="N439">
        <f t="shared" si="50"/>
        <v>-131.66796799999975</v>
      </c>
      <c r="O439">
        <f t="shared" si="45"/>
        <v>-131.66796799999975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0.98051371329749504</v>
      </c>
    </row>
    <row r="440" spans="1:19" x14ac:dyDescent="0.25">
      <c r="A440" t="s">
        <v>465</v>
      </c>
      <c r="B440">
        <v>14426.167969</v>
      </c>
      <c r="C440">
        <v>13868.400390999999</v>
      </c>
      <c r="D440">
        <v>13882.610352</v>
      </c>
      <c r="E440">
        <v>14983.977539</v>
      </c>
      <c r="F440">
        <v>13631.400390999999</v>
      </c>
      <c r="G440">
        <v>13867.900390999999</v>
      </c>
      <c r="H440">
        <v>14322.400390999999</v>
      </c>
      <c r="I440">
        <v>13868.400390999999</v>
      </c>
      <c r="J440">
        <v>13914.542969</v>
      </c>
      <c r="L440" t="str">
        <f t="shared" si="49"/>
        <v>19MAR2024:08:00:00</v>
      </c>
      <c r="M440">
        <v>8</v>
      </c>
      <c r="N440">
        <f t="shared" si="50"/>
        <v>-557.76757800000087</v>
      </c>
      <c r="O440">
        <f t="shared" si="45"/>
        <v>-557.76757800000087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3.8663599314701758</v>
      </c>
    </row>
    <row r="441" spans="1:19" x14ac:dyDescent="0.25">
      <c r="A441" t="s">
        <v>466</v>
      </c>
      <c r="B441">
        <v>14076.294921999999</v>
      </c>
      <c r="C441">
        <v>13698.700194999999</v>
      </c>
      <c r="D441">
        <v>13962.399414</v>
      </c>
      <c r="E441">
        <v>15183.970703000001</v>
      </c>
      <c r="F441">
        <v>13605.599609000001</v>
      </c>
      <c r="G441">
        <v>13698.200194999999</v>
      </c>
      <c r="H441">
        <v>14127.5</v>
      </c>
      <c r="I441">
        <v>13698.700194999999</v>
      </c>
      <c r="J441">
        <v>13818.480469</v>
      </c>
      <c r="L441" t="str">
        <f t="shared" si="49"/>
        <v>19MAR2024:09:00:00</v>
      </c>
      <c r="M441">
        <v>9</v>
      </c>
      <c r="N441">
        <f t="shared" si="50"/>
        <v>-377.59472699999969</v>
      </c>
      <c r="O441">
        <f t="shared" si="45"/>
        <v>-377.59472699999969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2.6824866137882113</v>
      </c>
    </row>
    <row r="442" spans="1:19" x14ac:dyDescent="0.25">
      <c r="A442" t="s">
        <v>467</v>
      </c>
      <c r="B442">
        <v>13354.984375</v>
      </c>
      <c r="C442">
        <v>13313</v>
      </c>
      <c r="D442">
        <v>13762.742188</v>
      </c>
      <c r="E442">
        <v>14839.803711</v>
      </c>
      <c r="F442">
        <v>13351.900390999999</v>
      </c>
      <c r="G442">
        <v>13312.5</v>
      </c>
      <c r="H442">
        <v>13636.299805000001</v>
      </c>
      <c r="I442">
        <v>13313</v>
      </c>
      <c r="J442">
        <v>13475.289063</v>
      </c>
      <c r="L442" t="str">
        <f t="shared" si="49"/>
        <v>19MAR2024:10:00:00</v>
      </c>
      <c r="M442">
        <v>10</v>
      </c>
      <c r="N442">
        <f t="shared" si="50"/>
        <v>-41.984375</v>
      </c>
      <c r="O442">
        <f t="shared" si="45"/>
        <v>-41.984375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0.31437232587552166</v>
      </c>
    </row>
    <row r="443" spans="1:19" x14ac:dyDescent="0.25">
      <c r="A443" t="s">
        <v>468</v>
      </c>
      <c r="B443">
        <v>12793.841796999999</v>
      </c>
      <c r="C443">
        <v>12877.799805000001</v>
      </c>
      <c r="D443">
        <v>13327.553711</v>
      </c>
      <c r="E443">
        <v>14026.683594</v>
      </c>
      <c r="F443">
        <v>13048</v>
      </c>
      <c r="G443">
        <v>12877.299805000001</v>
      </c>
      <c r="H443">
        <v>13118.5</v>
      </c>
      <c r="I443">
        <v>12877.799805000001</v>
      </c>
      <c r="J443">
        <v>13049.830078000001</v>
      </c>
      <c r="L443" t="str">
        <f t="shared" si="49"/>
        <v>19MAR2024:11:00:00</v>
      </c>
      <c r="M443">
        <v>11</v>
      </c>
      <c r="N443">
        <f t="shared" si="50"/>
        <v>83.958008000001428</v>
      </c>
      <c r="O443" t="str">
        <f t="shared" si="45"/>
        <v/>
      </c>
      <c r="P443">
        <f t="shared" si="46"/>
        <v>83.958008000001428</v>
      </c>
      <c r="Q443" t="str">
        <f t="shared" si="47"/>
        <v/>
      </c>
      <c r="R443">
        <f t="shared" si="48"/>
        <v>1</v>
      </c>
      <c r="S443">
        <f t="shared" si="51"/>
        <v>0.65623765974414794</v>
      </c>
    </row>
    <row r="444" spans="1:19" x14ac:dyDescent="0.25">
      <c r="A444" t="s">
        <v>469</v>
      </c>
      <c r="B444">
        <v>12200.813477</v>
      </c>
      <c r="C444">
        <v>12454.5</v>
      </c>
      <c r="D444">
        <v>12692.065430000001</v>
      </c>
      <c r="E444">
        <v>12905.494140999999</v>
      </c>
      <c r="F444">
        <v>12682.200194999999</v>
      </c>
      <c r="G444">
        <v>12454.099609000001</v>
      </c>
      <c r="H444">
        <v>12618.299805000001</v>
      </c>
      <c r="I444">
        <v>12454.5</v>
      </c>
      <c r="J444">
        <v>12580.234375</v>
      </c>
      <c r="L444" t="str">
        <f t="shared" si="49"/>
        <v>19MAR2024:12:00:00</v>
      </c>
      <c r="M444">
        <v>12</v>
      </c>
      <c r="N444">
        <f t="shared" si="50"/>
        <v>253.68652300000031</v>
      </c>
      <c r="O444" t="str">
        <f t="shared" si="45"/>
        <v/>
      </c>
      <c r="P444">
        <f t="shared" si="46"/>
        <v>253.68652300000031</v>
      </c>
      <c r="Q444" t="str">
        <f t="shared" si="47"/>
        <v/>
      </c>
      <c r="R444">
        <f t="shared" si="48"/>
        <v>1</v>
      </c>
      <c r="S444">
        <f t="shared" si="51"/>
        <v>2.0792590877504185</v>
      </c>
    </row>
    <row r="445" spans="1:19" x14ac:dyDescent="0.25">
      <c r="A445" t="s">
        <v>470</v>
      </c>
      <c r="B445">
        <v>11740.412109000001</v>
      </c>
      <c r="C445">
        <v>12038.299805000001</v>
      </c>
      <c r="D445">
        <v>12321.708984000001</v>
      </c>
      <c r="E445">
        <v>12439.512694999999</v>
      </c>
      <c r="F445">
        <v>12347.799805000001</v>
      </c>
      <c r="G445">
        <v>12038</v>
      </c>
      <c r="H445">
        <v>12180.5</v>
      </c>
      <c r="I445">
        <v>12038.299805000001</v>
      </c>
      <c r="J445">
        <v>12185.261719</v>
      </c>
      <c r="L445" t="str">
        <f t="shared" si="49"/>
        <v>19MAR2024:13:00:00</v>
      </c>
      <c r="M445">
        <v>13</v>
      </c>
      <c r="N445">
        <f t="shared" si="50"/>
        <v>297.88769599999978</v>
      </c>
      <c r="O445" t="str">
        <f t="shared" si="45"/>
        <v/>
      </c>
      <c r="P445">
        <f t="shared" si="46"/>
        <v>297.88769599999978</v>
      </c>
      <c r="Q445" t="str">
        <f t="shared" si="47"/>
        <v/>
      </c>
      <c r="R445">
        <f t="shared" si="48"/>
        <v>1</v>
      </c>
      <c r="S445">
        <f t="shared" si="51"/>
        <v>2.5372848349304888</v>
      </c>
    </row>
    <row r="446" spans="1:19" x14ac:dyDescent="0.25">
      <c r="A446" t="s">
        <v>471</v>
      </c>
      <c r="B446">
        <v>11504.928711</v>
      </c>
      <c r="C446">
        <v>11713.200194999999</v>
      </c>
      <c r="D446">
        <v>12032.510742</v>
      </c>
      <c r="E446">
        <v>11994.017578000001</v>
      </c>
      <c r="F446">
        <v>12077.599609000001</v>
      </c>
      <c r="G446">
        <v>11713.099609000001</v>
      </c>
      <c r="H446">
        <v>11847.200194999999</v>
      </c>
      <c r="I446">
        <v>11713.200194999999</v>
      </c>
      <c r="J446">
        <v>11876.722656</v>
      </c>
      <c r="L446" t="str">
        <f t="shared" si="49"/>
        <v>19MAR2024:14:00:00</v>
      </c>
      <c r="M446">
        <v>14</v>
      </c>
      <c r="N446">
        <f t="shared" si="50"/>
        <v>208.27148399999896</v>
      </c>
      <c r="O446" t="str">
        <f t="shared" si="45"/>
        <v/>
      </c>
      <c r="P446">
        <f t="shared" si="46"/>
        <v>208.27148399999896</v>
      </c>
      <c r="Q446" t="str">
        <f t="shared" si="47"/>
        <v/>
      </c>
      <c r="R446">
        <f t="shared" si="48"/>
        <v>1</v>
      </c>
      <c r="S446">
        <f t="shared" si="51"/>
        <v>1.8102805261267556</v>
      </c>
    </row>
    <row r="447" spans="1:19" x14ac:dyDescent="0.25">
      <c r="A447" t="s">
        <v>472</v>
      </c>
      <c r="B447">
        <v>11188.304688</v>
      </c>
      <c r="C447">
        <v>11415.200194999999</v>
      </c>
      <c r="D447">
        <v>11828.728515999999</v>
      </c>
      <c r="E447">
        <v>11807.440430000001</v>
      </c>
      <c r="F447">
        <v>11837.900390999999</v>
      </c>
      <c r="G447">
        <v>11415.200194999999</v>
      </c>
      <c r="H447">
        <v>11552.200194999999</v>
      </c>
      <c r="I447">
        <v>11415.200194999999</v>
      </c>
      <c r="J447">
        <v>11609.846680000001</v>
      </c>
      <c r="L447" t="str">
        <f t="shared" si="49"/>
        <v>19MAR2024:15:00:00</v>
      </c>
      <c r="M447">
        <v>15</v>
      </c>
      <c r="N447">
        <f t="shared" si="50"/>
        <v>226.89550699999927</v>
      </c>
      <c r="O447" t="str">
        <f t="shared" si="45"/>
        <v/>
      </c>
      <c r="P447">
        <f t="shared" si="46"/>
        <v>226.89550699999927</v>
      </c>
      <c r="Q447" t="str">
        <f t="shared" si="47"/>
        <v/>
      </c>
      <c r="R447">
        <f t="shared" si="48"/>
        <v>1</v>
      </c>
      <c r="S447">
        <f t="shared" si="51"/>
        <v>2.0279703970106899</v>
      </c>
    </row>
    <row r="448" spans="1:19" x14ac:dyDescent="0.25">
      <c r="A448" t="s">
        <v>473</v>
      </c>
      <c r="B448">
        <v>11174.040039</v>
      </c>
      <c r="C448">
        <v>11244</v>
      </c>
      <c r="D448">
        <v>11739.500977</v>
      </c>
      <c r="E448">
        <v>11707.959961</v>
      </c>
      <c r="F448">
        <v>11705.400390999999</v>
      </c>
      <c r="G448">
        <v>11244.099609000001</v>
      </c>
      <c r="H448">
        <v>11399.599609000001</v>
      </c>
      <c r="I448">
        <v>11244</v>
      </c>
      <c r="J448">
        <v>11466.520508</v>
      </c>
      <c r="L448" t="str">
        <f t="shared" si="49"/>
        <v>19MAR2024:16:00:00</v>
      </c>
      <c r="M448">
        <v>16</v>
      </c>
      <c r="N448">
        <f t="shared" si="50"/>
        <v>69.959961000000476</v>
      </c>
      <c r="O448" t="str">
        <f t="shared" si="45"/>
        <v/>
      </c>
      <c r="P448">
        <f t="shared" si="46"/>
        <v>69.959961000000476</v>
      </c>
      <c r="Q448" t="str">
        <f t="shared" si="47"/>
        <v/>
      </c>
      <c r="R448">
        <f t="shared" si="48"/>
        <v>1</v>
      </c>
      <c r="S448">
        <f t="shared" si="51"/>
        <v>0.62609370250888607</v>
      </c>
    </row>
    <row r="449" spans="1:19" x14ac:dyDescent="0.25">
      <c r="A449" t="s">
        <v>474</v>
      </c>
      <c r="B449">
        <v>11288.655273</v>
      </c>
      <c r="C449">
        <v>11234</v>
      </c>
      <c r="D449">
        <v>11756.064453000001</v>
      </c>
      <c r="E449">
        <v>11784.771484000001</v>
      </c>
      <c r="F449">
        <v>11684.900390999999</v>
      </c>
      <c r="G449">
        <v>11234.299805000001</v>
      </c>
      <c r="H449">
        <v>11404.299805000001</v>
      </c>
      <c r="I449">
        <v>11234</v>
      </c>
      <c r="J449">
        <v>11462.713867</v>
      </c>
      <c r="L449" t="str">
        <f t="shared" si="49"/>
        <v>19MAR2024:17:00:00</v>
      </c>
      <c r="M449">
        <v>17</v>
      </c>
      <c r="N449">
        <f t="shared" si="50"/>
        <v>-54.655273000000307</v>
      </c>
      <c r="O449">
        <f t="shared" si="45"/>
        <v>-54.655273000000307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0.48416105973865453</v>
      </c>
    </row>
    <row r="450" spans="1:19" x14ac:dyDescent="0.25">
      <c r="A450" t="s">
        <v>475</v>
      </c>
      <c r="B450">
        <v>11489.788086</v>
      </c>
      <c r="C450">
        <v>11313.900390999999</v>
      </c>
      <c r="D450">
        <v>11848.083008</v>
      </c>
      <c r="E450">
        <v>11898.458008</v>
      </c>
      <c r="F450">
        <v>11788.5</v>
      </c>
      <c r="G450">
        <v>11314</v>
      </c>
      <c r="H450">
        <v>11530</v>
      </c>
      <c r="I450">
        <v>11313.900390999999</v>
      </c>
      <c r="J450">
        <v>11558.896484000001</v>
      </c>
      <c r="L450" t="str">
        <f t="shared" si="49"/>
        <v>19MAR2024:18:00:00</v>
      </c>
      <c r="M450">
        <v>18</v>
      </c>
      <c r="N450">
        <f t="shared" si="50"/>
        <v>-175.88769500000126</v>
      </c>
      <c r="O450">
        <f t="shared" si="45"/>
        <v>-175.88769500000126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1.5308175719473514</v>
      </c>
    </row>
    <row r="451" spans="1:19" x14ac:dyDescent="0.25">
      <c r="A451" t="s">
        <v>476</v>
      </c>
      <c r="B451">
        <v>11655.325194999999</v>
      </c>
      <c r="C451">
        <v>11405.5</v>
      </c>
      <c r="D451">
        <v>11926.947265999999</v>
      </c>
      <c r="E451">
        <v>12010.798828000001</v>
      </c>
      <c r="F451">
        <v>11820.400390999999</v>
      </c>
      <c r="G451">
        <v>11405.599609000001</v>
      </c>
      <c r="H451">
        <v>11632.700194999999</v>
      </c>
      <c r="I451">
        <v>11405.5</v>
      </c>
      <c r="J451">
        <v>11638.230469</v>
      </c>
      <c r="L451" t="str">
        <f t="shared" si="49"/>
        <v>19MAR2024:19:00:00</v>
      </c>
      <c r="M451">
        <v>19</v>
      </c>
      <c r="N451">
        <f t="shared" si="50"/>
        <v>-249.82519499999944</v>
      </c>
      <c r="O451">
        <f t="shared" ref="O451:O514" si="52">IF(N451&lt;0,N451,"")</f>
        <v>-249.82519499999944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2.1434425107861559</v>
      </c>
    </row>
    <row r="452" spans="1:19" x14ac:dyDescent="0.25">
      <c r="A452" t="s">
        <v>477</v>
      </c>
      <c r="B452">
        <v>11855.357421999999</v>
      </c>
      <c r="C452">
        <v>11488.599609000001</v>
      </c>
      <c r="D452">
        <v>12058.182617</v>
      </c>
      <c r="E452">
        <v>12190.03125</v>
      </c>
      <c r="F452">
        <v>11844.599609000001</v>
      </c>
      <c r="G452">
        <v>11488.900390999999</v>
      </c>
      <c r="H452">
        <v>11737.700194999999</v>
      </c>
      <c r="I452">
        <v>11488.599609000001</v>
      </c>
      <c r="J452">
        <v>11723.596680000001</v>
      </c>
      <c r="L452" t="str">
        <f t="shared" ref="L452:L515" si="56">A452</f>
        <v>19MAR2024:20:00:00</v>
      </c>
      <c r="M452">
        <v>20</v>
      </c>
      <c r="N452">
        <f t="shared" ref="N452:N515" si="57">C452-B452</f>
        <v>-366.75781299999835</v>
      </c>
      <c r="O452">
        <f t="shared" si="52"/>
        <v>-366.75781299999835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3.0936040133164227</v>
      </c>
    </row>
    <row r="453" spans="1:19" x14ac:dyDescent="0.25">
      <c r="A453" t="s">
        <v>478</v>
      </c>
      <c r="B453">
        <v>12318.240234000001</v>
      </c>
      <c r="C453">
        <v>11729.200194999999</v>
      </c>
      <c r="D453">
        <v>12234.149414</v>
      </c>
      <c r="E453">
        <v>12343.897461</v>
      </c>
      <c r="F453">
        <v>12026.599609000001</v>
      </c>
      <c r="G453">
        <v>11729.200194999999</v>
      </c>
      <c r="H453">
        <v>11986.099609000001</v>
      </c>
      <c r="I453">
        <v>11729.200194999999</v>
      </c>
      <c r="J453">
        <v>11941.049805000001</v>
      </c>
      <c r="L453" t="str">
        <f t="shared" si="56"/>
        <v>19MAR2024:21:00:00</v>
      </c>
      <c r="M453">
        <v>21</v>
      </c>
      <c r="N453">
        <f t="shared" si="57"/>
        <v>-589.04003900000134</v>
      </c>
      <c r="O453">
        <f t="shared" si="52"/>
        <v>-589.04003900000134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4.7818521786429491</v>
      </c>
    </row>
    <row r="454" spans="1:19" x14ac:dyDescent="0.25">
      <c r="A454" t="s">
        <v>479</v>
      </c>
      <c r="B454">
        <v>11994.404296999999</v>
      </c>
      <c r="C454">
        <v>11522.200194999999</v>
      </c>
      <c r="D454">
        <v>11983.610352</v>
      </c>
      <c r="E454">
        <v>12059.638671999999</v>
      </c>
      <c r="F454">
        <v>11836.799805000001</v>
      </c>
      <c r="G454">
        <v>11522.200194999999</v>
      </c>
      <c r="H454">
        <v>11778.799805000001</v>
      </c>
      <c r="I454">
        <v>11522.200194999999</v>
      </c>
      <c r="J454">
        <v>11728.722656</v>
      </c>
      <c r="L454" t="str">
        <f t="shared" si="56"/>
        <v>19MAR2024:22:00:00</v>
      </c>
      <c r="M454">
        <v>22</v>
      </c>
      <c r="N454">
        <f t="shared" si="57"/>
        <v>-472.20410199999969</v>
      </c>
      <c r="O454">
        <f t="shared" si="52"/>
        <v>-472.20410199999969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3.9368699795962843</v>
      </c>
    </row>
    <row r="455" spans="1:19" x14ac:dyDescent="0.25">
      <c r="A455" t="s">
        <v>480</v>
      </c>
      <c r="B455">
        <v>11308.318359000001</v>
      </c>
      <c r="C455">
        <v>11081.299805000001</v>
      </c>
      <c r="D455">
        <v>11362.449219</v>
      </c>
      <c r="E455">
        <v>11353.082031</v>
      </c>
      <c r="F455">
        <v>11391</v>
      </c>
      <c r="G455">
        <v>11081.200194999999</v>
      </c>
      <c r="H455">
        <v>11306.599609000001</v>
      </c>
      <c r="I455">
        <v>11081.299805000001</v>
      </c>
      <c r="J455">
        <v>11244.509765999999</v>
      </c>
      <c r="L455" t="str">
        <f t="shared" si="56"/>
        <v>19MAR2024:23:00:00</v>
      </c>
      <c r="M455">
        <v>23</v>
      </c>
      <c r="N455">
        <f t="shared" si="57"/>
        <v>-227.01855400000022</v>
      </c>
      <c r="O455">
        <f t="shared" si="52"/>
        <v>-227.01855400000022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2.0075359287998995</v>
      </c>
    </row>
    <row r="456" spans="1:19" x14ac:dyDescent="0.25">
      <c r="A456" t="s">
        <v>481</v>
      </c>
      <c r="B456">
        <v>10596.231444999999</v>
      </c>
      <c r="C456">
        <v>10617.599609000001</v>
      </c>
      <c r="D456">
        <v>10658.637694999999</v>
      </c>
      <c r="E456">
        <v>10591.133789</v>
      </c>
      <c r="F456">
        <v>10923.299805000001</v>
      </c>
      <c r="G456">
        <v>10617.400390999999</v>
      </c>
      <c r="H456">
        <v>10799.700194999999</v>
      </c>
      <c r="I456">
        <v>10617.599609000001</v>
      </c>
      <c r="J456">
        <v>10723.328125</v>
      </c>
      <c r="L456" t="str">
        <f t="shared" si="56"/>
        <v>20MAR2024:00:00:00</v>
      </c>
      <c r="M456">
        <v>24</v>
      </c>
      <c r="N456">
        <f t="shared" si="57"/>
        <v>21.368164000001343</v>
      </c>
      <c r="O456" t="str">
        <f t="shared" si="52"/>
        <v/>
      </c>
      <c r="P456">
        <f t="shared" si="53"/>
        <v>21.368164000001343</v>
      </c>
      <c r="Q456" t="str">
        <f t="shared" si="54"/>
        <v/>
      </c>
      <c r="R456">
        <f t="shared" si="55"/>
        <v>1</v>
      </c>
      <c r="S456">
        <f t="shared" si="58"/>
        <v>0.20165814715272429</v>
      </c>
    </row>
    <row r="457" spans="1:19" x14ac:dyDescent="0.25">
      <c r="A457" t="s">
        <v>482</v>
      </c>
      <c r="B457">
        <v>9972.6875</v>
      </c>
      <c r="C457">
        <v>10229.099609000001</v>
      </c>
      <c r="D457">
        <v>9907.3652344000002</v>
      </c>
      <c r="E457">
        <v>9835.3632813000004</v>
      </c>
      <c r="F457">
        <v>10229.099609000001</v>
      </c>
      <c r="G457">
        <v>10161.599609000001</v>
      </c>
      <c r="H457">
        <v>10114</v>
      </c>
      <c r="I457">
        <v>10162</v>
      </c>
      <c r="J457">
        <v>10114.813477</v>
      </c>
      <c r="L457" t="str">
        <f t="shared" si="56"/>
        <v>20MAR2024:01:00:00</v>
      </c>
      <c r="M457">
        <v>1</v>
      </c>
      <c r="N457">
        <f t="shared" si="57"/>
        <v>256.41210900000078</v>
      </c>
      <c r="O457" t="str">
        <f t="shared" si="52"/>
        <v/>
      </c>
      <c r="P457">
        <f t="shared" si="53"/>
        <v>256.41210900000078</v>
      </c>
      <c r="Q457" t="str">
        <f t="shared" si="54"/>
        <v/>
      </c>
      <c r="R457">
        <f t="shared" si="55"/>
        <v>1</v>
      </c>
      <c r="S457">
        <f t="shared" si="58"/>
        <v>2.5711435257547257</v>
      </c>
    </row>
    <row r="458" spans="1:19" x14ac:dyDescent="0.25">
      <c r="A458" t="s">
        <v>483</v>
      </c>
      <c r="B458">
        <v>9623.9726563000004</v>
      </c>
      <c r="C458">
        <v>9830.5703125</v>
      </c>
      <c r="D458">
        <v>9576.8994141000003</v>
      </c>
      <c r="E458">
        <v>9489.6435547000001</v>
      </c>
      <c r="F458">
        <v>9830.5703125</v>
      </c>
      <c r="G458">
        <v>9803.9697266000003</v>
      </c>
      <c r="H458">
        <v>9730.1601563000004</v>
      </c>
      <c r="I458">
        <v>9804.3398438000004</v>
      </c>
      <c r="J458">
        <v>9749.1884766000003</v>
      </c>
      <c r="L458" t="str">
        <f t="shared" si="56"/>
        <v>20MAR2024:02:00:00</v>
      </c>
      <c r="M458">
        <v>2</v>
      </c>
      <c r="N458">
        <f t="shared" si="57"/>
        <v>206.59765619999962</v>
      </c>
      <c r="O458" t="str">
        <f t="shared" si="52"/>
        <v/>
      </c>
      <c r="P458">
        <f t="shared" si="53"/>
        <v>206.59765619999962</v>
      </c>
      <c r="Q458" t="str">
        <f t="shared" si="54"/>
        <v/>
      </c>
      <c r="R458">
        <f t="shared" si="55"/>
        <v>1</v>
      </c>
      <c r="S458">
        <f t="shared" si="58"/>
        <v>2.1466982874765095</v>
      </c>
    </row>
    <row r="459" spans="1:19" x14ac:dyDescent="0.25">
      <c r="A459" t="s">
        <v>484</v>
      </c>
      <c r="B459">
        <v>9422.6386719000002</v>
      </c>
      <c r="C459">
        <v>9693.7099608999997</v>
      </c>
      <c r="D459">
        <v>9412.3105469000002</v>
      </c>
      <c r="E459">
        <v>9316.2099608999997</v>
      </c>
      <c r="F459">
        <v>9693.7099608999997</v>
      </c>
      <c r="G459">
        <v>9673.2197266000003</v>
      </c>
      <c r="H459">
        <v>9572.1396483999997</v>
      </c>
      <c r="I459">
        <v>9673.6396483999997</v>
      </c>
      <c r="J459">
        <v>9605.0039063000004</v>
      </c>
      <c r="L459" t="str">
        <f t="shared" si="56"/>
        <v>20MAR2024:03:00:00</v>
      </c>
      <c r="M459">
        <v>3</v>
      </c>
      <c r="N459">
        <f t="shared" si="57"/>
        <v>271.07128899999952</v>
      </c>
      <c r="O459" t="str">
        <f t="shared" si="52"/>
        <v/>
      </c>
      <c r="P459">
        <f t="shared" si="53"/>
        <v>271.07128899999952</v>
      </c>
      <c r="Q459" t="str">
        <f t="shared" si="54"/>
        <v/>
      </c>
      <c r="R459">
        <f t="shared" si="55"/>
        <v>1</v>
      </c>
      <c r="S459">
        <f t="shared" si="58"/>
        <v>2.8768086991214337</v>
      </c>
    </row>
    <row r="460" spans="1:19" x14ac:dyDescent="0.25">
      <c r="A460" t="s">
        <v>485</v>
      </c>
      <c r="B460">
        <v>9444.2988280999998</v>
      </c>
      <c r="C460">
        <v>9577.7695313000004</v>
      </c>
      <c r="D460">
        <v>9320.0810547000001</v>
      </c>
      <c r="E460">
        <v>9267.6337891000003</v>
      </c>
      <c r="F460">
        <v>9577.7695313000004</v>
      </c>
      <c r="G460">
        <v>9673.4804688000004</v>
      </c>
      <c r="H460">
        <v>9535.5097655999998</v>
      </c>
      <c r="I460">
        <v>9673.8798827999999</v>
      </c>
      <c r="J460">
        <v>9556.1445313000004</v>
      </c>
      <c r="L460" t="str">
        <f t="shared" si="56"/>
        <v>20MAR2024:04:00:00</v>
      </c>
      <c r="M460">
        <v>4</v>
      </c>
      <c r="N460">
        <f t="shared" si="57"/>
        <v>133.47070320000057</v>
      </c>
      <c r="O460" t="str">
        <f t="shared" si="52"/>
        <v/>
      </c>
      <c r="P460">
        <f t="shared" si="53"/>
        <v>133.47070320000057</v>
      </c>
      <c r="Q460" t="str">
        <f t="shared" si="54"/>
        <v/>
      </c>
      <c r="R460">
        <f t="shared" si="55"/>
        <v>1</v>
      </c>
      <c r="S460">
        <f t="shared" si="58"/>
        <v>1.4132409999869959</v>
      </c>
    </row>
    <row r="461" spans="1:19" x14ac:dyDescent="0.25">
      <c r="A461" t="s">
        <v>486</v>
      </c>
      <c r="B461">
        <v>9641.1113280999998</v>
      </c>
      <c r="C461">
        <v>9679.75</v>
      </c>
      <c r="D461">
        <v>9547.7285155999998</v>
      </c>
      <c r="E461">
        <v>9467.3769530999998</v>
      </c>
      <c r="F461">
        <v>9679.75</v>
      </c>
      <c r="G461">
        <v>9959.1396483999997</v>
      </c>
      <c r="H461">
        <v>9794.0097655999998</v>
      </c>
      <c r="I461">
        <v>9959.5097655999998</v>
      </c>
      <c r="J461">
        <v>9788.0283202999999</v>
      </c>
      <c r="L461" t="str">
        <f t="shared" si="56"/>
        <v>20MAR2024:05:00:00</v>
      </c>
      <c r="M461">
        <v>5</v>
      </c>
      <c r="N461">
        <f t="shared" si="57"/>
        <v>38.63867190000019</v>
      </c>
      <c r="O461" t="str">
        <f t="shared" si="52"/>
        <v/>
      </c>
      <c r="P461">
        <f t="shared" si="53"/>
        <v>38.63867190000019</v>
      </c>
      <c r="Q461" t="str">
        <f t="shared" si="54"/>
        <v/>
      </c>
      <c r="R461">
        <f t="shared" si="55"/>
        <v>1</v>
      </c>
      <c r="S461">
        <f t="shared" si="58"/>
        <v>0.4007698965925624</v>
      </c>
    </row>
    <row r="462" spans="1:19" x14ac:dyDescent="0.25">
      <c r="A462" t="s">
        <v>487</v>
      </c>
      <c r="B462">
        <v>10415.285156</v>
      </c>
      <c r="C462">
        <v>10455.5</v>
      </c>
      <c r="D462">
        <v>10224.217773</v>
      </c>
      <c r="E462">
        <v>10197.959961</v>
      </c>
      <c r="F462">
        <v>10455.5</v>
      </c>
      <c r="G462">
        <v>10695.599609000001</v>
      </c>
      <c r="H462">
        <v>10571.299805000001</v>
      </c>
      <c r="I462">
        <v>10696</v>
      </c>
      <c r="J462">
        <v>10528.523438</v>
      </c>
      <c r="L462" t="str">
        <f t="shared" si="56"/>
        <v>20MAR2024:06:00:00</v>
      </c>
      <c r="M462">
        <v>6</v>
      </c>
      <c r="N462">
        <f t="shared" si="57"/>
        <v>40.214844000000085</v>
      </c>
      <c r="O462" t="str">
        <f t="shared" si="52"/>
        <v/>
      </c>
      <c r="P462">
        <f t="shared" si="53"/>
        <v>40.214844000000085</v>
      </c>
      <c r="Q462" t="str">
        <f t="shared" si="54"/>
        <v/>
      </c>
      <c r="R462">
        <f t="shared" si="55"/>
        <v>1</v>
      </c>
      <c r="S462">
        <f t="shared" si="58"/>
        <v>0.38611371074015444</v>
      </c>
    </row>
    <row r="463" spans="1:19" x14ac:dyDescent="0.25">
      <c r="A463" t="s">
        <v>488</v>
      </c>
      <c r="B463">
        <v>11623.443359000001</v>
      </c>
      <c r="C463">
        <v>11537.700194999999</v>
      </c>
      <c r="D463">
        <v>11243.753906</v>
      </c>
      <c r="E463">
        <v>11295.770508</v>
      </c>
      <c r="F463">
        <v>11537.700194999999</v>
      </c>
      <c r="G463">
        <v>11903.900390999999</v>
      </c>
      <c r="H463">
        <v>11818</v>
      </c>
      <c r="I463">
        <v>11904.200194999999</v>
      </c>
      <c r="J463">
        <v>11681.511719</v>
      </c>
      <c r="L463" t="str">
        <f t="shared" si="56"/>
        <v>20MAR2024:07:00:00</v>
      </c>
      <c r="M463">
        <v>7</v>
      </c>
      <c r="N463">
        <f t="shared" si="57"/>
        <v>-85.743164000001343</v>
      </c>
      <c r="O463">
        <f t="shared" si="52"/>
        <v>-85.743164000001343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0.73767438229576476</v>
      </c>
    </row>
    <row r="464" spans="1:19" x14ac:dyDescent="0.25">
      <c r="A464" t="s">
        <v>489</v>
      </c>
      <c r="B464">
        <v>12290.359375</v>
      </c>
      <c r="C464">
        <v>12233.200194999999</v>
      </c>
      <c r="D464">
        <v>11916.846680000001</v>
      </c>
      <c r="E464">
        <v>11910.631836</v>
      </c>
      <c r="F464">
        <v>12233.200194999999</v>
      </c>
      <c r="G464">
        <v>12675.299805000001</v>
      </c>
      <c r="H464">
        <v>12589</v>
      </c>
      <c r="I464">
        <v>12675.599609000001</v>
      </c>
      <c r="J464">
        <v>12417.990234000001</v>
      </c>
      <c r="L464" t="str">
        <f t="shared" si="56"/>
        <v>20MAR2024:08:00:00</v>
      </c>
      <c r="M464">
        <v>8</v>
      </c>
      <c r="N464">
        <f t="shared" si="57"/>
        <v>-57.159180000000561</v>
      </c>
      <c r="O464">
        <f t="shared" si="52"/>
        <v>-57.159180000000561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0.46507330059256757</v>
      </c>
    </row>
    <row r="465" spans="1:19" x14ac:dyDescent="0.25">
      <c r="A465" t="s">
        <v>490</v>
      </c>
      <c r="B465">
        <v>12283.921875</v>
      </c>
      <c r="C465">
        <v>12397</v>
      </c>
      <c r="D465">
        <v>11973.969727</v>
      </c>
      <c r="E465">
        <v>11828.894531</v>
      </c>
      <c r="F465">
        <v>12397</v>
      </c>
      <c r="G465">
        <v>12761.700194999999</v>
      </c>
      <c r="H465">
        <v>12672.5</v>
      </c>
      <c r="I465">
        <v>12762</v>
      </c>
      <c r="J465">
        <v>12513.434569999999</v>
      </c>
      <c r="L465" t="str">
        <f t="shared" si="56"/>
        <v>20MAR2024:09:00:00</v>
      </c>
      <c r="M465">
        <v>9</v>
      </c>
      <c r="N465">
        <f t="shared" si="57"/>
        <v>113.078125</v>
      </c>
      <c r="O465" t="str">
        <f t="shared" si="52"/>
        <v/>
      </c>
      <c r="P465">
        <f t="shared" si="53"/>
        <v>113.078125</v>
      </c>
      <c r="Q465" t="str">
        <f t="shared" si="54"/>
        <v/>
      </c>
      <c r="R465">
        <f t="shared" si="55"/>
        <v>1</v>
      </c>
      <c r="S465">
        <f t="shared" si="58"/>
        <v>0.92053764384593173</v>
      </c>
    </row>
    <row r="466" spans="1:19" x14ac:dyDescent="0.25">
      <c r="A466" t="s">
        <v>491</v>
      </c>
      <c r="B466">
        <v>12067.436523</v>
      </c>
      <c r="C466">
        <v>12484.299805000001</v>
      </c>
      <c r="D466">
        <v>11923.452148</v>
      </c>
      <c r="E466">
        <v>11802.358398</v>
      </c>
      <c r="F466">
        <v>12484.299805000001</v>
      </c>
      <c r="G466">
        <v>12704.400390999999</v>
      </c>
      <c r="H466">
        <v>12656</v>
      </c>
      <c r="I466">
        <v>12704.700194999999</v>
      </c>
      <c r="J466">
        <v>12494.571289</v>
      </c>
      <c r="L466" t="str">
        <f t="shared" si="56"/>
        <v>20MAR2024:10:00:00</v>
      </c>
      <c r="M466">
        <v>10</v>
      </c>
      <c r="N466">
        <f t="shared" si="57"/>
        <v>416.86328200000025</v>
      </c>
      <c r="O466" t="str">
        <f t="shared" si="52"/>
        <v/>
      </c>
      <c r="P466">
        <f t="shared" si="53"/>
        <v>416.86328200000025</v>
      </c>
      <c r="Q466" t="str">
        <f t="shared" si="54"/>
        <v/>
      </c>
      <c r="R466">
        <f t="shared" si="55"/>
        <v>1</v>
      </c>
      <c r="S466">
        <f t="shared" si="58"/>
        <v>3.4544476882515793</v>
      </c>
    </row>
    <row r="467" spans="1:19" x14ac:dyDescent="0.25">
      <c r="A467" t="s">
        <v>492</v>
      </c>
      <c r="B467">
        <v>11740.214844</v>
      </c>
      <c r="C467">
        <v>12490.299805000001</v>
      </c>
      <c r="D467">
        <v>11858.976563</v>
      </c>
      <c r="E467">
        <v>11745.360352</v>
      </c>
      <c r="F467">
        <v>12490.299805000001</v>
      </c>
      <c r="G467">
        <v>12476.200194999999</v>
      </c>
      <c r="H467">
        <v>12515.400390999999</v>
      </c>
      <c r="I467">
        <v>12476.5</v>
      </c>
      <c r="J467">
        <v>12363.475586</v>
      </c>
      <c r="L467" t="str">
        <f t="shared" si="56"/>
        <v>20MAR2024:11:00:00</v>
      </c>
      <c r="M467">
        <v>11</v>
      </c>
      <c r="N467">
        <f t="shared" si="57"/>
        <v>750.08496100000048</v>
      </c>
      <c r="O467" t="str">
        <f t="shared" si="52"/>
        <v/>
      </c>
      <c r="P467">
        <f t="shared" si="53"/>
        <v>750.08496100000048</v>
      </c>
      <c r="Q467" t="str">
        <f t="shared" si="54"/>
        <v/>
      </c>
      <c r="R467">
        <f t="shared" si="55"/>
        <v>1</v>
      </c>
      <c r="S467">
        <f t="shared" si="58"/>
        <v>6.3890224409593479</v>
      </c>
    </row>
    <row r="468" spans="1:19" x14ac:dyDescent="0.25">
      <c r="A468" t="s">
        <v>493</v>
      </c>
      <c r="B468">
        <v>11413.796875</v>
      </c>
      <c r="C468">
        <v>12332.299805000001</v>
      </c>
      <c r="D468">
        <v>11762.261719</v>
      </c>
      <c r="E468">
        <v>11602.097656</v>
      </c>
      <c r="F468">
        <v>12332.299805000001</v>
      </c>
      <c r="G468">
        <v>12271.799805000001</v>
      </c>
      <c r="H468">
        <v>12353.900390999999</v>
      </c>
      <c r="I468">
        <v>12272</v>
      </c>
      <c r="J468">
        <v>12198.453125</v>
      </c>
      <c r="L468" t="str">
        <f t="shared" si="56"/>
        <v>20MAR2024:12:00:00</v>
      </c>
      <c r="M468">
        <v>12</v>
      </c>
      <c r="N468">
        <f t="shared" si="57"/>
        <v>918.50293000000056</v>
      </c>
      <c r="O468" t="str">
        <f t="shared" si="52"/>
        <v/>
      </c>
      <c r="P468">
        <f t="shared" si="53"/>
        <v>918.50293000000056</v>
      </c>
      <c r="Q468" t="str">
        <f t="shared" si="54"/>
        <v/>
      </c>
      <c r="R468">
        <f t="shared" si="55"/>
        <v>1</v>
      </c>
      <c r="S468">
        <f t="shared" si="58"/>
        <v>8.0473039783266742</v>
      </c>
    </row>
    <row r="469" spans="1:19" x14ac:dyDescent="0.25">
      <c r="A469" t="s">
        <v>494</v>
      </c>
      <c r="B469">
        <v>11237.155273</v>
      </c>
      <c r="C469">
        <v>12309.200194999999</v>
      </c>
      <c r="D469">
        <v>11752.177734000001</v>
      </c>
      <c r="E469">
        <v>11578.804688</v>
      </c>
      <c r="F469">
        <v>12309.200194999999</v>
      </c>
      <c r="G469">
        <v>12115.700194999999</v>
      </c>
      <c r="H469">
        <v>12261.5</v>
      </c>
      <c r="I469">
        <v>12115.900390999999</v>
      </c>
      <c r="J469">
        <v>12110.896484000001</v>
      </c>
      <c r="L469" t="str">
        <f t="shared" si="56"/>
        <v>20MAR2024:13:00:00</v>
      </c>
      <c r="M469">
        <v>13</v>
      </c>
      <c r="N469">
        <f t="shared" si="57"/>
        <v>1072.0449219999991</v>
      </c>
      <c r="O469" t="str">
        <f t="shared" si="52"/>
        <v/>
      </c>
      <c r="P469">
        <f t="shared" si="53"/>
        <v>1072.0449219999991</v>
      </c>
      <c r="Q469" t="str">
        <f t="shared" si="54"/>
        <v/>
      </c>
      <c r="R469">
        <f t="shared" si="55"/>
        <v>1</v>
      </c>
      <c r="S469">
        <f t="shared" si="58"/>
        <v>9.5401807304011186</v>
      </c>
    </row>
    <row r="470" spans="1:19" x14ac:dyDescent="0.25">
      <c r="A470" t="s">
        <v>495</v>
      </c>
      <c r="B470">
        <v>11217.648438</v>
      </c>
      <c r="C470">
        <v>12287</v>
      </c>
      <c r="D470">
        <v>11733.128906</v>
      </c>
      <c r="E470">
        <v>11539.539063</v>
      </c>
      <c r="F470">
        <v>12287</v>
      </c>
      <c r="G470">
        <v>12000.900390999999</v>
      </c>
      <c r="H470">
        <v>12211</v>
      </c>
      <c r="I470">
        <v>12000.900390999999</v>
      </c>
      <c r="J470">
        <v>12046.585938</v>
      </c>
      <c r="L470" t="str">
        <f t="shared" si="56"/>
        <v>20MAR2024:14:00:00</v>
      </c>
      <c r="M470">
        <v>14</v>
      </c>
      <c r="N470">
        <f t="shared" si="57"/>
        <v>1069.3515619999998</v>
      </c>
      <c r="O470" t="str">
        <f t="shared" si="52"/>
        <v/>
      </c>
      <c r="P470">
        <f t="shared" si="53"/>
        <v>1069.3515619999998</v>
      </c>
      <c r="Q470" t="str">
        <f t="shared" si="54"/>
        <v/>
      </c>
      <c r="R470">
        <f t="shared" si="55"/>
        <v>1</v>
      </c>
      <c r="S470">
        <f t="shared" si="58"/>
        <v>9.5327605238327031</v>
      </c>
    </row>
    <row r="471" spans="1:19" x14ac:dyDescent="0.25">
      <c r="A471" t="s">
        <v>496</v>
      </c>
      <c r="B471">
        <v>11368.005859000001</v>
      </c>
      <c r="C471">
        <v>12236.099609000001</v>
      </c>
      <c r="D471">
        <v>11731.859375</v>
      </c>
      <c r="E471">
        <v>11595.829102</v>
      </c>
      <c r="F471">
        <v>12236.099609000001</v>
      </c>
      <c r="G471">
        <v>11908.700194999999</v>
      </c>
      <c r="H471">
        <v>12167.599609000001</v>
      </c>
      <c r="I471">
        <v>11908.599609000001</v>
      </c>
      <c r="J471">
        <v>11990.571289</v>
      </c>
      <c r="L471" t="str">
        <f t="shared" si="56"/>
        <v>20MAR2024:15:00:00</v>
      </c>
      <c r="M471">
        <v>15</v>
      </c>
      <c r="N471">
        <f t="shared" si="57"/>
        <v>868.09375</v>
      </c>
      <c r="O471" t="str">
        <f t="shared" si="52"/>
        <v/>
      </c>
      <c r="P471">
        <f t="shared" si="53"/>
        <v>868.09375</v>
      </c>
      <c r="Q471" t="str">
        <f t="shared" si="54"/>
        <v/>
      </c>
      <c r="R471">
        <f t="shared" si="55"/>
        <v>1</v>
      </c>
      <c r="S471">
        <f t="shared" si="58"/>
        <v>7.6362887279191005</v>
      </c>
    </row>
    <row r="472" spans="1:19" x14ac:dyDescent="0.25">
      <c r="A472" t="s">
        <v>497</v>
      </c>
      <c r="B472">
        <v>11394.507813</v>
      </c>
      <c r="C472">
        <v>12237.799805000001</v>
      </c>
      <c r="D472">
        <v>11729.599609000001</v>
      </c>
      <c r="E472">
        <v>11603.290039</v>
      </c>
      <c r="F472">
        <v>12237.799805000001</v>
      </c>
      <c r="G472">
        <v>11850.900390999999</v>
      </c>
      <c r="H472">
        <v>12185.400390999999</v>
      </c>
      <c r="I472">
        <v>11850.700194999999</v>
      </c>
      <c r="J472">
        <v>11970.880859000001</v>
      </c>
      <c r="L472" t="str">
        <f t="shared" si="56"/>
        <v>20MAR2024:16:00:00</v>
      </c>
      <c r="M472">
        <v>16</v>
      </c>
      <c r="N472">
        <f t="shared" si="57"/>
        <v>843.29199200000039</v>
      </c>
      <c r="O472" t="str">
        <f t="shared" si="52"/>
        <v/>
      </c>
      <c r="P472">
        <f t="shared" si="53"/>
        <v>843.29199200000039</v>
      </c>
      <c r="Q472" t="str">
        <f t="shared" si="54"/>
        <v/>
      </c>
      <c r="R472">
        <f t="shared" si="55"/>
        <v>1</v>
      </c>
      <c r="S472">
        <f t="shared" si="58"/>
        <v>7.4008636953839124</v>
      </c>
    </row>
    <row r="473" spans="1:19" x14ac:dyDescent="0.25">
      <c r="A473" t="s">
        <v>498</v>
      </c>
      <c r="B473">
        <v>11671.042969</v>
      </c>
      <c r="C473">
        <v>12304.799805000001</v>
      </c>
      <c r="D473">
        <v>11826.272461</v>
      </c>
      <c r="E473">
        <v>11775.366211</v>
      </c>
      <c r="F473">
        <v>12304.799805000001</v>
      </c>
      <c r="G473">
        <v>11938.799805000001</v>
      </c>
      <c r="H473">
        <v>12328.599609000001</v>
      </c>
      <c r="I473">
        <v>11938.599609000001</v>
      </c>
      <c r="J473">
        <v>12067.414063</v>
      </c>
      <c r="L473" t="str">
        <f t="shared" si="56"/>
        <v>20MAR2024:17:00:00</v>
      </c>
      <c r="M473">
        <v>17</v>
      </c>
      <c r="N473">
        <f t="shared" si="57"/>
        <v>633.75683600000048</v>
      </c>
      <c r="O473" t="str">
        <f t="shared" si="52"/>
        <v/>
      </c>
      <c r="P473">
        <f t="shared" si="53"/>
        <v>633.75683600000048</v>
      </c>
      <c r="Q473" t="str">
        <f t="shared" si="54"/>
        <v/>
      </c>
      <c r="R473">
        <f t="shared" si="55"/>
        <v>1</v>
      </c>
      <c r="S473">
        <f t="shared" si="58"/>
        <v>5.4301645335669786</v>
      </c>
    </row>
    <row r="474" spans="1:19" x14ac:dyDescent="0.25">
      <c r="A474" t="s">
        <v>499</v>
      </c>
      <c r="B474">
        <v>11831.805664</v>
      </c>
      <c r="C474">
        <v>12438</v>
      </c>
      <c r="D474">
        <v>12010.251953000001</v>
      </c>
      <c r="E474">
        <v>12012.559569999999</v>
      </c>
      <c r="F474">
        <v>12438</v>
      </c>
      <c r="G474">
        <v>12113.700194999999</v>
      </c>
      <c r="H474">
        <v>12530.599609000001</v>
      </c>
      <c r="I474">
        <v>12113.5</v>
      </c>
      <c r="J474">
        <v>12241.210938</v>
      </c>
      <c r="L474" t="str">
        <f t="shared" si="56"/>
        <v>20MAR2024:18:00:00</v>
      </c>
      <c r="M474">
        <v>18</v>
      </c>
      <c r="N474">
        <f t="shared" si="57"/>
        <v>606.19433600000048</v>
      </c>
      <c r="O474" t="str">
        <f t="shared" si="52"/>
        <v/>
      </c>
      <c r="P474">
        <f t="shared" si="53"/>
        <v>606.19433600000048</v>
      </c>
      <c r="Q474" t="str">
        <f t="shared" si="54"/>
        <v/>
      </c>
      <c r="R474">
        <f t="shared" si="55"/>
        <v>1</v>
      </c>
      <c r="S474">
        <f t="shared" si="58"/>
        <v>5.1234304654312863</v>
      </c>
    </row>
    <row r="475" spans="1:19" x14ac:dyDescent="0.25">
      <c r="A475" t="s">
        <v>500</v>
      </c>
      <c r="B475">
        <v>11930.861328000001</v>
      </c>
      <c r="C475">
        <v>12509.5</v>
      </c>
      <c r="D475">
        <v>12130.537109000001</v>
      </c>
      <c r="E475">
        <v>12195.697265999999</v>
      </c>
      <c r="F475">
        <v>12509.5</v>
      </c>
      <c r="G475">
        <v>12230.900390999999</v>
      </c>
      <c r="H475">
        <v>12637.799805000001</v>
      </c>
      <c r="I475">
        <v>12230.799805000001</v>
      </c>
      <c r="J475">
        <v>12347.908203000001</v>
      </c>
      <c r="L475" t="str">
        <f t="shared" si="56"/>
        <v>20MAR2024:19:00:00</v>
      </c>
      <c r="M475">
        <v>19</v>
      </c>
      <c r="N475">
        <f t="shared" si="57"/>
        <v>578.63867199999913</v>
      </c>
      <c r="O475" t="str">
        <f t="shared" si="52"/>
        <v/>
      </c>
      <c r="P475">
        <f t="shared" si="53"/>
        <v>578.63867199999913</v>
      </c>
      <c r="Q475" t="str">
        <f t="shared" si="54"/>
        <v/>
      </c>
      <c r="R475">
        <f t="shared" si="55"/>
        <v>1</v>
      </c>
      <c r="S475">
        <f t="shared" si="58"/>
        <v>4.8499320886583277</v>
      </c>
    </row>
    <row r="476" spans="1:19" x14ac:dyDescent="0.25">
      <c r="A476" t="s">
        <v>501</v>
      </c>
      <c r="B476">
        <v>12120.582031</v>
      </c>
      <c r="C476">
        <v>12587.799805000001</v>
      </c>
      <c r="D476">
        <v>12244.171875</v>
      </c>
      <c r="E476">
        <v>12347.634765999999</v>
      </c>
      <c r="F476">
        <v>12587.799805000001</v>
      </c>
      <c r="G476">
        <v>12346.5</v>
      </c>
      <c r="H476">
        <v>12736.299805000001</v>
      </c>
      <c r="I476">
        <v>12346.299805000001</v>
      </c>
      <c r="J476">
        <v>12452.213867</v>
      </c>
      <c r="L476" t="str">
        <f t="shared" si="56"/>
        <v>20MAR2024:20:00:00</v>
      </c>
      <c r="M476">
        <v>20</v>
      </c>
      <c r="N476">
        <f t="shared" si="57"/>
        <v>467.21777400000065</v>
      </c>
      <c r="O476" t="str">
        <f t="shared" si="52"/>
        <v/>
      </c>
      <c r="P476">
        <f t="shared" si="53"/>
        <v>467.21777400000065</v>
      </c>
      <c r="Q476" t="str">
        <f t="shared" si="54"/>
        <v/>
      </c>
      <c r="R476">
        <f t="shared" si="55"/>
        <v>1</v>
      </c>
      <c r="S476">
        <f t="shared" si="58"/>
        <v>3.8547470146650471</v>
      </c>
    </row>
    <row r="477" spans="1:19" x14ac:dyDescent="0.25">
      <c r="A477" t="s">
        <v>502</v>
      </c>
      <c r="B477">
        <v>12392.681640999999</v>
      </c>
      <c r="C477">
        <v>12779.799805000001</v>
      </c>
      <c r="D477">
        <v>12353.626953000001</v>
      </c>
      <c r="E477">
        <v>12430.230469</v>
      </c>
      <c r="F477">
        <v>12779.799805000001</v>
      </c>
      <c r="G477">
        <v>12592.299805000001</v>
      </c>
      <c r="H477">
        <v>12971.5</v>
      </c>
      <c r="I477">
        <v>12592.200194999999</v>
      </c>
      <c r="J477">
        <v>12657.885742</v>
      </c>
      <c r="L477" t="str">
        <f t="shared" si="56"/>
        <v>20MAR2024:21:00:00</v>
      </c>
      <c r="M477">
        <v>21</v>
      </c>
      <c r="N477">
        <f t="shared" si="57"/>
        <v>387.11816400000134</v>
      </c>
      <c r="O477" t="str">
        <f t="shared" si="52"/>
        <v/>
      </c>
      <c r="P477">
        <f t="shared" si="53"/>
        <v>387.11816400000134</v>
      </c>
      <c r="Q477" t="str">
        <f t="shared" si="54"/>
        <v/>
      </c>
      <c r="R477">
        <f t="shared" si="55"/>
        <v>1</v>
      </c>
      <c r="S477">
        <f t="shared" si="58"/>
        <v>3.1237642926229783</v>
      </c>
    </row>
    <row r="478" spans="1:19" x14ac:dyDescent="0.25">
      <c r="A478" t="s">
        <v>503</v>
      </c>
      <c r="B478">
        <v>12037.385742</v>
      </c>
      <c r="C478">
        <v>12372.799805000001</v>
      </c>
      <c r="D478">
        <v>11986.597656</v>
      </c>
      <c r="E478">
        <v>12013.886719</v>
      </c>
      <c r="F478">
        <v>12372.799805000001</v>
      </c>
      <c r="G478">
        <v>12219.700194999999</v>
      </c>
      <c r="H478">
        <v>12564.599609000001</v>
      </c>
      <c r="I478">
        <v>12219.599609000001</v>
      </c>
      <c r="J478">
        <v>12272.660156</v>
      </c>
      <c r="L478" t="str">
        <f t="shared" si="56"/>
        <v>20MAR2024:22:00:00</v>
      </c>
      <c r="M478">
        <v>22</v>
      </c>
      <c r="N478">
        <f t="shared" si="57"/>
        <v>335.41406300000017</v>
      </c>
      <c r="O478" t="str">
        <f t="shared" si="52"/>
        <v/>
      </c>
      <c r="P478">
        <f t="shared" si="53"/>
        <v>335.41406300000017</v>
      </c>
      <c r="Q478" t="str">
        <f t="shared" si="54"/>
        <v/>
      </c>
      <c r="R478">
        <f t="shared" si="55"/>
        <v>1</v>
      </c>
      <c r="S478">
        <f t="shared" si="58"/>
        <v>2.7864361098747294</v>
      </c>
    </row>
    <row r="479" spans="1:19" x14ac:dyDescent="0.25">
      <c r="A479" t="s">
        <v>504</v>
      </c>
      <c r="B479">
        <v>11238.665039</v>
      </c>
      <c r="C479">
        <v>11645</v>
      </c>
      <c r="D479">
        <v>11288.041015999999</v>
      </c>
      <c r="E479">
        <v>11236.231444999999</v>
      </c>
      <c r="F479">
        <v>11645</v>
      </c>
      <c r="G479">
        <v>11540.400390999999</v>
      </c>
      <c r="H479">
        <v>11794.299805000001</v>
      </c>
      <c r="I479">
        <v>11540.400390999999</v>
      </c>
      <c r="J479">
        <v>11561.628906</v>
      </c>
      <c r="L479" t="str">
        <f t="shared" si="56"/>
        <v>20MAR2024:23:00:00</v>
      </c>
      <c r="M479">
        <v>23</v>
      </c>
      <c r="N479">
        <f t="shared" si="57"/>
        <v>406.33496100000048</v>
      </c>
      <c r="O479" t="str">
        <f t="shared" si="52"/>
        <v/>
      </c>
      <c r="P479">
        <f t="shared" si="53"/>
        <v>406.33496100000048</v>
      </c>
      <c r="Q479" t="str">
        <f t="shared" si="54"/>
        <v/>
      </c>
      <c r="R479">
        <f t="shared" si="55"/>
        <v>1</v>
      </c>
      <c r="S479">
        <f t="shared" si="58"/>
        <v>3.615509133780141</v>
      </c>
    </row>
    <row r="480" spans="1:19" x14ac:dyDescent="0.25">
      <c r="A480" t="s">
        <v>505</v>
      </c>
      <c r="B480">
        <v>10302.415039</v>
      </c>
      <c r="C480">
        <v>10786.400390999999</v>
      </c>
      <c r="D480">
        <v>10497.885742</v>
      </c>
      <c r="E480">
        <v>10389.383789</v>
      </c>
      <c r="F480">
        <v>10786.400390999999</v>
      </c>
      <c r="G480">
        <v>10742.200194999999</v>
      </c>
      <c r="H480">
        <v>10889.400390999999</v>
      </c>
      <c r="I480">
        <v>10742.299805000001</v>
      </c>
      <c r="J480">
        <v>10731.637694999999</v>
      </c>
      <c r="L480" t="str">
        <f t="shared" si="56"/>
        <v>21MAR2024:00:00:00</v>
      </c>
      <c r="M480">
        <v>24</v>
      </c>
      <c r="N480">
        <f t="shared" si="57"/>
        <v>483.98535199999969</v>
      </c>
      <c r="O480" t="str">
        <f t="shared" si="52"/>
        <v/>
      </c>
      <c r="P480">
        <f t="shared" si="53"/>
        <v>483.98535199999969</v>
      </c>
      <c r="Q480" t="str">
        <f t="shared" si="54"/>
        <v/>
      </c>
      <c r="R480">
        <f t="shared" si="55"/>
        <v>1</v>
      </c>
      <c r="S480">
        <f t="shared" si="58"/>
        <v>4.6977854237852323</v>
      </c>
    </row>
    <row r="481" spans="1:19" x14ac:dyDescent="0.25">
      <c r="A481" t="s">
        <v>506</v>
      </c>
      <c r="B481">
        <v>9606.5673827999999</v>
      </c>
      <c r="C481">
        <v>9929.6103516000003</v>
      </c>
      <c r="D481">
        <v>9759.2392577999999</v>
      </c>
      <c r="E481">
        <v>9625.5859375</v>
      </c>
      <c r="F481">
        <v>9929.6103516000003</v>
      </c>
      <c r="G481">
        <v>10133.900390999999</v>
      </c>
      <c r="H481">
        <v>10085.700194999999</v>
      </c>
      <c r="I481">
        <v>10134</v>
      </c>
      <c r="J481">
        <v>10008.490234000001</v>
      </c>
      <c r="L481" t="str">
        <f t="shared" si="56"/>
        <v>21MAR2024:01:00:00</v>
      </c>
      <c r="M481">
        <v>1</v>
      </c>
      <c r="N481">
        <f t="shared" si="57"/>
        <v>323.04296880000038</v>
      </c>
      <c r="O481" t="str">
        <f t="shared" si="52"/>
        <v/>
      </c>
      <c r="P481">
        <f t="shared" si="53"/>
        <v>323.04296880000038</v>
      </c>
      <c r="Q481" t="str">
        <f t="shared" si="54"/>
        <v/>
      </c>
      <c r="R481">
        <f t="shared" si="55"/>
        <v>1</v>
      </c>
      <c r="S481">
        <f t="shared" si="58"/>
        <v>3.3627304730968732</v>
      </c>
    </row>
    <row r="482" spans="1:19" x14ac:dyDescent="0.25">
      <c r="A482" t="s">
        <v>507</v>
      </c>
      <c r="B482">
        <v>9117.7333983999997</v>
      </c>
      <c r="C482">
        <v>9396.4404297000001</v>
      </c>
      <c r="D482">
        <v>9369.2070313000004</v>
      </c>
      <c r="E482">
        <v>9110.3349608999997</v>
      </c>
      <c r="F482">
        <v>9396.4404297000001</v>
      </c>
      <c r="G482">
        <v>9595.6796875</v>
      </c>
      <c r="H482">
        <v>9560.7695313000004</v>
      </c>
      <c r="I482">
        <v>9595.8603516000003</v>
      </c>
      <c r="J482">
        <v>9503.5917969000002</v>
      </c>
      <c r="L482" t="str">
        <f t="shared" si="56"/>
        <v>21MAR2024:02:00:00</v>
      </c>
      <c r="M482">
        <v>2</v>
      </c>
      <c r="N482">
        <f t="shared" si="57"/>
        <v>278.70703130000038</v>
      </c>
      <c r="O482" t="str">
        <f t="shared" si="52"/>
        <v/>
      </c>
      <c r="P482">
        <f t="shared" si="53"/>
        <v>278.70703130000038</v>
      </c>
      <c r="Q482" t="str">
        <f t="shared" si="54"/>
        <v/>
      </c>
      <c r="R482">
        <f t="shared" si="55"/>
        <v>1</v>
      </c>
      <c r="S482">
        <f t="shared" si="58"/>
        <v>3.0567578489288634</v>
      </c>
    </row>
    <row r="483" spans="1:19" x14ac:dyDescent="0.25">
      <c r="A483" t="s">
        <v>508</v>
      </c>
      <c r="B483">
        <v>8864.171875</v>
      </c>
      <c r="C483">
        <v>9043.1298827999999</v>
      </c>
      <c r="D483">
        <v>9162.1357422000001</v>
      </c>
      <c r="E483">
        <v>8851.9951172000001</v>
      </c>
      <c r="F483">
        <v>9043.1298827999999</v>
      </c>
      <c r="G483">
        <v>9299.8203125</v>
      </c>
      <c r="H483">
        <v>9246.2802733999997</v>
      </c>
      <c r="I483">
        <v>9299.9199219000002</v>
      </c>
      <c r="J483">
        <v>9210.2578125</v>
      </c>
      <c r="L483" t="str">
        <f t="shared" si="56"/>
        <v>21MAR2024:03:00:00</v>
      </c>
      <c r="M483">
        <v>3</v>
      </c>
      <c r="N483">
        <f t="shared" si="57"/>
        <v>178.9580077999999</v>
      </c>
      <c r="O483" t="str">
        <f t="shared" si="52"/>
        <v/>
      </c>
      <c r="P483">
        <f t="shared" si="53"/>
        <v>178.9580077999999</v>
      </c>
      <c r="Q483" t="str">
        <f t="shared" si="54"/>
        <v/>
      </c>
      <c r="R483">
        <f t="shared" si="55"/>
        <v>1</v>
      </c>
      <c r="S483">
        <f t="shared" si="58"/>
        <v>2.0188914466417645</v>
      </c>
    </row>
    <row r="484" spans="1:19" x14ac:dyDescent="0.25">
      <c r="A484" t="s">
        <v>509</v>
      </c>
      <c r="B484">
        <v>8797.3574219000002</v>
      </c>
      <c r="C484">
        <v>8953.8798827999999</v>
      </c>
      <c r="D484">
        <v>9051.5908202999999</v>
      </c>
      <c r="E484">
        <v>8691.1123047000001</v>
      </c>
      <c r="F484">
        <v>8953.8798827999999</v>
      </c>
      <c r="G484">
        <v>9205.1699219000002</v>
      </c>
      <c r="H484">
        <v>9154.3701172000001</v>
      </c>
      <c r="I484">
        <v>9205.2597655999998</v>
      </c>
      <c r="J484">
        <v>9114.0546875</v>
      </c>
      <c r="L484" t="str">
        <f t="shared" si="56"/>
        <v>21MAR2024:04:00:00</v>
      </c>
      <c r="M484">
        <v>4</v>
      </c>
      <c r="N484">
        <f t="shared" si="57"/>
        <v>156.52246089999971</v>
      </c>
      <c r="O484" t="str">
        <f t="shared" si="52"/>
        <v/>
      </c>
      <c r="P484">
        <f t="shared" si="53"/>
        <v>156.52246089999971</v>
      </c>
      <c r="Q484" t="str">
        <f t="shared" si="54"/>
        <v/>
      </c>
      <c r="R484">
        <f t="shared" si="55"/>
        <v>1</v>
      </c>
      <c r="S484">
        <f t="shared" si="58"/>
        <v>1.7791986092363967</v>
      </c>
    </row>
    <row r="485" spans="1:19" x14ac:dyDescent="0.25">
      <c r="A485" t="s">
        <v>510</v>
      </c>
      <c r="B485">
        <v>9171.5800780999998</v>
      </c>
      <c r="C485">
        <v>9163.3496094000002</v>
      </c>
      <c r="D485">
        <v>9215.8339844000002</v>
      </c>
      <c r="E485">
        <v>8815.5400391000003</v>
      </c>
      <c r="F485">
        <v>9163.3496094000002</v>
      </c>
      <c r="G485">
        <v>9435.2597655999998</v>
      </c>
      <c r="H485">
        <v>9381.9902344000002</v>
      </c>
      <c r="I485">
        <v>9435.4697266000003</v>
      </c>
      <c r="J485">
        <v>9326.3808594000002</v>
      </c>
      <c r="L485" t="str">
        <f t="shared" si="56"/>
        <v>21MAR2024:05:00:00</v>
      </c>
      <c r="M485">
        <v>5</v>
      </c>
      <c r="N485">
        <f t="shared" si="57"/>
        <v>-8.2304686999996193</v>
      </c>
      <c r="O485">
        <f t="shared" si="52"/>
        <v>-8.2304686999996193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8.9738830495002975E-2</v>
      </c>
    </row>
    <row r="486" spans="1:19" x14ac:dyDescent="0.25">
      <c r="A486" t="s">
        <v>511</v>
      </c>
      <c r="B486">
        <v>9657.8486327999999</v>
      </c>
      <c r="C486">
        <v>9856.1699219000002</v>
      </c>
      <c r="D486">
        <v>9841.7197266000003</v>
      </c>
      <c r="E486">
        <v>9462.1582030999998</v>
      </c>
      <c r="F486">
        <v>9856.1699219000002</v>
      </c>
      <c r="G486">
        <v>10164.799805000001</v>
      </c>
      <c r="H486">
        <v>10085.299805000001</v>
      </c>
      <c r="I486">
        <v>10165.099609000001</v>
      </c>
      <c r="J486">
        <v>10022.618164</v>
      </c>
      <c r="L486" t="str">
        <f t="shared" si="56"/>
        <v>21MAR2024:06:00:00</v>
      </c>
      <c r="M486">
        <v>6</v>
      </c>
      <c r="N486">
        <f t="shared" si="57"/>
        <v>198.32128910000029</v>
      </c>
      <c r="O486" t="str">
        <f t="shared" si="52"/>
        <v/>
      </c>
      <c r="P486">
        <f t="shared" si="53"/>
        <v>198.32128910000029</v>
      </c>
      <c r="Q486" t="str">
        <f t="shared" si="54"/>
        <v/>
      </c>
      <c r="R486">
        <f t="shared" si="55"/>
        <v>1</v>
      </c>
      <c r="S486">
        <f t="shared" si="58"/>
        <v>2.0534727416048044</v>
      </c>
    </row>
    <row r="487" spans="1:19" x14ac:dyDescent="0.25">
      <c r="A487" t="s">
        <v>512</v>
      </c>
      <c r="B487">
        <v>10687.416992</v>
      </c>
      <c r="C487">
        <v>10962.299805000001</v>
      </c>
      <c r="D487">
        <v>10785.029296999999</v>
      </c>
      <c r="E487">
        <v>10360.845703000001</v>
      </c>
      <c r="F487">
        <v>10962.299805000001</v>
      </c>
      <c r="G487">
        <v>11438.299805000001</v>
      </c>
      <c r="H487">
        <v>11267.200194999999</v>
      </c>
      <c r="I487">
        <v>11438.599609000001</v>
      </c>
      <c r="J487">
        <v>11178.286133</v>
      </c>
      <c r="L487" t="str">
        <f t="shared" si="56"/>
        <v>21MAR2024:07:00:00</v>
      </c>
      <c r="M487">
        <v>7</v>
      </c>
      <c r="N487">
        <f t="shared" si="57"/>
        <v>274.88281300000017</v>
      </c>
      <c r="O487" t="str">
        <f t="shared" si="52"/>
        <v/>
      </c>
      <c r="P487">
        <f t="shared" si="53"/>
        <v>274.88281300000017</v>
      </c>
      <c r="Q487" t="str">
        <f t="shared" si="54"/>
        <v/>
      </c>
      <c r="R487">
        <f t="shared" si="55"/>
        <v>1</v>
      </c>
      <c r="S487">
        <f t="shared" si="58"/>
        <v>2.5720229051206851</v>
      </c>
    </row>
    <row r="488" spans="1:19" x14ac:dyDescent="0.25">
      <c r="A488" t="s">
        <v>513</v>
      </c>
      <c r="B488">
        <v>11315.028319999999</v>
      </c>
      <c r="C488">
        <v>11771.700194999999</v>
      </c>
      <c r="D488">
        <v>11440.745117</v>
      </c>
      <c r="E488">
        <v>11069.947265999999</v>
      </c>
      <c r="F488">
        <v>11771.700194999999</v>
      </c>
      <c r="G488">
        <v>12315.200194999999</v>
      </c>
      <c r="H488">
        <v>12095.099609000001</v>
      </c>
      <c r="I488">
        <v>12315.5</v>
      </c>
      <c r="J488">
        <v>11987.648438</v>
      </c>
      <c r="L488" t="str">
        <f t="shared" si="56"/>
        <v>21MAR2024:08:00:00</v>
      </c>
      <c r="M488">
        <v>8</v>
      </c>
      <c r="N488">
        <f t="shared" si="57"/>
        <v>456.671875</v>
      </c>
      <c r="O488" t="str">
        <f t="shared" si="52"/>
        <v/>
      </c>
      <c r="P488">
        <f t="shared" si="53"/>
        <v>456.671875</v>
      </c>
      <c r="Q488" t="str">
        <f t="shared" si="54"/>
        <v/>
      </c>
      <c r="R488">
        <f t="shared" si="55"/>
        <v>1</v>
      </c>
      <c r="S488">
        <f t="shared" si="58"/>
        <v>4.0359764207819504</v>
      </c>
    </row>
    <row r="489" spans="1:19" x14ac:dyDescent="0.25">
      <c r="A489" t="s">
        <v>514</v>
      </c>
      <c r="B489">
        <v>11356.989258</v>
      </c>
      <c r="C489">
        <v>12010.400390999999</v>
      </c>
      <c r="D489">
        <v>11356.964844</v>
      </c>
      <c r="E489">
        <v>10806.099609000001</v>
      </c>
      <c r="F489">
        <v>12010.400390999999</v>
      </c>
      <c r="G489">
        <v>12473.400390999999</v>
      </c>
      <c r="H489">
        <v>12298.599609000001</v>
      </c>
      <c r="I489">
        <v>12473.700194999999</v>
      </c>
      <c r="J489">
        <v>12122.613281</v>
      </c>
      <c r="L489" t="str">
        <f t="shared" si="56"/>
        <v>21MAR2024:09:00:00</v>
      </c>
      <c r="M489">
        <v>9</v>
      </c>
      <c r="N489">
        <f t="shared" si="57"/>
        <v>653.41113299999961</v>
      </c>
      <c r="O489" t="str">
        <f t="shared" si="52"/>
        <v/>
      </c>
      <c r="P489">
        <f t="shared" si="53"/>
        <v>653.41113299999961</v>
      </c>
      <c r="Q489" t="str">
        <f t="shared" si="54"/>
        <v/>
      </c>
      <c r="R489">
        <f t="shared" si="55"/>
        <v>1</v>
      </c>
      <c r="S489">
        <f t="shared" si="58"/>
        <v>5.7533833849471065</v>
      </c>
    </row>
    <row r="490" spans="1:19" x14ac:dyDescent="0.25">
      <c r="A490" t="s">
        <v>515</v>
      </c>
      <c r="B490">
        <v>11537.805664</v>
      </c>
      <c r="C490">
        <v>12229.400390999999</v>
      </c>
      <c r="D490">
        <v>11472.344727</v>
      </c>
      <c r="E490">
        <v>10886.217773</v>
      </c>
      <c r="F490">
        <v>12229.400390999999</v>
      </c>
      <c r="G490">
        <v>12605.599609000001</v>
      </c>
      <c r="H490">
        <v>12506.5</v>
      </c>
      <c r="I490">
        <v>12606</v>
      </c>
      <c r="J490">
        <v>12283.96875</v>
      </c>
      <c r="L490" t="str">
        <f t="shared" si="56"/>
        <v>21MAR2024:10:00:00</v>
      </c>
      <c r="M490">
        <v>10</v>
      </c>
      <c r="N490">
        <f t="shared" si="57"/>
        <v>691.59472699999969</v>
      </c>
      <c r="O490" t="str">
        <f t="shared" si="52"/>
        <v/>
      </c>
      <c r="P490">
        <f t="shared" si="53"/>
        <v>691.59472699999969</v>
      </c>
      <c r="Q490" t="str">
        <f t="shared" si="54"/>
        <v/>
      </c>
      <c r="R490">
        <f t="shared" si="55"/>
        <v>1</v>
      </c>
      <c r="S490">
        <f t="shared" si="58"/>
        <v>5.9941616901894781</v>
      </c>
    </row>
    <row r="491" spans="1:19" x14ac:dyDescent="0.25">
      <c r="A491" t="s">
        <v>516</v>
      </c>
      <c r="B491">
        <v>11814.705078000001</v>
      </c>
      <c r="C491">
        <v>12208.200194999999</v>
      </c>
      <c r="D491">
        <v>11626.670898</v>
      </c>
      <c r="E491">
        <v>11263.008789</v>
      </c>
      <c r="F491">
        <v>12208.200194999999</v>
      </c>
      <c r="G491">
        <v>12535.799805000001</v>
      </c>
      <c r="H491">
        <v>12491.099609000001</v>
      </c>
      <c r="I491">
        <v>12536</v>
      </c>
      <c r="J491">
        <v>12279.554688</v>
      </c>
      <c r="L491" t="str">
        <f t="shared" si="56"/>
        <v>21MAR2024:11:00:00</v>
      </c>
      <c r="M491">
        <v>11</v>
      </c>
      <c r="N491">
        <f t="shared" si="57"/>
        <v>393.49511699999857</v>
      </c>
      <c r="O491" t="str">
        <f t="shared" si="52"/>
        <v/>
      </c>
      <c r="P491">
        <f t="shared" si="53"/>
        <v>393.49511699999857</v>
      </c>
      <c r="Q491" t="str">
        <f t="shared" si="54"/>
        <v/>
      </c>
      <c r="R491">
        <f t="shared" si="55"/>
        <v>1</v>
      </c>
      <c r="S491">
        <f t="shared" si="58"/>
        <v>3.330553868269809</v>
      </c>
    </row>
    <row r="492" spans="1:19" x14ac:dyDescent="0.25">
      <c r="A492" t="s">
        <v>517</v>
      </c>
      <c r="B492">
        <v>11905.750977</v>
      </c>
      <c r="C492">
        <v>12081.5</v>
      </c>
      <c r="D492">
        <v>11657.547852</v>
      </c>
      <c r="E492">
        <v>11529.366211</v>
      </c>
      <c r="F492">
        <v>12081.5</v>
      </c>
      <c r="G492">
        <v>12420.200194999999</v>
      </c>
      <c r="H492">
        <v>12392.599609000001</v>
      </c>
      <c r="I492">
        <v>12420.299805000001</v>
      </c>
      <c r="J492">
        <v>12194.429688</v>
      </c>
      <c r="L492" t="str">
        <f t="shared" si="56"/>
        <v>21MAR2024:12:00:00</v>
      </c>
      <c r="M492">
        <v>12</v>
      </c>
      <c r="N492">
        <f t="shared" si="57"/>
        <v>175.74902300000031</v>
      </c>
      <c r="O492" t="str">
        <f t="shared" si="52"/>
        <v/>
      </c>
      <c r="P492">
        <f t="shared" si="53"/>
        <v>175.74902300000031</v>
      </c>
      <c r="Q492" t="str">
        <f t="shared" si="54"/>
        <v/>
      </c>
      <c r="R492">
        <f t="shared" si="55"/>
        <v>1</v>
      </c>
      <c r="S492">
        <f t="shared" si="58"/>
        <v>1.4761691500143015</v>
      </c>
    </row>
    <row r="493" spans="1:19" x14ac:dyDescent="0.25">
      <c r="A493" t="s">
        <v>518</v>
      </c>
      <c r="B493">
        <v>11955.368164</v>
      </c>
      <c r="C493">
        <v>12002.299805000001</v>
      </c>
      <c r="D493">
        <v>11620.814453000001</v>
      </c>
      <c r="E493">
        <v>11469.946289</v>
      </c>
      <c r="F493">
        <v>12002.299805000001</v>
      </c>
      <c r="G493">
        <v>12254.799805000001</v>
      </c>
      <c r="H493">
        <v>12244.299805000001</v>
      </c>
      <c r="I493">
        <v>12254.799805000001</v>
      </c>
      <c r="J493">
        <v>12075.403319999999</v>
      </c>
      <c r="L493" t="str">
        <f t="shared" si="56"/>
        <v>21MAR2024:13:00:00</v>
      </c>
      <c r="M493">
        <v>13</v>
      </c>
      <c r="N493">
        <f t="shared" si="57"/>
        <v>46.931641000001036</v>
      </c>
      <c r="O493" t="str">
        <f t="shared" si="52"/>
        <v/>
      </c>
      <c r="P493">
        <f t="shared" si="53"/>
        <v>46.931641000001036</v>
      </c>
      <c r="Q493" t="str">
        <f t="shared" si="54"/>
        <v/>
      </c>
      <c r="R493">
        <f t="shared" si="55"/>
        <v>1</v>
      </c>
      <c r="S493">
        <f t="shared" si="58"/>
        <v>0.39255705350272341</v>
      </c>
    </row>
    <row r="494" spans="1:19" x14ac:dyDescent="0.25">
      <c r="A494" t="s">
        <v>519</v>
      </c>
      <c r="B494">
        <v>11898.378906</v>
      </c>
      <c r="C494">
        <v>11857.299805000001</v>
      </c>
      <c r="D494">
        <v>11559.977539</v>
      </c>
      <c r="E494">
        <v>11405.249023</v>
      </c>
      <c r="F494">
        <v>11857.299805000001</v>
      </c>
      <c r="G494">
        <v>12052.200194999999</v>
      </c>
      <c r="H494">
        <v>12045.599609000001</v>
      </c>
      <c r="I494">
        <v>12052</v>
      </c>
      <c r="J494">
        <v>11913.416015999999</v>
      </c>
      <c r="L494" t="str">
        <f t="shared" si="56"/>
        <v>21MAR2024:14:00:00</v>
      </c>
      <c r="M494">
        <v>14</v>
      </c>
      <c r="N494">
        <f t="shared" si="57"/>
        <v>-41.079100999999355</v>
      </c>
      <c r="O494">
        <f t="shared" si="52"/>
        <v>-41.079100999999355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0.34524956151198366</v>
      </c>
    </row>
    <row r="495" spans="1:19" x14ac:dyDescent="0.25">
      <c r="A495" t="s">
        <v>520</v>
      </c>
      <c r="B495">
        <v>11788.640625</v>
      </c>
      <c r="C495">
        <v>11710.900390999999</v>
      </c>
      <c r="D495">
        <v>11444.395508</v>
      </c>
      <c r="E495">
        <v>11285.081055000001</v>
      </c>
      <c r="F495">
        <v>11710.900390999999</v>
      </c>
      <c r="G495">
        <v>11769.099609000001</v>
      </c>
      <c r="H495">
        <v>11805.200194999999</v>
      </c>
      <c r="I495">
        <v>11768.900390999999</v>
      </c>
      <c r="J495">
        <v>11699.700194999999</v>
      </c>
      <c r="L495" t="str">
        <f t="shared" si="56"/>
        <v>21MAR2024:15:00:00</v>
      </c>
      <c r="M495">
        <v>15</v>
      </c>
      <c r="N495">
        <f t="shared" si="57"/>
        <v>-77.740234000000783</v>
      </c>
      <c r="O495">
        <f t="shared" si="52"/>
        <v>-77.740234000000783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0.65945036813776636</v>
      </c>
    </row>
    <row r="496" spans="1:19" x14ac:dyDescent="0.25">
      <c r="A496" t="s">
        <v>521</v>
      </c>
      <c r="B496">
        <v>11984.469727</v>
      </c>
      <c r="C496">
        <v>11483.299805000001</v>
      </c>
      <c r="D496">
        <v>11394.578125</v>
      </c>
      <c r="E496">
        <v>11257.469727</v>
      </c>
      <c r="F496">
        <v>11483.299805000001</v>
      </c>
      <c r="G496">
        <v>11515.5</v>
      </c>
      <c r="H496">
        <v>11569.700194999999</v>
      </c>
      <c r="I496">
        <v>11515.200194999999</v>
      </c>
      <c r="J496">
        <v>11495.65625</v>
      </c>
      <c r="L496" t="str">
        <f t="shared" si="56"/>
        <v>21MAR2024:16:00:00</v>
      </c>
      <c r="M496">
        <v>16</v>
      </c>
      <c r="N496">
        <f t="shared" si="57"/>
        <v>-501.16992199999913</v>
      </c>
      <c r="O496">
        <f t="shared" si="52"/>
        <v>-501.16992199999913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4.181828094328659</v>
      </c>
    </row>
    <row r="497" spans="1:19" x14ac:dyDescent="0.25">
      <c r="A497" t="s">
        <v>522</v>
      </c>
      <c r="B497">
        <v>11768.700194999999</v>
      </c>
      <c r="C497">
        <v>11458.799805000001</v>
      </c>
      <c r="D497">
        <v>11473.458984000001</v>
      </c>
      <c r="E497">
        <v>11373.063477</v>
      </c>
      <c r="F497">
        <v>11458.799805000001</v>
      </c>
      <c r="G497">
        <v>11453.299805000001</v>
      </c>
      <c r="H497">
        <v>11520.700194999999</v>
      </c>
      <c r="I497">
        <v>11452.900390999999</v>
      </c>
      <c r="J497">
        <v>11471.832031</v>
      </c>
      <c r="L497" t="str">
        <f t="shared" si="56"/>
        <v>21MAR2024:17:00:00</v>
      </c>
      <c r="M497">
        <v>17</v>
      </c>
      <c r="N497">
        <f t="shared" si="57"/>
        <v>-309.90038999999888</v>
      </c>
      <c r="O497">
        <f t="shared" si="52"/>
        <v>-309.90038999999888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2.6332592798282164</v>
      </c>
    </row>
    <row r="498" spans="1:19" x14ac:dyDescent="0.25">
      <c r="A498" t="s">
        <v>523</v>
      </c>
      <c r="B498">
        <v>11878.025390999999</v>
      </c>
      <c r="C498">
        <v>11512.599609000001</v>
      </c>
      <c r="D498">
        <v>11611.565430000001</v>
      </c>
      <c r="E498">
        <v>11557.961914</v>
      </c>
      <c r="F498">
        <v>11512.599609000001</v>
      </c>
      <c r="G498">
        <v>11493</v>
      </c>
      <c r="H498">
        <v>11565.200194999999</v>
      </c>
      <c r="I498">
        <v>11492.599609000001</v>
      </c>
      <c r="J498">
        <v>11534.992188</v>
      </c>
      <c r="L498" t="str">
        <f t="shared" si="56"/>
        <v>21MAR2024:18:00:00</v>
      </c>
      <c r="M498">
        <v>18</v>
      </c>
      <c r="N498">
        <f t="shared" si="57"/>
        <v>-365.42578199999843</v>
      </c>
      <c r="O498">
        <f t="shared" si="52"/>
        <v>-365.42578199999843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3.0764859475454749</v>
      </c>
    </row>
    <row r="499" spans="1:19" x14ac:dyDescent="0.25">
      <c r="A499" t="s">
        <v>524</v>
      </c>
      <c r="B499">
        <v>12023.351563</v>
      </c>
      <c r="C499">
        <v>11582.799805000001</v>
      </c>
      <c r="D499">
        <v>11736.599609000001</v>
      </c>
      <c r="E499">
        <v>11728.969727</v>
      </c>
      <c r="F499">
        <v>11582.799805000001</v>
      </c>
      <c r="G499">
        <v>11539.099609000001</v>
      </c>
      <c r="H499">
        <v>11606.5</v>
      </c>
      <c r="I499">
        <v>11538.799805000001</v>
      </c>
      <c r="J499">
        <v>11600.759765999999</v>
      </c>
      <c r="L499" t="str">
        <f t="shared" si="56"/>
        <v>21MAR2024:19:00:00</v>
      </c>
      <c r="M499">
        <v>19</v>
      </c>
      <c r="N499">
        <f t="shared" si="57"/>
        <v>-440.55175799999961</v>
      </c>
      <c r="O499">
        <f t="shared" si="52"/>
        <v>-440.55175799999961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3.6641343779360929</v>
      </c>
    </row>
    <row r="500" spans="1:19" x14ac:dyDescent="0.25">
      <c r="A500" t="s">
        <v>525</v>
      </c>
      <c r="B500">
        <v>12235.915039</v>
      </c>
      <c r="C500">
        <v>11786.200194999999</v>
      </c>
      <c r="D500">
        <v>11906.407227</v>
      </c>
      <c r="E500">
        <v>11930.535156</v>
      </c>
      <c r="F500">
        <v>11786.200194999999</v>
      </c>
      <c r="G500">
        <v>11748.299805000001</v>
      </c>
      <c r="H500">
        <v>11783.599609000001</v>
      </c>
      <c r="I500">
        <v>11748</v>
      </c>
      <c r="J500">
        <v>11794.501953000001</v>
      </c>
      <c r="L500" t="str">
        <f t="shared" si="56"/>
        <v>21MAR2024:20:00:00</v>
      </c>
      <c r="M500">
        <v>20</v>
      </c>
      <c r="N500">
        <f t="shared" si="57"/>
        <v>-449.71484400000008</v>
      </c>
      <c r="O500">
        <f t="shared" si="52"/>
        <v>-449.71484400000008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3.6753674945159949</v>
      </c>
    </row>
    <row r="501" spans="1:19" x14ac:dyDescent="0.25">
      <c r="A501" t="s">
        <v>526</v>
      </c>
      <c r="B501">
        <v>12229.125977</v>
      </c>
      <c r="C501">
        <v>12069.599609000001</v>
      </c>
      <c r="D501">
        <v>12170.630859000001</v>
      </c>
      <c r="E501">
        <v>12252.434569999999</v>
      </c>
      <c r="F501">
        <v>12069.599609000001</v>
      </c>
      <c r="G501">
        <v>12102.599609000001</v>
      </c>
      <c r="H501">
        <v>12090.900390999999</v>
      </c>
      <c r="I501">
        <v>12102.5</v>
      </c>
      <c r="J501">
        <v>12107.246094</v>
      </c>
      <c r="L501" t="str">
        <f t="shared" si="56"/>
        <v>21MAR2024:21:00:00</v>
      </c>
      <c r="M501">
        <v>21</v>
      </c>
      <c r="N501">
        <f t="shared" si="57"/>
        <v>-159.52636799999891</v>
      </c>
      <c r="O501">
        <f t="shared" si="52"/>
        <v>-159.52636799999891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1.3044788998005996</v>
      </c>
    </row>
    <row r="502" spans="1:19" x14ac:dyDescent="0.25">
      <c r="A502" t="s">
        <v>527</v>
      </c>
      <c r="B502">
        <v>11827.733398</v>
      </c>
      <c r="C502">
        <v>11771.5</v>
      </c>
      <c r="D502">
        <v>11862.629883</v>
      </c>
      <c r="E502">
        <v>11908.758789</v>
      </c>
      <c r="F502">
        <v>11771.5</v>
      </c>
      <c r="G502">
        <v>11816.799805000001</v>
      </c>
      <c r="H502">
        <v>11795.799805000001</v>
      </c>
      <c r="I502">
        <v>11816.700194999999</v>
      </c>
      <c r="J502">
        <v>11812.686523</v>
      </c>
      <c r="L502" t="str">
        <f t="shared" si="56"/>
        <v>21MAR2024:22:00:00</v>
      </c>
      <c r="M502">
        <v>22</v>
      </c>
      <c r="N502">
        <f t="shared" si="57"/>
        <v>-56.233398000000307</v>
      </c>
      <c r="O502">
        <f t="shared" si="52"/>
        <v>-56.233398000000307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0.4754368069330091</v>
      </c>
    </row>
    <row r="503" spans="1:19" x14ac:dyDescent="0.25">
      <c r="A503" t="s">
        <v>528</v>
      </c>
      <c r="B503">
        <v>11079.751953000001</v>
      </c>
      <c r="C503">
        <v>11282.299805000001</v>
      </c>
      <c r="D503">
        <v>11181.833984000001</v>
      </c>
      <c r="E503">
        <v>11177.597656</v>
      </c>
      <c r="F503">
        <v>11282.299805000001</v>
      </c>
      <c r="G503">
        <v>11176.099609000001</v>
      </c>
      <c r="H503">
        <v>11199.5</v>
      </c>
      <c r="I503">
        <v>11176.200194999999</v>
      </c>
      <c r="J503">
        <v>11203.1875</v>
      </c>
      <c r="L503" t="str">
        <f t="shared" si="56"/>
        <v>21MAR2024:23:00:00</v>
      </c>
      <c r="M503">
        <v>23</v>
      </c>
      <c r="N503">
        <f t="shared" si="57"/>
        <v>202.54785199999969</v>
      </c>
      <c r="O503" t="str">
        <f t="shared" si="52"/>
        <v/>
      </c>
      <c r="P503">
        <f t="shared" si="53"/>
        <v>202.54785199999969</v>
      </c>
      <c r="Q503" t="str">
        <f t="shared" si="54"/>
        <v/>
      </c>
      <c r="R503">
        <f t="shared" si="55"/>
        <v>1</v>
      </c>
      <c r="S503">
        <f t="shared" si="58"/>
        <v>1.8280901310715443</v>
      </c>
    </row>
    <row r="504" spans="1:19" x14ac:dyDescent="0.25">
      <c r="A504" t="s">
        <v>529</v>
      </c>
      <c r="B504">
        <v>10359.334961</v>
      </c>
      <c r="C504">
        <v>10676.700194999999</v>
      </c>
      <c r="D504">
        <v>10429.623046999999</v>
      </c>
      <c r="E504">
        <v>10398.493164</v>
      </c>
      <c r="F504">
        <v>10676.700194999999</v>
      </c>
      <c r="G504">
        <v>10410.700194999999</v>
      </c>
      <c r="H504">
        <v>10486.299805000001</v>
      </c>
      <c r="I504">
        <v>10411</v>
      </c>
      <c r="J504">
        <v>10482.865234000001</v>
      </c>
      <c r="L504" t="str">
        <f t="shared" si="56"/>
        <v>22MAR2024:00:00:00</v>
      </c>
      <c r="M504">
        <v>24</v>
      </c>
      <c r="N504">
        <f t="shared" si="57"/>
        <v>317.36523399999896</v>
      </c>
      <c r="O504" t="str">
        <f t="shared" si="52"/>
        <v/>
      </c>
      <c r="P504">
        <f t="shared" si="53"/>
        <v>317.36523399999896</v>
      </c>
      <c r="Q504" t="str">
        <f t="shared" si="54"/>
        <v/>
      </c>
      <c r="R504">
        <f t="shared" si="55"/>
        <v>1</v>
      </c>
      <c r="S504">
        <f t="shared" si="58"/>
        <v>3.0635676440118051</v>
      </c>
    </row>
    <row r="505" spans="1:19" x14ac:dyDescent="0.25">
      <c r="A505" t="s">
        <v>530</v>
      </c>
      <c r="B505">
        <v>9786.5380858999997</v>
      </c>
      <c r="C505">
        <v>9832.1503905999998</v>
      </c>
      <c r="D505">
        <v>9735.03125</v>
      </c>
      <c r="E505">
        <v>9677.9033202999999</v>
      </c>
      <c r="F505">
        <v>10167.700194999999</v>
      </c>
      <c r="G505">
        <v>9851.0302733999997</v>
      </c>
      <c r="H505">
        <v>9832.1503905999998</v>
      </c>
      <c r="I505">
        <v>9851.5800780999998</v>
      </c>
      <c r="J505">
        <v>9887.4990233999997</v>
      </c>
      <c r="L505" t="str">
        <f t="shared" si="56"/>
        <v>22MAR2024:01:00:00</v>
      </c>
      <c r="M505">
        <v>1</v>
      </c>
      <c r="N505">
        <f t="shared" si="57"/>
        <v>45.612304700000095</v>
      </c>
      <c r="O505" t="str">
        <f t="shared" si="52"/>
        <v/>
      </c>
      <c r="P505">
        <f t="shared" si="53"/>
        <v>45.612304700000095</v>
      </c>
      <c r="Q505" t="str">
        <f t="shared" si="54"/>
        <v/>
      </c>
      <c r="R505">
        <f t="shared" si="55"/>
        <v>1</v>
      </c>
      <c r="S505">
        <f t="shared" si="58"/>
        <v>0.466071907140649</v>
      </c>
    </row>
    <row r="506" spans="1:19" x14ac:dyDescent="0.25">
      <c r="A506" t="s">
        <v>531</v>
      </c>
      <c r="B506">
        <v>9447.2900391000003</v>
      </c>
      <c r="C506">
        <v>9314.9804688000004</v>
      </c>
      <c r="D506">
        <v>9372.8173827999999</v>
      </c>
      <c r="E506">
        <v>9252.28125</v>
      </c>
      <c r="F506">
        <v>9632.0097655999998</v>
      </c>
      <c r="G506">
        <v>9303.7001952999999</v>
      </c>
      <c r="H506">
        <v>9314.9804688000004</v>
      </c>
      <c r="I506">
        <v>9304.3398438000004</v>
      </c>
      <c r="J506">
        <v>9385.5693358999997</v>
      </c>
      <c r="L506" t="str">
        <f t="shared" si="56"/>
        <v>22MAR2024:02:00:00</v>
      </c>
      <c r="M506">
        <v>2</v>
      </c>
      <c r="N506">
        <f t="shared" si="57"/>
        <v>-132.3095702999999</v>
      </c>
      <c r="O506">
        <f t="shared" si="52"/>
        <v>-132.3095702999999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1.4005028929185328</v>
      </c>
    </row>
    <row r="507" spans="1:19" x14ac:dyDescent="0.25">
      <c r="A507" t="s">
        <v>532</v>
      </c>
      <c r="B507">
        <v>9259.2294922000001</v>
      </c>
      <c r="C507">
        <v>9044.2197266000003</v>
      </c>
      <c r="D507">
        <v>9159.6660155999998</v>
      </c>
      <c r="E507">
        <v>9014.9912108999997</v>
      </c>
      <c r="F507">
        <v>9276.8896483999997</v>
      </c>
      <c r="G507">
        <v>9014.0302733999997</v>
      </c>
      <c r="H507">
        <v>9044.2197266000003</v>
      </c>
      <c r="I507">
        <v>9014.5996094000002</v>
      </c>
      <c r="J507">
        <v>9101.8808594000002</v>
      </c>
      <c r="L507" t="str">
        <f t="shared" si="56"/>
        <v>22MAR2024:03:00:00</v>
      </c>
      <c r="M507">
        <v>3</v>
      </c>
      <c r="N507">
        <f t="shared" si="57"/>
        <v>-215.00976559999981</v>
      </c>
      <c r="O507">
        <f t="shared" si="52"/>
        <v>-215.00976559999981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2.3221129337071149</v>
      </c>
    </row>
    <row r="508" spans="1:19" x14ac:dyDescent="0.25">
      <c r="A508" t="s">
        <v>533</v>
      </c>
      <c r="B508">
        <v>9197.3496094000002</v>
      </c>
      <c r="C508">
        <v>9001.9501952999999</v>
      </c>
      <c r="D508">
        <v>9095.8671875</v>
      </c>
      <c r="E508">
        <v>8957.4189452999999</v>
      </c>
      <c r="F508">
        <v>9080.8798827999999</v>
      </c>
      <c r="G508">
        <v>8961.3798827999999</v>
      </c>
      <c r="H508">
        <v>9001.9501952999999</v>
      </c>
      <c r="I508">
        <v>8961.8496094000002</v>
      </c>
      <c r="J508">
        <v>9020.3857422000001</v>
      </c>
      <c r="L508" t="str">
        <f t="shared" si="56"/>
        <v>22MAR2024:04:00:00</v>
      </c>
      <c r="M508">
        <v>4</v>
      </c>
      <c r="N508">
        <f t="shared" si="57"/>
        <v>-195.39941410000029</v>
      </c>
      <c r="O508">
        <f t="shared" si="52"/>
        <v>-195.39941410000029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2.1245187189611179</v>
      </c>
    </row>
    <row r="509" spans="1:19" x14ac:dyDescent="0.25">
      <c r="A509" t="s">
        <v>534</v>
      </c>
      <c r="B509">
        <v>9507.7734375</v>
      </c>
      <c r="C509">
        <v>9266.8701172000001</v>
      </c>
      <c r="D509">
        <v>9259.9482422000001</v>
      </c>
      <c r="E509">
        <v>9108.8076172000001</v>
      </c>
      <c r="F509">
        <v>9262.4199219000002</v>
      </c>
      <c r="G509">
        <v>9239.8095702999999</v>
      </c>
      <c r="H509">
        <v>9266.8701172000001</v>
      </c>
      <c r="I509">
        <v>9240.3095702999999</v>
      </c>
      <c r="J509">
        <v>9253.8710938000004</v>
      </c>
      <c r="L509" t="str">
        <f t="shared" si="56"/>
        <v>22MAR2024:05:00:00</v>
      </c>
      <c r="M509">
        <v>5</v>
      </c>
      <c r="N509">
        <f t="shared" si="57"/>
        <v>-240.9033202999999</v>
      </c>
      <c r="O509">
        <f t="shared" si="52"/>
        <v>-240.9033202999999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2.5337511656498171</v>
      </c>
    </row>
    <row r="510" spans="1:19" x14ac:dyDescent="0.25">
      <c r="A510" t="s">
        <v>535</v>
      </c>
      <c r="B510">
        <v>9985.5761719000002</v>
      </c>
      <c r="C510">
        <v>10026.099609000001</v>
      </c>
      <c r="D510">
        <v>9903.2128905999998</v>
      </c>
      <c r="E510">
        <v>9771.3232422000001</v>
      </c>
      <c r="F510">
        <v>10037</v>
      </c>
      <c r="G510">
        <v>10008.5</v>
      </c>
      <c r="H510">
        <v>10026.099609000001</v>
      </c>
      <c r="I510">
        <v>10009</v>
      </c>
      <c r="J510">
        <v>9996.7626952999999</v>
      </c>
      <c r="L510" t="str">
        <f t="shared" si="56"/>
        <v>22MAR2024:06:00:00</v>
      </c>
      <c r="M510">
        <v>6</v>
      </c>
      <c r="N510">
        <f t="shared" si="57"/>
        <v>40.523437100000592</v>
      </c>
      <c r="O510" t="str">
        <f t="shared" si="52"/>
        <v/>
      </c>
      <c r="P510">
        <f t="shared" si="53"/>
        <v>40.523437100000592</v>
      </c>
      <c r="Q510" t="str">
        <f t="shared" si="54"/>
        <v/>
      </c>
      <c r="R510">
        <f t="shared" si="55"/>
        <v>1</v>
      </c>
      <c r="S510">
        <f t="shared" si="58"/>
        <v>0.40581971838576458</v>
      </c>
    </row>
    <row r="511" spans="1:19" x14ac:dyDescent="0.25">
      <c r="A511" t="s">
        <v>536</v>
      </c>
      <c r="B511">
        <v>11098.070313</v>
      </c>
      <c r="C511">
        <v>11324.799805000001</v>
      </c>
      <c r="D511">
        <v>10893.471680000001</v>
      </c>
      <c r="E511">
        <v>10747.564453000001</v>
      </c>
      <c r="F511">
        <v>11413.5</v>
      </c>
      <c r="G511">
        <v>11345.5</v>
      </c>
      <c r="H511">
        <v>11324.799805000001</v>
      </c>
      <c r="I511">
        <v>11346</v>
      </c>
      <c r="J511">
        <v>11264.655273</v>
      </c>
      <c r="L511" t="str">
        <f t="shared" si="56"/>
        <v>22MAR2024:07:00:00</v>
      </c>
      <c r="M511">
        <v>7</v>
      </c>
      <c r="N511">
        <f t="shared" si="57"/>
        <v>226.72949200000039</v>
      </c>
      <c r="O511" t="str">
        <f t="shared" si="52"/>
        <v/>
      </c>
      <c r="P511">
        <f t="shared" si="53"/>
        <v>226.72949200000039</v>
      </c>
      <c r="Q511" t="str">
        <f t="shared" si="54"/>
        <v/>
      </c>
      <c r="R511">
        <f t="shared" si="55"/>
        <v>1</v>
      </c>
      <c r="S511">
        <f t="shared" si="58"/>
        <v>2.0429631963532899</v>
      </c>
    </row>
    <row r="512" spans="1:19" x14ac:dyDescent="0.25">
      <c r="A512" t="s">
        <v>537</v>
      </c>
      <c r="B512">
        <v>11839.953125</v>
      </c>
      <c r="C512">
        <v>12264.599609000001</v>
      </c>
      <c r="D512">
        <v>11542.393555000001</v>
      </c>
      <c r="E512">
        <v>11398.285156</v>
      </c>
      <c r="F512">
        <v>12367.799805000001</v>
      </c>
      <c r="G512">
        <v>12296.099609000001</v>
      </c>
      <c r="H512">
        <v>12264.599609000001</v>
      </c>
      <c r="I512">
        <v>12296.599609000001</v>
      </c>
      <c r="J512">
        <v>12153.499023</v>
      </c>
      <c r="L512" t="str">
        <f t="shared" si="56"/>
        <v>22MAR2024:08:00:00</v>
      </c>
      <c r="M512">
        <v>8</v>
      </c>
      <c r="N512">
        <f t="shared" si="57"/>
        <v>424.64648400000078</v>
      </c>
      <c r="O512" t="str">
        <f t="shared" si="52"/>
        <v/>
      </c>
      <c r="P512">
        <f t="shared" si="53"/>
        <v>424.64648400000078</v>
      </c>
      <c r="Q512" t="str">
        <f t="shared" si="54"/>
        <v/>
      </c>
      <c r="R512">
        <f t="shared" si="55"/>
        <v>1</v>
      </c>
      <c r="S512">
        <f t="shared" si="58"/>
        <v>3.5865554493063145</v>
      </c>
    </row>
    <row r="513" spans="1:19" x14ac:dyDescent="0.25">
      <c r="A513" t="s">
        <v>538</v>
      </c>
      <c r="B513">
        <v>12026.996094</v>
      </c>
      <c r="C513">
        <v>12490.5</v>
      </c>
      <c r="D513">
        <v>11454.200194999999</v>
      </c>
      <c r="E513">
        <v>11234.907227</v>
      </c>
      <c r="F513">
        <v>12523.5</v>
      </c>
      <c r="G513">
        <v>12518.599609000001</v>
      </c>
      <c r="H513">
        <v>12490.5</v>
      </c>
      <c r="I513">
        <v>12519.099609000001</v>
      </c>
      <c r="J513">
        <v>12301.179688</v>
      </c>
      <c r="L513" t="str">
        <f t="shared" si="56"/>
        <v>22MAR2024:09:00:00</v>
      </c>
      <c r="M513">
        <v>9</v>
      </c>
      <c r="N513">
        <f t="shared" si="57"/>
        <v>463.50390599999992</v>
      </c>
      <c r="O513" t="str">
        <f t="shared" si="52"/>
        <v/>
      </c>
      <c r="P513">
        <f t="shared" si="53"/>
        <v>463.50390599999992</v>
      </c>
      <c r="Q513" t="str">
        <f t="shared" si="54"/>
        <v/>
      </c>
      <c r="R513">
        <f t="shared" si="55"/>
        <v>1</v>
      </c>
      <c r="S513">
        <f t="shared" si="58"/>
        <v>3.8538626135517879</v>
      </c>
    </row>
    <row r="514" spans="1:19" x14ac:dyDescent="0.25">
      <c r="A514" t="s">
        <v>539</v>
      </c>
      <c r="B514">
        <v>12145.537109000001</v>
      </c>
      <c r="C514">
        <v>12665.700194999999</v>
      </c>
      <c r="D514">
        <v>11528.547852</v>
      </c>
      <c r="E514">
        <v>11256.963867</v>
      </c>
      <c r="F514">
        <v>12669.5</v>
      </c>
      <c r="G514">
        <v>12723.299805000001</v>
      </c>
      <c r="H514">
        <v>12665.700194999999</v>
      </c>
      <c r="I514">
        <v>12723.700194999999</v>
      </c>
      <c r="J514">
        <v>12462.150390999999</v>
      </c>
      <c r="L514" t="str">
        <f t="shared" si="56"/>
        <v>22MAR2024:10:00:00</v>
      </c>
      <c r="M514">
        <v>10</v>
      </c>
      <c r="N514">
        <f t="shared" si="57"/>
        <v>520.16308599999866</v>
      </c>
      <c r="O514" t="str">
        <f t="shared" si="52"/>
        <v/>
      </c>
      <c r="P514">
        <f t="shared" si="53"/>
        <v>520.16308599999866</v>
      </c>
      <c r="Q514" t="str">
        <f t="shared" si="54"/>
        <v/>
      </c>
      <c r="R514">
        <f t="shared" si="55"/>
        <v>1</v>
      </c>
      <c r="S514">
        <f t="shared" si="58"/>
        <v>4.282750786003124</v>
      </c>
    </row>
    <row r="515" spans="1:19" x14ac:dyDescent="0.25">
      <c r="A515" t="s">
        <v>540</v>
      </c>
      <c r="B515">
        <v>12258.877930000001</v>
      </c>
      <c r="C515">
        <v>12579.799805000001</v>
      </c>
      <c r="D515">
        <v>11585.831055000001</v>
      </c>
      <c r="E515">
        <v>11363.984375</v>
      </c>
      <c r="F515">
        <v>12722.700194999999</v>
      </c>
      <c r="G515">
        <v>12666.400390999999</v>
      </c>
      <c r="H515">
        <v>12579.799805000001</v>
      </c>
      <c r="I515">
        <v>12666.900390999999</v>
      </c>
      <c r="J515">
        <v>12444.326171999999</v>
      </c>
      <c r="L515" t="str">
        <f t="shared" si="56"/>
        <v>22MAR2024:11:00:00</v>
      </c>
      <c r="M515">
        <v>11</v>
      </c>
      <c r="N515">
        <f t="shared" si="57"/>
        <v>320.921875</v>
      </c>
      <c r="O515" t="str">
        <f t="shared" ref="O515:O578" si="59">IF(N515&lt;0,N515,"")</f>
        <v/>
      </c>
      <c r="P515">
        <f t="shared" ref="P515:P578" si="60">IF(N515&gt;0,N515,"")</f>
        <v>320.921875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2.6178731596195934</v>
      </c>
    </row>
    <row r="516" spans="1:19" x14ac:dyDescent="0.25">
      <c r="A516" t="s">
        <v>541</v>
      </c>
      <c r="B516">
        <v>12204.9375</v>
      </c>
      <c r="C516">
        <v>12417.099609000001</v>
      </c>
      <c r="D516">
        <v>11535.609375</v>
      </c>
      <c r="E516">
        <v>11399.594727</v>
      </c>
      <c r="F516">
        <v>12703.400390999999</v>
      </c>
      <c r="G516">
        <v>12510.5</v>
      </c>
      <c r="H516">
        <v>12417.099609000001</v>
      </c>
      <c r="I516">
        <v>12510.900390999999</v>
      </c>
      <c r="J516">
        <v>12335.501953000001</v>
      </c>
      <c r="L516" t="str">
        <f t="shared" ref="L516:L579" si="63">A516</f>
        <v>22MAR2024:12:00:00</v>
      </c>
      <c r="M516">
        <v>12</v>
      </c>
      <c r="N516">
        <f t="shared" ref="N516:N579" si="64">C516-B516</f>
        <v>212.16210900000078</v>
      </c>
      <c r="O516" t="str">
        <f t="shared" si="59"/>
        <v/>
      </c>
      <c r="P516">
        <f t="shared" si="60"/>
        <v>212.16210900000078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1.7383301553162465</v>
      </c>
    </row>
    <row r="517" spans="1:19" x14ac:dyDescent="0.25">
      <c r="A517" t="s">
        <v>542</v>
      </c>
      <c r="B517">
        <v>12228.684569999999</v>
      </c>
      <c r="C517">
        <v>12222.400390999999</v>
      </c>
      <c r="D517">
        <v>11478.563477</v>
      </c>
      <c r="E517">
        <v>11323.525390999999</v>
      </c>
      <c r="F517">
        <v>12838.5</v>
      </c>
      <c r="G517">
        <v>12338.799805000001</v>
      </c>
      <c r="H517">
        <v>12222.400390999999</v>
      </c>
      <c r="I517">
        <v>12339.200194999999</v>
      </c>
      <c r="J517">
        <v>12243.493164</v>
      </c>
      <c r="L517" t="str">
        <f t="shared" si="63"/>
        <v>22MAR2024:13:00:00</v>
      </c>
      <c r="M517">
        <v>13</v>
      </c>
      <c r="N517">
        <f t="shared" si="64"/>
        <v>-6.284179000000222</v>
      </c>
      <c r="O517">
        <f t="shared" si="59"/>
        <v>-6.284179000000222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5.1388838791515429E-2</v>
      </c>
    </row>
    <row r="518" spans="1:19" x14ac:dyDescent="0.25">
      <c r="A518" t="s">
        <v>543</v>
      </c>
      <c r="B518">
        <v>12145.428711</v>
      </c>
      <c r="C518">
        <v>12029.299805000001</v>
      </c>
      <c r="D518">
        <v>11438.268555000001</v>
      </c>
      <c r="E518">
        <v>11374.758789</v>
      </c>
      <c r="F518">
        <v>12971.799805000001</v>
      </c>
      <c r="G518">
        <v>12187.099609000001</v>
      </c>
      <c r="H518">
        <v>12029.299805000001</v>
      </c>
      <c r="I518">
        <v>12187.5</v>
      </c>
      <c r="J518">
        <v>12162.793944999999</v>
      </c>
      <c r="L518" t="str">
        <f t="shared" si="63"/>
        <v>22MAR2024:14:00:00</v>
      </c>
      <c r="M518">
        <v>14</v>
      </c>
      <c r="N518">
        <f t="shared" si="64"/>
        <v>-116.12890599999992</v>
      </c>
      <c r="O518">
        <f t="shared" si="59"/>
        <v>-116.12890599999992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0.95615320597800757</v>
      </c>
    </row>
    <row r="519" spans="1:19" x14ac:dyDescent="0.25">
      <c r="A519" t="s">
        <v>544</v>
      </c>
      <c r="B519">
        <v>11920.828125</v>
      </c>
      <c r="C519">
        <v>11749.299805000001</v>
      </c>
      <c r="D519">
        <v>11620.270508</v>
      </c>
      <c r="E519">
        <v>11360.222656</v>
      </c>
      <c r="F519">
        <v>12958.5</v>
      </c>
      <c r="G519">
        <v>11940.700194999999</v>
      </c>
      <c r="H519">
        <v>11749.299805000001</v>
      </c>
      <c r="I519">
        <v>11940.900390999999</v>
      </c>
      <c r="J519">
        <v>12041.933594</v>
      </c>
      <c r="L519" t="str">
        <f t="shared" si="63"/>
        <v>22MAR2024:15:00:00</v>
      </c>
      <c r="M519">
        <v>15</v>
      </c>
      <c r="N519">
        <f t="shared" si="64"/>
        <v>-171.52831999999944</v>
      </c>
      <c r="O519">
        <f t="shared" si="59"/>
        <v>-171.52831999999944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1.4388960079063251</v>
      </c>
    </row>
    <row r="520" spans="1:19" x14ac:dyDescent="0.25">
      <c r="A520" t="s">
        <v>545</v>
      </c>
      <c r="B520">
        <v>11743.776367</v>
      </c>
      <c r="C520">
        <v>11453.400390999999</v>
      </c>
      <c r="D520">
        <v>11571.695313</v>
      </c>
      <c r="E520">
        <v>11368.212890999999</v>
      </c>
      <c r="F520">
        <v>12866.200194999999</v>
      </c>
      <c r="G520">
        <v>11714.799805000001</v>
      </c>
      <c r="H520">
        <v>11453.400390999999</v>
      </c>
      <c r="I520">
        <v>11714.900390999999</v>
      </c>
      <c r="J520">
        <v>11864.199219</v>
      </c>
      <c r="L520" t="str">
        <f t="shared" si="63"/>
        <v>22MAR2024:16:00:00</v>
      </c>
      <c r="M520">
        <v>16</v>
      </c>
      <c r="N520">
        <f t="shared" si="64"/>
        <v>-290.37597600000117</v>
      </c>
      <c r="O520">
        <f t="shared" si="59"/>
        <v>-290.37597600000117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2.4725945634996709</v>
      </c>
    </row>
    <row r="521" spans="1:19" x14ac:dyDescent="0.25">
      <c r="A521" t="s">
        <v>546</v>
      </c>
      <c r="B521">
        <v>11657.165039</v>
      </c>
      <c r="C521">
        <v>11370.5</v>
      </c>
      <c r="D521">
        <v>11685.485352</v>
      </c>
      <c r="E521">
        <v>11525.549805000001</v>
      </c>
      <c r="F521">
        <v>13074.200194999999</v>
      </c>
      <c r="G521">
        <v>11732.200194999999</v>
      </c>
      <c r="H521">
        <v>11370.5</v>
      </c>
      <c r="I521">
        <v>11732.200194999999</v>
      </c>
      <c r="J521">
        <v>11918.918944999999</v>
      </c>
      <c r="L521" t="str">
        <f t="shared" si="63"/>
        <v>22MAR2024:17:00:00</v>
      </c>
      <c r="M521">
        <v>17</v>
      </c>
      <c r="N521">
        <f t="shared" si="64"/>
        <v>-286.66503899999952</v>
      </c>
      <c r="O521">
        <f t="shared" si="59"/>
        <v>-286.66503899999952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2.459131684598598</v>
      </c>
    </row>
    <row r="522" spans="1:19" x14ac:dyDescent="0.25">
      <c r="A522" t="s">
        <v>547</v>
      </c>
      <c r="B522">
        <v>11702.266602</v>
      </c>
      <c r="C522">
        <v>11353.900390999999</v>
      </c>
      <c r="D522">
        <v>11744.565430000001</v>
      </c>
      <c r="E522">
        <v>11613.107421999999</v>
      </c>
      <c r="F522">
        <v>13123.799805000001</v>
      </c>
      <c r="G522">
        <v>11783.099609000001</v>
      </c>
      <c r="H522">
        <v>11353.900390999999</v>
      </c>
      <c r="I522">
        <v>11783.200194999999</v>
      </c>
      <c r="J522">
        <v>11957.712890999999</v>
      </c>
      <c r="L522" t="str">
        <f t="shared" si="63"/>
        <v>22MAR2024:18:00:00</v>
      </c>
      <c r="M522">
        <v>18</v>
      </c>
      <c r="N522">
        <f t="shared" si="64"/>
        <v>-348.36621100000048</v>
      </c>
      <c r="O522">
        <f t="shared" si="59"/>
        <v>-348.36621100000048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2.9769122756138735</v>
      </c>
    </row>
    <row r="523" spans="1:19" x14ac:dyDescent="0.25">
      <c r="A523" t="s">
        <v>548</v>
      </c>
      <c r="B523">
        <v>11583.5</v>
      </c>
      <c r="C523">
        <v>11291.400390999999</v>
      </c>
      <c r="D523">
        <v>11681.201171999999</v>
      </c>
      <c r="E523">
        <v>11586.886719</v>
      </c>
      <c r="F523">
        <v>12967</v>
      </c>
      <c r="G523">
        <v>11692.900390999999</v>
      </c>
      <c r="H523">
        <v>11291.400390999999</v>
      </c>
      <c r="I523">
        <v>11693</v>
      </c>
      <c r="J523">
        <v>11865.101563</v>
      </c>
      <c r="L523" t="str">
        <f t="shared" si="63"/>
        <v>22MAR2024:19:00:00</v>
      </c>
      <c r="M523">
        <v>19</v>
      </c>
      <c r="N523">
        <f t="shared" si="64"/>
        <v>-292.09960900000078</v>
      </c>
      <c r="O523">
        <f t="shared" si="59"/>
        <v>-292.09960900000078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2.5216869598998644</v>
      </c>
    </row>
    <row r="524" spans="1:19" x14ac:dyDescent="0.25">
      <c r="A524" t="s">
        <v>549</v>
      </c>
      <c r="B524">
        <v>11582.9375</v>
      </c>
      <c r="C524">
        <v>11359.599609000001</v>
      </c>
      <c r="D524">
        <v>11659.445313</v>
      </c>
      <c r="E524">
        <v>11635.599609000001</v>
      </c>
      <c r="F524">
        <v>12863</v>
      </c>
      <c r="G524">
        <v>11610.799805000001</v>
      </c>
      <c r="H524">
        <v>11359.599609000001</v>
      </c>
      <c r="I524">
        <v>11610.900390999999</v>
      </c>
      <c r="J524">
        <v>11820.75</v>
      </c>
      <c r="L524" t="str">
        <f t="shared" si="63"/>
        <v>22MAR2024:20:00:00</v>
      </c>
      <c r="M524">
        <v>20</v>
      </c>
      <c r="N524">
        <f t="shared" si="64"/>
        <v>-223.33789099999922</v>
      </c>
      <c r="O524">
        <f t="shared" si="59"/>
        <v>-223.33789099999922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1.9281627911745121</v>
      </c>
    </row>
    <row r="525" spans="1:19" x14ac:dyDescent="0.25">
      <c r="A525" t="s">
        <v>550</v>
      </c>
      <c r="B525">
        <v>11846.834961</v>
      </c>
      <c r="C525">
        <v>11646.400390999999</v>
      </c>
      <c r="D525">
        <v>11774.385742</v>
      </c>
      <c r="E525">
        <v>11863.570313</v>
      </c>
      <c r="F525">
        <v>13122.099609000001</v>
      </c>
      <c r="G525">
        <v>11903</v>
      </c>
      <c r="H525">
        <v>11646.400390999999</v>
      </c>
      <c r="I525">
        <v>11903.299805000001</v>
      </c>
      <c r="J525">
        <v>12069.836914</v>
      </c>
      <c r="L525" t="str">
        <f t="shared" si="63"/>
        <v>22MAR2024:21:00:00</v>
      </c>
      <c r="M525">
        <v>21</v>
      </c>
      <c r="N525">
        <f t="shared" si="64"/>
        <v>-200.43457000000126</v>
      </c>
      <c r="O525">
        <f t="shared" si="59"/>
        <v>-200.43457000000126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1.6918828586693035</v>
      </c>
    </row>
    <row r="526" spans="1:19" x14ac:dyDescent="0.25">
      <c r="A526" t="s">
        <v>551</v>
      </c>
      <c r="B526">
        <v>11612.350586</v>
      </c>
      <c r="C526">
        <v>11400.099609000001</v>
      </c>
      <c r="D526">
        <v>11395.585938</v>
      </c>
      <c r="E526">
        <v>11525.391602</v>
      </c>
      <c r="F526">
        <v>12746.200194999999</v>
      </c>
      <c r="G526">
        <v>11656.900390999999</v>
      </c>
      <c r="H526">
        <v>11400.099609000001</v>
      </c>
      <c r="I526">
        <v>11657.200194999999</v>
      </c>
      <c r="J526">
        <v>11771.198242</v>
      </c>
      <c r="L526" t="str">
        <f t="shared" si="63"/>
        <v>22MAR2024:22:00:00</v>
      </c>
      <c r="M526">
        <v>22</v>
      </c>
      <c r="N526">
        <f t="shared" si="64"/>
        <v>-212.25097699999969</v>
      </c>
      <c r="O526">
        <f t="shared" si="59"/>
        <v>-212.25097699999969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1.8278037286946209</v>
      </c>
    </row>
    <row r="527" spans="1:19" x14ac:dyDescent="0.25">
      <c r="A527" t="s">
        <v>552</v>
      </c>
      <c r="B527">
        <v>11246.896484000001</v>
      </c>
      <c r="C527">
        <v>10970.700194999999</v>
      </c>
      <c r="D527">
        <v>10824.591796999999</v>
      </c>
      <c r="E527">
        <v>10927.752930000001</v>
      </c>
      <c r="F527">
        <v>11963.400390999999</v>
      </c>
      <c r="G527">
        <v>11153.299805000001</v>
      </c>
      <c r="H527">
        <v>10970.700194999999</v>
      </c>
      <c r="I527">
        <v>11153.5</v>
      </c>
      <c r="J527">
        <v>11213.098633</v>
      </c>
      <c r="L527" t="str">
        <f t="shared" si="63"/>
        <v>22MAR2024:23:00:00</v>
      </c>
      <c r="M527">
        <v>23</v>
      </c>
      <c r="N527">
        <f t="shared" si="64"/>
        <v>-276.19628900000134</v>
      </c>
      <c r="O527">
        <f t="shared" si="59"/>
        <v>-276.19628900000134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2.4557555890455842</v>
      </c>
    </row>
    <row r="528" spans="1:19" x14ac:dyDescent="0.25">
      <c r="A528" t="s">
        <v>553</v>
      </c>
      <c r="B528">
        <v>10608.423828000001</v>
      </c>
      <c r="C528">
        <v>10405.700194999999</v>
      </c>
      <c r="D528">
        <v>10163.382813</v>
      </c>
      <c r="E528">
        <v>10187.677734000001</v>
      </c>
      <c r="F528">
        <v>10941</v>
      </c>
      <c r="G528">
        <v>10493.400390999999</v>
      </c>
      <c r="H528">
        <v>10405.700194999999</v>
      </c>
      <c r="I528">
        <v>10493.5</v>
      </c>
      <c r="J528">
        <v>10499.397461</v>
      </c>
      <c r="L528" t="str">
        <f t="shared" si="63"/>
        <v>23MAR2024:00:00:00</v>
      </c>
      <c r="M528">
        <v>24</v>
      </c>
      <c r="N528">
        <f t="shared" si="64"/>
        <v>-202.72363300000143</v>
      </c>
      <c r="O528">
        <f t="shared" si="59"/>
        <v>-202.72363300000143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1.9109684556996136</v>
      </c>
    </row>
    <row r="529" spans="1:19" x14ac:dyDescent="0.25">
      <c r="A529" t="s">
        <v>554</v>
      </c>
      <c r="B529">
        <v>9939.0361327999999</v>
      </c>
      <c r="C529">
        <v>9932.6601563000004</v>
      </c>
      <c r="D529">
        <v>9608.0791016000003</v>
      </c>
      <c r="E529">
        <v>9554.6992188000004</v>
      </c>
      <c r="F529">
        <v>9932.6601563000004</v>
      </c>
      <c r="G529">
        <v>9884.2900391000003</v>
      </c>
      <c r="H529">
        <v>10020.900390999999</v>
      </c>
      <c r="I529">
        <v>9962.1699219000002</v>
      </c>
      <c r="J529">
        <v>9881.6201172000001</v>
      </c>
      <c r="L529" t="str">
        <f t="shared" si="63"/>
        <v>23MAR2024:01:00:00</v>
      </c>
      <c r="M529">
        <v>1</v>
      </c>
      <c r="N529">
        <f t="shared" si="64"/>
        <v>-6.3759764999995241</v>
      </c>
      <c r="O529">
        <f t="shared" si="59"/>
        <v>-6.3759764999995241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6.415085341080555E-2</v>
      </c>
    </row>
    <row r="530" spans="1:19" x14ac:dyDescent="0.25">
      <c r="A530" t="s">
        <v>555</v>
      </c>
      <c r="B530">
        <v>9557.6650391000003</v>
      </c>
      <c r="C530">
        <v>9415.0595702999999</v>
      </c>
      <c r="D530">
        <v>9247.3789063000004</v>
      </c>
      <c r="E530">
        <v>9120.7070313000004</v>
      </c>
      <c r="F530">
        <v>9415.0595702999999</v>
      </c>
      <c r="G530">
        <v>9447.1904297000001</v>
      </c>
      <c r="H530">
        <v>9617.2597655999998</v>
      </c>
      <c r="I530">
        <v>9520.7597655999998</v>
      </c>
      <c r="J530">
        <v>9449.5302733999997</v>
      </c>
      <c r="L530" t="str">
        <f t="shared" si="63"/>
        <v>23MAR2024:02:00:00</v>
      </c>
      <c r="M530">
        <v>2</v>
      </c>
      <c r="N530">
        <f t="shared" si="64"/>
        <v>-142.60546880000038</v>
      </c>
      <c r="O530">
        <f t="shared" si="59"/>
        <v>-142.60546880000038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1.4920534274491466</v>
      </c>
    </row>
    <row r="531" spans="1:19" x14ac:dyDescent="0.25">
      <c r="A531" t="s">
        <v>556</v>
      </c>
      <c r="B531">
        <v>9283.0566405999998</v>
      </c>
      <c r="C531">
        <v>9185.7402344000002</v>
      </c>
      <c r="D531">
        <v>9048.1240233999997</v>
      </c>
      <c r="E531">
        <v>8900.4716797000001</v>
      </c>
      <c r="F531">
        <v>9185.7402344000002</v>
      </c>
      <c r="G531">
        <v>9177.9404297000001</v>
      </c>
      <c r="H531">
        <v>9403.6904297000001</v>
      </c>
      <c r="I531">
        <v>9248.6103516000003</v>
      </c>
      <c r="J531">
        <v>9212.8212891000003</v>
      </c>
      <c r="L531" t="str">
        <f t="shared" si="63"/>
        <v>23MAR2024:03:00:00</v>
      </c>
      <c r="M531">
        <v>3</v>
      </c>
      <c r="N531">
        <f t="shared" si="64"/>
        <v>-97.316406199999619</v>
      </c>
      <c r="O531">
        <f t="shared" si="59"/>
        <v>-97.316406199999619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1.0483228743254731</v>
      </c>
    </row>
    <row r="532" spans="1:19" x14ac:dyDescent="0.25">
      <c r="A532" t="s">
        <v>557</v>
      </c>
      <c r="B532">
        <v>9169.3447266000003</v>
      </c>
      <c r="C532">
        <v>9079.7597655999998</v>
      </c>
      <c r="D532">
        <v>9066.1308594000002</v>
      </c>
      <c r="E532">
        <v>8891.1298827999999</v>
      </c>
      <c r="F532">
        <v>9079.7597655999998</v>
      </c>
      <c r="G532">
        <v>9040.2695313000004</v>
      </c>
      <c r="H532">
        <v>9300.1601563000004</v>
      </c>
      <c r="I532">
        <v>9109.0800780999998</v>
      </c>
      <c r="J532">
        <v>9119.0810547000001</v>
      </c>
      <c r="L532" t="str">
        <f t="shared" si="63"/>
        <v>23MAR2024:04:00:00</v>
      </c>
      <c r="M532">
        <v>4</v>
      </c>
      <c r="N532">
        <f t="shared" si="64"/>
        <v>-89.584961000000476</v>
      </c>
      <c r="O532">
        <f t="shared" si="59"/>
        <v>-89.584961000000476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0.97700504966420476</v>
      </c>
    </row>
    <row r="533" spans="1:19" x14ac:dyDescent="0.25">
      <c r="A533" t="s">
        <v>558</v>
      </c>
      <c r="B533">
        <v>9214.5664063000004</v>
      </c>
      <c r="C533">
        <v>9034.3300780999998</v>
      </c>
      <c r="D533">
        <v>9145.140625</v>
      </c>
      <c r="E533">
        <v>9039.4082030999998</v>
      </c>
      <c r="F533">
        <v>9034.3300780999998</v>
      </c>
      <c r="G533">
        <v>9074.3701172000001</v>
      </c>
      <c r="H533">
        <v>9395.2099608999997</v>
      </c>
      <c r="I533">
        <v>9142.6503905999998</v>
      </c>
      <c r="J533">
        <v>9158.3408202999999</v>
      </c>
      <c r="L533" t="str">
        <f t="shared" si="63"/>
        <v>23MAR2024:05:00:00</v>
      </c>
      <c r="M533">
        <v>5</v>
      </c>
      <c r="N533">
        <f t="shared" si="64"/>
        <v>-180.23632820000057</v>
      </c>
      <c r="O533">
        <f t="shared" si="59"/>
        <v>-180.23632820000057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1.9559935894191718</v>
      </c>
    </row>
    <row r="534" spans="1:19" x14ac:dyDescent="0.25">
      <c r="A534" t="s">
        <v>559</v>
      </c>
      <c r="B534">
        <v>9575.5419922000001</v>
      </c>
      <c r="C534">
        <v>9264.3798827999999</v>
      </c>
      <c r="D534">
        <v>9538.3320313000004</v>
      </c>
      <c r="E534">
        <v>9412.3271483999997</v>
      </c>
      <c r="F534">
        <v>9264.3798827999999</v>
      </c>
      <c r="G534">
        <v>9365.3701172000001</v>
      </c>
      <c r="H534">
        <v>9780.6904297000001</v>
      </c>
      <c r="I534">
        <v>9434.9902344000002</v>
      </c>
      <c r="J534">
        <v>9476.7529297000001</v>
      </c>
      <c r="L534" t="str">
        <f t="shared" si="63"/>
        <v>23MAR2024:06:00:00</v>
      </c>
      <c r="M534">
        <v>6</v>
      </c>
      <c r="N534">
        <f t="shared" si="64"/>
        <v>-311.16210940000019</v>
      </c>
      <c r="O534">
        <f t="shared" si="59"/>
        <v>-311.16210940000019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3.2495508834222142</v>
      </c>
    </row>
    <row r="535" spans="1:19" x14ac:dyDescent="0.25">
      <c r="A535" t="s">
        <v>560</v>
      </c>
      <c r="B535">
        <v>9996.0839844000002</v>
      </c>
      <c r="C535">
        <v>9679.9599608999997</v>
      </c>
      <c r="D535">
        <v>10199.454102</v>
      </c>
      <c r="E535">
        <v>10099.315430000001</v>
      </c>
      <c r="F535">
        <v>9679.9599608999997</v>
      </c>
      <c r="G535">
        <v>9935.4199219000002</v>
      </c>
      <c r="H535">
        <v>10472.799805000001</v>
      </c>
      <c r="I535">
        <v>10008.299805000001</v>
      </c>
      <c r="J535">
        <v>10059.186523</v>
      </c>
      <c r="L535" t="str">
        <f t="shared" si="63"/>
        <v>23MAR2024:07:00:00</v>
      </c>
      <c r="M535">
        <v>7</v>
      </c>
      <c r="N535">
        <f t="shared" si="64"/>
        <v>-316.12402350000048</v>
      </c>
      <c r="O535">
        <f t="shared" si="59"/>
        <v>-316.12402350000048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3.1624786665793039</v>
      </c>
    </row>
    <row r="536" spans="1:19" x14ac:dyDescent="0.25">
      <c r="A536" t="s">
        <v>561</v>
      </c>
      <c r="B536">
        <v>10610.676758</v>
      </c>
      <c r="C536">
        <v>10061.099609000001</v>
      </c>
      <c r="D536">
        <v>10839.758789</v>
      </c>
      <c r="E536">
        <v>10772.075194999999</v>
      </c>
      <c r="F536">
        <v>10061.099609000001</v>
      </c>
      <c r="G536">
        <v>10600</v>
      </c>
      <c r="H536">
        <v>11224.599609000001</v>
      </c>
      <c r="I536">
        <v>10676.700194999999</v>
      </c>
      <c r="J536">
        <v>10680.431640999999</v>
      </c>
      <c r="L536" t="str">
        <f t="shared" si="63"/>
        <v>23MAR2024:08:00:00</v>
      </c>
      <c r="M536">
        <v>8</v>
      </c>
      <c r="N536">
        <f t="shared" si="64"/>
        <v>-549.57714899999883</v>
      </c>
      <c r="O536">
        <f t="shared" si="59"/>
        <v>-549.57714899999883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5.1794731055739778</v>
      </c>
    </row>
    <row r="537" spans="1:19" x14ac:dyDescent="0.25">
      <c r="A537" t="s">
        <v>562</v>
      </c>
      <c r="B537">
        <v>11103.298828000001</v>
      </c>
      <c r="C537">
        <v>10472.400390999999</v>
      </c>
      <c r="D537">
        <v>11475.801758</v>
      </c>
      <c r="E537">
        <v>11374.191406</v>
      </c>
      <c r="F537">
        <v>10472.400390999999</v>
      </c>
      <c r="G537">
        <v>11162</v>
      </c>
      <c r="H537">
        <v>11728.299805000001</v>
      </c>
      <c r="I537">
        <v>11241.5</v>
      </c>
      <c r="J537">
        <v>11216.000977</v>
      </c>
      <c r="L537" t="str">
        <f t="shared" si="63"/>
        <v>23MAR2024:09:00:00</v>
      </c>
      <c r="M537">
        <v>9</v>
      </c>
      <c r="N537">
        <f t="shared" si="64"/>
        <v>-630.89843700000165</v>
      </c>
      <c r="O537">
        <f t="shared" si="59"/>
        <v>-630.89843700000165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5.6820810353137476</v>
      </c>
    </row>
    <row r="538" spans="1:19" x14ac:dyDescent="0.25">
      <c r="A538" t="s">
        <v>563</v>
      </c>
      <c r="B538">
        <v>11420.875977</v>
      </c>
      <c r="C538">
        <v>10776.299805000001</v>
      </c>
      <c r="D538">
        <v>11549.916015999999</v>
      </c>
      <c r="E538">
        <v>11458.336914</v>
      </c>
      <c r="F538">
        <v>10776.299805000001</v>
      </c>
      <c r="G538">
        <v>11594.5</v>
      </c>
      <c r="H538">
        <v>11971.5</v>
      </c>
      <c r="I538">
        <v>11676.099609000001</v>
      </c>
      <c r="J538">
        <v>11513.663086</v>
      </c>
      <c r="L538" t="str">
        <f t="shared" si="63"/>
        <v>23MAR2024:10:00:00</v>
      </c>
      <c r="M538">
        <v>10</v>
      </c>
      <c r="N538">
        <f t="shared" si="64"/>
        <v>-644.57617199999913</v>
      </c>
      <c r="O538">
        <f t="shared" si="59"/>
        <v>-644.57617199999913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5.6438417972323904</v>
      </c>
    </row>
    <row r="539" spans="1:19" x14ac:dyDescent="0.25">
      <c r="A539" t="s">
        <v>564</v>
      </c>
      <c r="B539">
        <v>11300.546875</v>
      </c>
      <c r="C539">
        <v>10973.400390999999</v>
      </c>
      <c r="D539">
        <v>11557.379883</v>
      </c>
      <c r="E539">
        <v>11540.680664</v>
      </c>
      <c r="F539">
        <v>10973.400390999999</v>
      </c>
      <c r="G539">
        <v>11686.900390999999</v>
      </c>
      <c r="H539">
        <v>11850.900390999999</v>
      </c>
      <c r="I539">
        <v>11768.299805000001</v>
      </c>
      <c r="J539">
        <v>11567.376953000001</v>
      </c>
      <c r="L539" t="str">
        <f t="shared" si="63"/>
        <v>23MAR2024:11:00:00</v>
      </c>
      <c r="M539">
        <v>11</v>
      </c>
      <c r="N539">
        <f t="shared" si="64"/>
        <v>-327.14648400000078</v>
      </c>
      <c r="O539">
        <f t="shared" si="59"/>
        <v>-327.14648400000078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2.8949615237094513</v>
      </c>
    </row>
    <row r="540" spans="1:19" x14ac:dyDescent="0.25">
      <c r="A540" t="s">
        <v>565</v>
      </c>
      <c r="B540">
        <v>11037.320313</v>
      </c>
      <c r="C540">
        <v>11003.5</v>
      </c>
      <c r="D540">
        <v>11375.328125</v>
      </c>
      <c r="E540">
        <v>11406.277344</v>
      </c>
      <c r="F540">
        <v>11003.5</v>
      </c>
      <c r="G540">
        <v>11581.900390999999</v>
      </c>
      <c r="H540">
        <v>11550.900390999999</v>
      </c>
      <c r="I540">
        <v>11661.599609000001</v>
      </c>
      <c r="J540">
        <v>11434.646484000001</v>
      </c>
      <c r="L540" t="str">
        <f t="shared" si="63"/>
        <v>23MAR2024:12:00:00</v>
      </c>
      <c r="M540">
        <v>12</v>
      </c>
      <c r="N540">
        <f t="shared" si="64"/>
        <v>-33.820313000000169</v>
      </c>
      <c r="O540">
        <f t="shared" si="59"/>
        <v>-33.820313000000169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0.30641779019646515</v>
      </c>
    </row>
    <row r="541" spans="1:19" x14ac:dyDescent="0.25">
      <c r="A541" t="s">
        <v>566</v>
      </c>
      <c r="B541">
        <v>10822.225586</v>
      </c>
      <c r="C541">
        <v>10905</v>
      </c>
      <c r="D541">
        <v>11156.189453000001</v>
      </c>
      <c r="E541">
        <v>11129.707031</v>
      </c>
      <c r="F541">
        <v>10905</v>
      </c>
      <c r="G541">
        <v>11366</v>
      </c>
      <c r="H541">
        <v>11134.099609000001</v>
      </c>
      <c r="I541">
        <v>11443.299805000001</v>
      </c>
      <c r="J541">
        <v>11200.918944999999</v>
      </c>
      <c r="L541" t="str">
        <f t="shared" si="63"/>
        <v>23MAR2024:13:00:00</v>
      </c>
      <c r="M541">
        <v>13</v>
      </c>
      <c r="N541">
        <f t="shared" si="64"/>
        <v>82.774413999999524</v>
      </c>
      <c r="O541" t="str">
        <f t="shared" si="59"/>
        <v/>
      </c>
      <c r="P541">
        <f t="shared" si="60"/>
        <v>82.774413999999524</v>
      </c>
      <c r="Q541" t="str">
        <f t="shared" si="61"/>
        <v/>
      </c>
      <c r="R541">
        <f t="shared" si="62"/>
        <v>1</v>
      </c>
      <c r="S541">
        <f t="shared" si="65"/>
        <v>0.76485574378600396</v>
      </c>
    </row>
    <row r="542" spans="1:19" x14ac:dyDescent="0.25">
      <c r="A542" t="s">
        <v>567</v>
      </c>
      <c r="B542">
        <v>10692.291992</v>
      </c>
      <c r="C542">
        <v>10721.799805000001</v>
      </c>
      <c r="D542">
        <v>10875.054688</v>
      </c>
      <c r="E542">
        <v>10858.659180000001</v>
      </c>
      <c r="F542">
        <v>10721.799805000001</v>
      </c>
      <c r="G542">
        <v>11089</v>
      </c>
      <c r="H542">
        <v>10706.700194999999</v>
      </c>
      <c r="I542">
        <v>11163.299805000001</v>
      </c>
      <c r="J542">
        <v>10911.170898</v>
      </c>
      <c r="L542" t="str">
        <f t="shared" si="63"/>
        <v>23MAR2024:14:00:00</v>
      </c>
      <c r="M542">
        <v>14</v>
      </c>
      <c r="N542">
        <f t="shared" si="64"/>
        <v>29.507813000000169</v>
      </c>
      <c r="O542" t="str">
        <f t="shared" si="59"/>
        <v/>
      </c>
      <c r="P542">
        <f t="shared" si="60"/>
        <v>29.507813000000169</v>
      </c>
      <c r="Q542" t="str">
        <f t="shared" si="61"/>
        <v/>
      </c>
      <c r="R542">
        <f t="shared" si="62"/>
        <v>1</v>
      </c>
      <c r="S542">
        <f t="shared" si="65"/>
        <v>0.27597275702981167</v>
      </c>
    </row>
    <row r="543" spans="1:19" x14ac:dyDescent="0.25">
      <c r="A543" t="s">
        <v>568</v>
      </c>
      <c r="B543">
        <v>10735.042969</v>
      </c>
      <c r="C543">
        <v>10716.5</v>
      </c>
      <c r="D543">
        <v>10749.587890999999</v>
      </c>
      <c r="E543">
        <v>10689.010742</v>
      </c>
      <c r="F543">
        <v>10716.5</v>
      </c>
      <c r="G543">
        <v>10844.400390999999</v>
      </c>
      <c r="H543">
        <v>10400.099609000001</v>
      </c>
      <c r="I543">
        <v>10916.299805000001</v>
      </c>
      <c r="J543">
        <v>10725.376953000001</v>
      </c>
      <c r="L543" t="str">
        <f t="shared" si="63"/>
        <v>23MAR2024:15:00:00</v>
      </c>
      <c r="M543">
        <v>15</v>
      </c>
      <c r="N543">
        <f t="shared" si="64"/>
        <v>-18.542969000000085</v>
      </c>
      <c r="O543">
        <f t="shared" si="59"/>
        <v>-18.542969000000085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0.17273306733421873</v>
      </c>
    </row>
    <row r="544" spans="1:19" x14ac:dyDescent="0.25">
      <c r="A544" t="s">
        <v>569</v>
      </c>
      <c r="B544">
        <v>10857.162109000001</v>
      </c>
      <c r="C544">
        <v>10839.400390999999</v>
      </c>
      <c r="D544">
        <v>10779.063477</v>
      </c>
      <c r="E544">
        <v>10809.913086</v>
      </c>
      <c r="F544">
        <v>10839.400390999999</v>
      </c>
      <c r="G544">
        <v>10652</v>
      </c>
      <c r="H544">
        <v>10335</v>
      </c>
      <c r="I544">
        <v>10721.700194999999</v>
      </c>
      <c r="J544">
        <v>10665.432617</v>
      </c>
      <c r="L544" t="str">
        <f t="shared" si="63"/>
        <v>23MAR2024:16:00:00</v>
      </c>
      <c r="M544">
        <v>16</v>
      </c>
      <c r="N544">
        <f t="shared" si="64"/>
        <v>-17.761718000001565</v>
      </c>
      <c r="O544">
        <f t="shared" si="59"/>
        <v>-17.761718000001565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0.16359448096734283</v>
      </c>
    </row>
    <row r="545" spans="1:19" x14ac:dyDescent="0.25">
      <c r="A545" t="s">
        <v>570</v>
      </c>
      <c r="B545">
        <v>11177.755859000001</v>
      </c>
      <c r="C545">
        <v>11130.799805000001</v>
      </c>
      <c r="D545">
        <v>10856.794921999999</v>
      </c>
      <c r="E545">
        <v>10833.962890999999</v>
      </c>
      <c r="F545">
        <v>11130.799805000001</v>
      </c>
      <c r="G545">
        <v>10606.200194999999</v>
      </c>
      <c r="H545">
        <v>10504.5</v>
      </c>
      <c r="I545">
        <v>10674.799805000001</v>
      </c>
      <c r="J545">
        <v>10754.619140999999</v>
      </c>
      <c r="L545" t="str">
        <f t="shared" si="63"/>
        <v>23MAR2024:17:00:00</v>
      </c>
      <c r="M545">
        <v>17</v>
      </c>
      <c r="N545">
        <f t="shared" si="64"/>
        <v>-46.956054000000222</v>
      </c>
      <c r="O545">
        <f t="shared" si="59"/>
        <v>-46.956054000000222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0.42008480586192604</v>
      </c>
    </row>
    <row r="546" spans="1:19" x14ac:dyDescent="0.25">
      <c r="A546" t="s">
        <v>571</v>
      </c>
      <c r="B546">
        <v>11393.222656</v>
      </c>
      <c r="C546">
        <v>11321.299805000001</v>
      </c>
      <c r="D546">
        <v>10882.027344</v>
      </c>
      <c r="E546">
        <v>10931.096680000001</v>
      </c>
      <c r="F546">
        <v>11321.299805000001</v>
      </c>
      <c r="G546">
        <v>10617.299805000001</v>
      </c>
      <c r="H546">
        <v>10709.099609000001</v>
      </c>
      <c r="I546">
        <v>10685.200194999999</v>
      </c>
      <c r="J546">
        <v>10842.985352</v>
      </c>
      <c r="L546" t="str">
        <f t="shared" si="63"/>
        <v>23MAR2024:18:00:00</v>
      </c>
      <c r="M546">
        <v>18</v>
      </c>
      <c r="N546">
        <f t="shared" si="64"/>
        <v>-71.922850999999355</v>
      </c>
      <c r="O546">
        <f t="shared" si="59"/>
        <v>-71.922850999999355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0.63127749866384564</v>
      </c>
    </row>
    <row r="547" spans="1:19" x14ac:dyDescent="0.25">
      <c r="A547" t="s">
        <v>572</v>
      </c>
      <c r="B547">
        <v>11433.063477</v>
      </c>
      <c r="C547">
        <v>11462.5</v>
      </c>
      <c r="D547">
        <v>10990.033203000001</v>
      </c>
      <c r="E547">
        <v>11044.426758</v>
      </c>
      <c r="F547">
        <v>11462.5</v>
      </c>
      <c r="G547">
        <v>10599.900390999999</v>
      </c>
      <c r="H547">
        <v>10763.5</v>
      </c>
      <c r="I547">
        <v>10666.799805000001</v>
      </c>
      <c r="J547">
        <v>10896.547852</v>
      </c>
      <c r="L547" t="str">
        <f t="shared" si="63"/>
        <v>23MAR2024:19:00:00</v>
      </c>
      <c r="M547">
        <v>19</v>
      </c>
      <c r="N547">
        <f t="shared" si="64"/>
        <v>29.436523000000307</v>
      </c>
      <c r="O547" t="str">
        <f t="shared" si="59"/>
        <v/>
      </c>
      <c r="P547">
        <f t="shared" si="60"/>
        <v>29.436523000000307</v>
      </c>
      <c r="Q547" t="str">
        <f t="shared" si="61"/>
        <v/>
      </c>
      <c r="R547">
        <f t="shared" si="62"/>
        <v>1</v>
      </c>
      <c r="S547">
        <f t="shared" si="65"/>
        <v>0.25746837721331678</v>
      </c>
    </row>
    <row r="548" spans="1:19" x14ac:dyDescent="0.25">
      <c r="A548" t="s">
        <v>573</v>
      </c>
      <c r="B548">
        <v>11582.030273</v>
      </c>
      <c r="C548">
        <v>11581.599609000001</v>
      </c>
      <c r="D548">
        <v>11167.054688</v>
      </c>
      <c r="E548">
        <v>11228.357421999999</v>
      </c>
      <c r="F548">
        <v>11581.599609000001</v>
      </c>
      <c r="G548">
        <v>10770</v>
      </c>
      <c r="H548">
        <v>10927.599609000001</v>
      </c>
      <c r="I548">
        <v>10837</v>
      </c>
      <c r="J548">
        <v>11056.651367</v>
      </c>
      <c r="L548" t="str">
        <f t="shared" si="63"/>
        <v>23MAR2024:20:00:00</v>
      </c>
      <c r="M548">
        <v>20</v>
      </c>
      <c r="N548">
        <f t="shared" si="64"/>
        <v>-0.43066399999952409</v>
      </c>
      <c r="O548">
        <f t="shared" si="59"/>
        <v>-0.43066399999952409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3.7183808870150073E-3</v>
      </c>
    </row>
    <row r="549" spans="1:19" x14ac:dyDescent="0.25">
      <c r="A549" t="s">
        <v>574</v>
      </c>
      <c r="B549">
        <v>11813.066406</v>
      </c>
      <c r="C549">
        <v>11586.5</v>
      </c>
      <c r="D549">
        <v>11251.865234000001</v>
      </c>
      <c r="E549">
        <v>11325.013671999999</v>
      </c>
      <c r="F549">
        <v>11586.5</v>
      </c>
      <c r="G549">
        <v>11135.799805000001</v>
      </c>
      <c r="H549">
        <v>11381.599609000001</v>
      </c>
      <c r="I549">
        <v>11204</v>
      </c>
      <c r="J549">
        <v>11311.953125</v>
      </c>
      <c r="L549" t="str">
        <f t="shared" si="63"/>
        <v>23MAR2024:21:00:00</v>
      </c>
      <c r="M549">
        <v>21</v>
      </c>
      <c r="N549">
        <f t="shared" si="64"/>
        <v>-226.56640599999992</v>
      </c>
      <c r="O549">
        <f t="shared" si="59"/>
        <v>-226.56640599999992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1.9179305204356092</v>
      </c>
    </row>
    <row r="550" spans="1:19" x14ac:dyDescent="0.25">
      <c r="A550" t="s">
        <v>575</v>
      </c>
      <c r="B550">
        <v>11693.023438</v>
      </c>
      <c r="C550">
        <v>11314.5</v>
      </c>
      <c r="D550">
        <v>10978.870117</v>
      </c>
      <c r="E550">
        <v>11035.481444999999</v>
      </c>
      <c r="F550">
        <v>11314.5</v>
      </c>
      <c r="G550">
        <v>10924.299805000001</v>
      </c>
      <c r="H550">
        <v>11199.099609000001</v>
      </c>
      <c r="I550">
        <v>10990.200194999999</v>
      </c>
      <c r="J550">
        <v>11081.394531</v>
      </c>
      <c r="L550" t="str">
        <f t="shared" si="63"/>
        <v>23MAR2024:22:00:00</v>
      </c>
      <c r="M550">
        <v>22</v>
      </c>
      <c r="N550">
        <f t="shared" si="64"/>
        <v>-378.52343800000017</v>
      </c>
      <c r="O550">
        <f t="shared" si="59"/>
        <v>-378.52343800000017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3.2371733453460316</v>
      </c>
    </row>
    <row r="551" spans="1:19" x14ac:dyDescent="0.25">
      <c r="A551" t="s">
        <v>576</v>
      </c>
      <c r="B551">
        <v>11212.535156</v>
      </c>
      <c r="C551">
        <v>10927.299805000001</v>
      </c>
      <c r="D551">
        <v>10522.110352</v>
      </c>
      <c r="E551">
        <v>10553.523438</v>
      </c>
      <c r="F551">
        <v>10927.299805000001</v>
      </c>
      <c r="G551">
        <v>10520.799805000001</v>
      </c>
      <c r="H551">
        <v>10811.299805000001</v>
      </c>
      <c r="I551">
        <v>10583.299805000001</v>
      </c>
      <c r="J551">
        <v>10672.961914</v>
      </c>
      <c r="L551" t="str">
        <f t="shared" si="63"/>
        <v>23MAR2024:23:00:00</v>
      </c>
      <c r="M551">
        <v>23</v>
      </c>
      <c r="N551">
        <f t="shared" si="64"/>
        <v>-285.23535099999935</v>
      </c>
      <c r="O551">
        <f t="shared" si="59"/>
        <v>-285.23535099999935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2.5438970494319078</v>
      </c>
    </row>
    <row r="552" spans="1:19" x14ac:dyDescent="0.25">
      <c r="A552" t="s">
        <v>577</v>
      </c>
      <c r="B552">
        <v>10622.525390999999</v>
      </c>
      <c r="C552">
        <v>10384.900390999999</v>
      </c>
      <c r="D552">
        <v>9999.5947266000003</v>
      </c>
      <c r="E552">
        <v>10002.920898</v>
      </c>
      <c r="F552">
        <v>10384.900390999999</v>
      </c>
      <c r="G552">
        <v>10045.599609000001</v>
      </c>
      <c r="H552">
        <v>10291.299805000001</v>
      </c>
      <c r="I552">
        <v>10104.5</v>
      </c>
      <c r="J552">
        <v>10165.179688</v>
      </c>
      <c r="L552" t="str">
        <f t="shared" si="63"/>
        <v>24MAR2024:00:00:00</v>
      </c>
      <c r="M552">
        <v>24</v>
      </c>
      <c r="N552">
        <f t="shared" si="64"/>
        <v>-237.625</v>
      </c>
      <c r="O552">
        <f t="shared" si="59"/>
        <v>-237.625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2.2369915933675175</v>
      </c>
    </row>
    <row r="553" spans="1:19" x14ac:dyDescent="0.25">
      <c r="A553" t="s">
        <v>578</v>
      </c>
      <c r="B553">
        <v>9999.4833983999997</v>
      </c>
      <c r="C553">
        <v>9844.4199219000002</v>
      </c>
      <c r="D553">
        <v>9679.65625</v>
      </c>
      <c r="E553">
        <v>9662.5908202999999</v>
      </c>
      <c r="F553">
        <v>9924.0097655999998</v>
      </c>
      <c r="G553">
        <v>9728.2900391000003</v>
      </c>
      <c r="H553">
        <v>10007.5</v>
      </c>
      <c r="I553">
        <v>9844.4199219000002</v>
      </c>
      <c r="J553">
        <v>9836.7753905999998</v>
      </c>
      <c r="L553" t="str">
        <f t="shared" si="63"/>
        <v>24MAR2024:01:00:00</v>
      </c>
      <c r="M553">
        <v>1</v>
      </c>
      <c r="N553">
        <f t="shared" si="64"/>
        <v>-155.06347649999952</v>
      </c>
      <c r="O553">
        <f t="shared" si="59"/>
        <v>-155.06347649999952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1.5507148751785613</v>
      </c>
    </row>
    <row r="554" spans="1:19" x14ac:dyDescent="0.25">
      <c r="A554" t="s">
        <v>579</v>
      </c>
      <c r="B554">
        <v>9545.0390625</v>
      </c>
      <c r="C554">
        <v>9474.0498047000001</v>
      </c>
      <c r="D554">
        <v>9290.7773438000004</v>
      </c>
      <c r="E554">
        <v>9291.8525391000003</v>
      </c>
      <c r="F554">
        <v>9513.2304688000004</v>
      </c>
      <c r="G554">
        <v>9363.5195313000004</v>
      </c>
      <c r="H554">
        <v>9605.6201172000001</v>
      </c>
      <c r="I554">
        <v>9474.0498047000001</v>
      </c>
      <c r="J554">
        <v>9449.4394530999998</v>
      </c>
      <c r="L554" t="str">
        <f t="shared" si="63"/>
        <v>24MAR2024:02:00:00</v>
      </c>
      <c r="M554">
        <v>2</v>
      </c>
      <c r="N554">
        <f t="shared" si="64"/>
        <v>-70.989257799999905</v>
      </c>
      <c r="O554">
        <f t="shared" si="59"/>
        <v>-70.989257799999905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0.74372935862461176</v>
      </c>
    </row>
    <row r="555" spans="1:19" x14ac:dyDescent="0.25">
      <c r="A555" t="s">
        <v>580</v>
      </c>
      <c r="B555">
        <v>9351.1054688000004</v>
      </c>
      <c r="C555">
        <v>9231.8896483999997</v>
      </c>
      <c r="D555">
        <v>9072.9863280999998</v>
      </c>
      <c r="E555">
        <v>9083.2695313000004</v>
      </c>
      <c r="F555">
        <v>9279.5302733999997</v>
      </c>
      <c r="G555">
        <v>9125.4404297000001</v>
      </c>
      <c r="H555">
        <v>9356.3095702999999</v>
      </c>
      <c r="I555">
        <v>9231.8896483999997</v>
      </c>
      <c r="J555">
        <v>9213.2314452999999</v>
      </c>
      <c r="L555" t="str">
        <f t="shared" si="63"/>
        <v>24MAR2024:03:00:00</v>
      </c>
      <c r="M555">
        <v>3</v>
      </c>
      <c r="N555">
        <f t="shared" si="64"/>
        <v>-119.21582040000067</v>
      </c>
      <c r="O555">
        <f t="shared" si="59"/>
        <v>-119.21582040000067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1.2748847801766832</v>
      </c>
    </row>
    <row r="556" spans="1:19" x14ac:dyDescent="0.25">
      <c r="A556" t="s">
        <v>581</v>
      </c>
      <c r="B556">
        <v>9176.1914063000004</v>
      </c>
      <c r="C556">
        <v>9082.9599608999997</v>
      </c>
      <c r="D556">
        <v>8990.6162108999997</v>
      </c>
      <c r="E556">
        <v>8991.6298827999999</v>
      </c>
      <c r="F556">
        <v>9148.2402344000002</v>
      </c>
      <c r="G556">
        <v>8979.3896483999997</v>
      </c>
      <c r="H556">
        <v>9182.4101563000004</v>
      </c>
      <c r="I556">
        <v>9082.9599608999997</v>
      </c>
      <c r="J556">
        <v>9076.7236327999999</v>
      </c>
      <c r="L556" t="str">
        <f t="shared" si="63"/>
        <v>24MAR2024:04:00:00</v>
      </c>
      <c r="M556">
        <v>4</v>
      </c>
      <c r="N556">
        <f t="shared" si="64"/>
        <v>-93.231445400000666</v>
      </c>
      <c r="O556">
        <f t="shared" si="59"/>
        <v>-93.231445400000666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1.0160146107675101</v>
      </c>
    </row>
    <row r="557" spans="1:19" x14ac:dyDescent="0.25">
      <c r="A557" t="s">
        <v>582</v>
      </c>
      <c r="B557">
        <v>9066.5722655999998</v>
      </c>
      <c r="C557">
        <v>9049.25</v>
      </c>
      <c r="D557">
        <v>9082.2216797000001</v>
      </c>
      <c r="E557">
        <v>9116.0048827999999</v>
      </c>
      <c r="F557">
        <v>9050.6699219000002</v>
      </c>
      <c r="G557">
        <v>8947.2099608999997</v>
      </c>
      <c r="H557">
        <v>9146.2304688000004</v>
      </c>
      <c r="I557">
        <v>9049.25</v>
      </c>
      <c r="J557">
        <v>9055.1162108999997</v>
      </c>
      <c r="L557" t="str">
        <f t="shared" si="63"/>
        <v>24MAR2024:05:00:00</v>
      </c>
      <c r="M557">
        <v>5</v>
      </c>
      <c r="N557">
        <f t="shared" si="64"/>
        <v>-17.32226559999981</v>
      </c>
      <c r="O557">
        <f t="shared" si="59"/>
        <v>-17.32226559999981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0.19105638925664561</v>
      </c>
    </row>
    <row r="558" spans="1:19" x14ac:dyDescent="0.25">
      <c r="A558" t="s">
        <v>583</v>
      </c>
      <c r="B558">
        <v>9173.4746094000002</v>
      </c>
      <c r="C558">
        <v>9153.0996094000002</v>
      </c>
      <c r="D558">
        <v>9144.3671875</v>
      </c>
      <c r="E558">
        <v>9169.3710938000004</v>
      </c>
      <c r="F558">
        <v>9078.5400391000003</v>
      </c>
      <c r="G558">
        <v>9051.1503905999998</v>
      </c>
      <c r="H558">
        <v>9265.5498047000001</v>
      </c>
      <c r="I558">
        <v>9153.0996094000002</v>
      </c>
      <c r="J558">
        <v>9138.5410155999998</v>
      </c>
      <c r="L558" t="str">
        <f t="shared" si="63"/>
        <v>24MAR2024:06:00:00</v>
      </c>
      <c r="M558">
        <v>6</v>
      </c>
      <c r="N558">
        <f t="shared" si="64"/>
        <v>-20.375</v>
      </c>
      <c r="O558">
        <f t="shared" si="59"/>
        <v>-20.375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0.22210777123775838</v>
      </c>
    </row>
    <row r="559" spans="1:19" x14ac:dyDescent="0.25">
      <c r="A559" t="s">
        <v>584</v>
      </c>
      <c r="B559">
        <v>9464.6816405999998</v>
      </c>
      <c r="C559">
        <v>9359.7099608999997</v>
      </c>
      <c r="D559">
        <v>9499.8994141000003</v>
      </c>
      <c r="E559">
        <v>9607.5009766000003</v>
      </c>
      <c r="F559">
        <v>9216.4003905999998</v>
      </c>
      <c r="G559">
        <v>9256.6699219000002</v>
      </c>
      <c r="H559">
        <v>9512.6503905999998</v>
      </c>
      <c r="I559">
        <v>9359.7099608999997</v>
      </c>
      <c r="J559">
        <v>9369.0664063000004</v>
      </c>
      <c r="L559" t="str">
        <f t="shared" si="63"/>
        <v>24MAR2024:07:00:00</v>
      </c>
      <c r="M559">
        <v>7</v>
      </c>
      <c r="N559">
        <f t="shared" si="64"/>
        <v>-104.9716797000001</v>
      </c>
      <c r="O559">
        <f t="shared" si="59"/>
        <v>-104.9716797000001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1.1090883316107563</v>
      </c>
    </row>
    <row r="560" spans="1:19" x14ac:dyDescent="0.25">
      <c r="A560" t="s">
        <v>585</v>
      </c>
      <c r="B560">
        <v>9927.5507813000004</v>
      </c>
      <c r="C560">
        <v>9810.9697266000003</v>
      </c>
      <c r="D560">
        <v>9922.0966797000001</v>
      </c>
      <c r="E560">
        <v>10099.303711</v>
      </c>
      <c r="F560">
        <v>9448.2099608999997</v>
      </c>
      <c r="G560">
        <v>9704.3300780999998</v>
      </c>
      <c r="H560">
        <v>10039.900390999999</v>
      </c>
      <c r="I560">
        <v>9810.9697266000003</v>
      </c>
      <c r="J560">
        <v>9785.1015625</v>
      </c>
      <c r="L560" t="str">
        <f t="shared" si="63"/>
        <v>24MAR2024:08:00:00</v>
      </c>
      <c r="M560">
        <v>8</v>
      </c>
      <c r="N560">
        <f t="shared" si="64"/>
        <v>-116.5810547000001</v>
      </c>
      <c r="O560">
        <f t="shared" si="59"/>
        <v>-116.5810547000001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1.1743183920005489</v>
      </c>
    </row>
    <row r="561" spans="1:19" x14ac:dyDescent="0.25">
      <c r="A561" t="s">
        <v>586</v>
      </c>
      <c r="B561">
        <v>10493.188477</v>
      </c>
      <c r="C561">
        <v>10275.799805000001</v>
      </c>
      <c r="D561">
        <v>10321.989258</v>
      </c>
      <c r="E561">
        <v>10499.875977</v>
      </c>
      <c r="F561">
        <v>9841.9404297000001</v>
      </c>
      <c r="G561">
        <v>10165.5</v>
      </c>
      <c r="H561">
        <v>10579.599609000001</v>
      </c>
      <c r="I561">
        <v>10275.799805000001</v>
      </c>
      <c r="J561">
        <v>10236.965819999999</v>
      </c>
      <c r="L561" t="str">
        <f t="shared" si="63"/>
        <v>24MAR2024:09:00:00</v>
      </c>
      <c r="M561">
        <v>9</v>
      </c>
      <c r="N561">
        <f t="shared" si="64"/>
        <v>-217.38867199999913</v>
      </c>
      <c r="O561">
        <f t="shared" si="59"/>
        <v>-217.38867199999913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2.071712258638001</v>
      </c>
    </row>
    <row r="562" spans="1:19" x14ac:dyDescent="0.25">
      <c r="A562" t="s">
        <v>587</v>
      </c>
      <c r="B562">
        <v>11036.378906</v>
      </c>
      <c r="C562">
        <v>10743.5</v>
      </c>
      <c r="D562">
        <v>10599.486328000001</v>
      </c>
      <c r="E562">
        <v>10755.655273</v>
      </c>
      <c r="F562">
        <v>10257.900390999999</v>
      </c>
      <c r="G562">
        <v>10629.599609000001</v>
      </c>
      <c r="H562">
        <v>11117.5</v>
      </c>
      <c r="I562">
        <v>10743.5</v>
      </c>
      <c r="J562">
        <v>10669.597656</v>
      </c>
      <c r="L562" t="str">
        <f t="shared" si="63"/>
        <v>24MAR2024:10:00:00</v>
      </c>
      <c r="M562">
        <v>10</v>
      </c>
      <c r="N562">
        <f t="shared" si="64"/>
        <v>-292.87890599999992</v>
      </c>
      <c r="O562">
        <f t="shared" si="59"/>
        <v>-292.87890599999992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2.6537590680288656</v>
      </c>
    </row>
    <row r="563" spans="1:19" x14ac:dyDescent="0.25">
      <c r="A563" t="s">
        <v>588</v>
      </c>
      <c r="B563">
        <v>11260.280273</v>
      </c>
      <c r="C563">
        <v>10892.299805000001</v>
      </c>
      <c r="D563">
        <v>10828.652344</v>
      </c>
      <c r="E563">
        <v>10994.833008</v>
      </c>
      <c r="F563">
        <v>10606.099609000001</v>
      </c>
      <c r="G563">
        <v>10778.200194999999</v>
      </c>
      <c r="H563">
        <v>11283.200194999999</v>
      </c>
      <c r="I563">
        <v>10892.299805000001</v>
      </c>
      <c r="J563">
        <v>10877.690430000001</v>
      </c>
      <c r="L563" t="str">
        <f t="shared" si="63"/>
        <v>24MAR2024:11:00:00</v>
      </c>
      <c r="M563">
        <v>11</v>
      </c>
      <c r="N563">
        <f t="shared" si="64"/>
        <v>-367.98046799999975</v>
      </c>
      <c r="O563">
        <f t="shared" si="59"/>
        <v>-367.98046799999975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3.2679512328156393</v>
      </c>
    </row>
    <row r="564" spans="1:19" x14ac:dyDescent="0.25">
      <c r="A564" t="s">
        <v>589</v>
      </c>
      <c r="B564">
        <v>11378.259765999999</v>
      </c>
      <c r="C564">
        <v>10916.299805000001</v>
      </c>
      <c r="D564">
        <v>10847.967773</v>
      </c>
      <c r="E564">
        <v>11006.28125</v>
      </c>
      <c r="F564">
        <v>10711.799805000001</v>
      </c>
      <c r="G564">
        <v>10803.400390999999</v>
      </c>
      <c r="H564">
        <v>11291.400390999999</v>
      </c>
      <c r="I564">
        <v>10916.299805000001</v>
      </c>
      <c r="J564">
        <v>10914.173828000001</v>
      </c>
      <c r="L564" t="str">
        <f t="shared" si="63"/>
        <v>24MAR2024:12:00:00</v>
      </c>
      <c r="M564">
        <v>12</v>
      </c>
      <c r="N564">
        <f t="shared" si="64"/>
        <v>-461.95996099999866</v>
      </c>
      <c r="O564">
        <f t="shared" si="59"/>
        <v>-461.95996099999866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4.0600229780340094</v>
      </c>
    </row>
    <row r="565" spans="1:19" x14ac:dyDescent="0.25">
      <c r="A565" t="s">
        <v>590</v>
      </c>
      <c r="B565">
        <v>11480.298828000001</v>
      </c>
      <c r="C565">
        <v>10901.5</v>
      </c>
      <c r="D565">
        <v>10922.898438</v>
      </c>
      <c r="E565">
        <v>11098.640625</v>
      </c>
      <c r="F565">
        <v>10673.599609000001</v>
      </c>
      <c r="G565">
        <v>10790.400390999999</v>
      </c>
      <c r="H565">
        <v>11233.200194999999</v>
      </c>
      <c r="I565">
        <v>10901.5</v>
      </c>
      <c r="J565">
        <v>10904.319336</v>
      </c>
      <c r="L565" t="str">
        <f t="shared" si="63"/>
        <v>24MAR2024:13:00:00</v>
      </c>
      <c r="M565">
        <v>13</v>
      </c>
      <c r="N565">
        <f t="shared" si="64"/>
        <v>-578.79882800000087</v>
      </c>
      <c r="O565">
        <f t="shared" si="59"/>
        <v>-578.79882800000087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5.0416704013691094</v>
      </c>
    </row>
    <row r="566" spans="1:19" x14ac:dyDescent="0.25">
      <c r="A566" t="s">
        <v>591</v>
      </c>
      <c r="B566">
        <v>11367.357421999999</v>
      </c>
      <c r="C566">
        <v>10785.200194999999</v>
      </c>
      <c r="D566">
        <v>10875.702148</v>
      </c>
      <c r="E566">
        <v>11056.015625</v>
      </c>
      <c r="F566">
        <v>10470.099609000001</v>
      </c>
      <c r="G566">
        <v>10676.900390999999</v>
      </c>
      <c r="H566">
        <v>11052.299805000001</v>
      </c>
      <c r="I566">
        <v>10785.200194999999</v>
      </c>
      <c r="J566">
        <v>10772.040039</v>
      </c>
      <c r="L566" t="str">
        <f t="shared" si="63"/>
        <v>24MAR2024:14:00:00</v>
      </c>
      <c r="M566">
        <v>14</v>
      </c>
      <c r="N566">
        <f t="shared" si="64"/>
        <v>-582.15722699999969</v>
      </c>
      <c r="O566">
        <f t="shared" si="59"/>
        <v>-582.15722699999969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5.1213066096902367</v>
      </c>
    </row>
    <row r="567" spans="1:19" x14ac:dyDescent="0.25">
      <c r="A567" t="s">
        <v>592</v>
      </c>
      <c r="B567">
        <v>11424.277344</v>
      </c>
      <c r="C567">
        <v>10697.299805000001</v>
      </c>
      <c r="D567">
        <v>10789.030273</v>
      </c>
      <c r="E567">
        <v>11006.584961</v>
      </c>
      <c r="F567">
        <v>10529.900390999999</v>
      </c>
      <c r="G567">
        <v>10591.200194999999</v>
      </c>
      <c r="H567">
        <v>10868.900390999999</v>
      </c>
      <c r="I567">
        <v>10697.299805000001</v>
      </c>
      <c r="J567">
        <v>10695.266602</v>
      </c>
      <c r="L567" t="str">
        <f t="shared" si="63"/>
        <v>24MAR2024:15:00:00</v>
      </c>
      <c r="M567">
        <v>15</v>
      </c>
      <c r="N567">
        <f t="shared" si="64"/>
        <v>-726.97753899999952</v>
      </c>
      <c r="O567">
        <f t="shared" si="59"/>
        <v>-726.97753899999952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6.3634444184936232</v>
      </c>
    </row>
    <row r="568" spans="1:19" x14ac:dyDescent="0.25">
      <c r="A568" t="s">
        <v>593</v>
      </c>
      <c r="B568">
        <v>11568.104492</v>
      </c>
      <c r="C568">
        <v>10641.700194999999</v>
      </c>
      <c r="D568">
        <v>10909.576171999999</v>
      </c>
      <c r="E568">
        <v>11098.691406</v>
      </c>
      <c r="F568">
        <v>10624.099609000001</v>
      </c>
      <c r="G568">
        <v>10537.5</v>
      </c>
      <c r="H568">
        <v>10722.799805000001</v>
      </c>
      <c r="I568">
        <v>10641.700194999999</v>
      </c>
      <c r="J568">
        <v>10687.134765999999</v>
      </c>
      <c r="L568" t="str">
        <f t="shared" si="63"/>
        <v>24MAR2024:16:00:00</v>
      </c>
      <c r="M568">
        <v>16</v>
      </c>
      <c r="N568">
        <f t="shared" si="64"/>
        <v>-926.40429700000095</v>
      </c>
      <c r="O568">
        <f t="shared" si="59"/>
        <v>-926.40429700000095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8.0082635633232915</v>
      </c>
    </row>
    <row r="569" spans="1:19" x14ac:dyDescent="0.25">
      <c r="A569" t="s">
        <v>594</v>
      </c>
      <c r="B569">
        <v>11725.362305000001</v>
      </c>
      <c r="C569">
        <v>10706.400390999999</v>
      </c>
      <c r="D569">
        <v>11051.392578000001</v>
      </c>
      <c r="E569">
        <v>11132.658203000001</v>
      </c>
      <c r="F569">
        <v>10814.5</v>
      </c>
      <c r="G569">
        <v>10602.799805000001</v>
      </c>
      <c r="H569">
        <v>10735.400390999999</v>
      </c>
      <c r="I569">
        <v>10706.400390999999</v>
      </c>
      <c r="J569">
        <v>10782.098633</v>
      </c>
      <c r="L569" t="str">
        <f t="shared" si="63"/>
        <v>24MAR2024:17:00:00</v>
      </c>
      <c r="M569">
        <v>17</v>
      </c>
      <c r="N569">
        <f t="shared" si="64"/>
        <v>-1018.9619140000013</v>
      </c>
      <c r="O569">
        <f t="shared" si="59"/>
        <v>-1018.9619140000013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8.6902381989978199</v>
      </c>
    </row>
    <row r="570" spans="1:19" x14ac:dyDescent="0.25">
      <c r="A570" t="s">
        <v>595</v>
      </c>
      <c r="B570">
        <v>11814.795898</v>
      </c>
      <c r="C570">
        <v>10879.799805000001</v>
      </c>
      <c r="D570">
        <v>11157.111328000001</v>
      </c>
      <c r="E570">
        <v>11231.032227</v>
      </c>
      <c r="F570">
        <v>11060.299805000001</v>
      </c>
      <c r="G570">
        <v>10775.900390999999</v>
      </c>
      <c r="H570">
        <v>10882.299805000001</v>
      </c>
      <c r="I570">
        <v>10879.799805000001</v>
      </c>
      <c r="J570">
        <v>10951.083008</v>
      </c>
      <c r="L570" t="str">
        <f t="shared" si="63"/>
        <v>24MAR2024:18:00:00</v>
      </c>
      <c r="M570">
        <v>18</v>
      </c>
      <c r="N570">
        <f t="shared" si="64"/>
        <v>-934.99609299999975</v>
      </c>
      <c r="O570">
        <f t="shared" si="59"/>
        <v>-934.99609299999975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7.9137727056146208</v>
      </c>
    </row>
    <row r="571" spans="1:19" x14ac:dyDescent="0.25">
      <c r="A571" t="s">
        <v>596</v>
      </c>
      <c r="B571">
        <v>11894.830078000001</v>
      </c>
      <c r="C571">
        <v>11067</v>
      </c>
      <c r="D571">
        <v>11381.707031</v>
      </c>
      <c r="E571">
        <v>11384.351563</v>
      </c>
      <c r="F571">
        <v>11362.200194999999</v>
      </c>
      <c r="G571">
        <v>10962.700194999999</v>
      </c>
      <c r="H571">
        <v>11058.700194999999</v>
      </c>
      <c r="I571">
        <v>11067</v>
      </c>
      <c r="J571">
        <v>11166.461914</v>
      </c>
      <c r="L571" t="str">
        <f t="shared" si="63"/>
        <v>24MAR2024:19:00:00</v>
      </c>
      <c r="M571">
        <v>19</v>
      </c>
      <c r="N571">
        <f t="shared" si="64"/>
        <v>-827.83007800000087</v>
      </c>
      <c r="O571">
        <f t="shared" si="59"/>
        <v>-827.83007800000087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6.9595788470413558</v>
      </c>
    </row>
    <row r="572" spans="1:19" x14ac:dyDescent="0.25">
      <c r="A572" t="s">
        <v>597</v>
      </c>
      <c r="B572">
        <v>12029.569336</v>
      </c>
      <c r="C572">
        <v>11354.5</v>
      </c>
      <c r="D572">
        <v>11633.105469</v>
      </c>
      <c r="E572">
        <v>11577.039063</v>
      </c>
      <c r="F572">
        <v>11645.5</v>
      </c>
      <c r="G572">
        <v>11249.099609000001</v>
      </c>
      <c r="H572">
        <v>11394.400390999999</v>
      </c>
      <c r="I572">
        <v>11354.5</v>
      </c>
      <c r="J572">
        <v>11455.321289</v>
      </c>
      <c r="L572" t="str">
        <f t="shared" si="63"/>
        <v>24MAR2024:20:00:00</v>
      </c>
      <c r="M572">
        <v>20</v>
      </c>
      <c r="N572">
        <f t="shared" si="64"/>
        <v>-675.06933600000048</v>
      </c>
      <c r="O572">
        <f t="shared" si="59"/>
        <v>-675.06933600000048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5.6117498236596921</v>
      </c>
    </row>
    <row r="573" spans="1:19" x14ac:dyDescent="0.25">
      <c r="A573" t="s">
        <v>598</v>
      </c>
      <c r="B573">
        <v>12323.917969</v>
      </c>
      <c r="C573">
        <v>11781</v>
      </c>
      <c r="D573">
        <v>11841.979492</v>
      </c>
      <c r="E573">
        <v>11798.725586</v>
      </c>
      <c r="F573">
        <v>11884.900390999999</v>
      </c>
      <c r="G573">
        <v>11673.099609000001</v>
      </c>
      <c r="H573">
        <v>11896.799805000001</v>
      </c>
      <c r="I573">
        <v>11781</v>
      </c>
      <c r="J573">
        <v>11815.556640999999</v>
      </c>
      <c r="L573" t="str">
        <f t="shared" si="63"/>
        <v>24MAR2024:21:00:00</v>
      </c>
      <c r="M573">
        <v>21</v>
      </c>
      <c r="N573">
        <f t="shared" si="64"/>
        <v>-542.91796900000008</v>
      </c>
      <c r="O573">
        <f t="shared" si="59"/>
        <v>-542.91796900000008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4.4054007042701375</v>
      </c>
    </row>
    <row r="574" spans="1:19" x14ac:dyDescent="0.25">
      <c r="A574" t="s">
        <v>599</v>
      </c>
      <c r="B574">
        <v>11998.035156</v>
      </c>
      <c r="C574">
        <v>11610.700194999999</v>
      </c>
      <c r="D574">
        <v>11526.834961</v>
      </c>
      <c r="E574">
        <v>11483.682617</v>
      </c>
      <c r="F574">
        <v>11703.900390999999</v>
      </c>
      <c r="G574">
        <v>11505.900390999999</v>
      </c>
      <c r="H574">
        <v>11715.299805000001</v>
      </c>
      <c r="I574">
        <v>11610.700194999999</v>
      </c>
      <c r="J574">
        <v>11612.527344</v>
      </c>
      <c r="L574" t="str">
        <f t="shared" si="63"/>
        <v>24MAR2024:22:00:00</v>
      </c>
      <c r="M574">
        <v>22</v>
      </c>
      <c r="N574">
        <f t="shared" si="64"/>
        <v>-387.33496100000048</v>
      </c>
      <c r="O574">
        <f t="shared" si="59"/>
        <v>-387.33496100000048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3.2283199370882096</v>
      </c>
    </row>
    <row r="575" spans="1:19" x14ac:dyDescent="0.25">
      <c r="A575" t="s">
        <v>600</v>
      </c>
      <c r="B575">
        <v>11320.348633</v>
      </c>
      <c r="C575">
        <v>11020.599609000001</v>
      </c>
      <c r="D575">
        <v>10955.34375</v>
      </c>
      <c r="E575">
        <v>10968.504883</v>
      </c>
      <c r="F575">
        <v>11162.700194999999</v>
      </c>
      <c r="G575">
        <v>10922.5</v>
      </c>
      <c r="H575">
        <v>11078.700194999999</v>
      </c>
      <c r="I575">
        <v>11020.599609000001</v>
      </c>
      <c r="J575">
        <v>11027.96875</v>
      </c>
      <c r="L575" t="str">
        <f t="shared" si="63"/>
        <v>24MAR2024:23:00:00</v>
      </c>
      <c r="M575">
        <v>23</v>
      </c>
      <c r="N575">
        <f t="shared" si="64"/>
        <v>-299.74902399999883</v>
      </c>
      <c r="O575">
        <f t="shared" si="59"/>
        <v>-299.74902399999883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2.647878026708463</v>
      </c>
    </row>
    <row r="576" spans="1:19" x14ac:dyDescent="0.25">
      <c r="A576" t="s">
        <v>601</v>
      </c>
      <c r="B576">
        <v>10559.375977</v>
      </c>
      <c r="C576">
        <v>10282.599609000001</v>
      </c>
      <c r="D576">
        <v>10153.727539</v>
      </c>
      <c r="E576">
        <v>10216.710938</v>
      </c>
      <c r="F576">
        <v>10395.700194999999</v>
      </c>
      <c r="G576">
        <v>10192.400390999999</v>
      </c>
      <c r="H576">
        <v>10311.200194999999</v>
      </c>
      <c r="I576">
        <v>10282.599609000001</v>
      </c>
      <c r="J576">
        <v>10267.125</v>
      </c>
      <c r="L576" t="str">
        <f t="shared" si="63"/>
        <v>25MAR2024:00:00:00</v>
      </c>
      <c r="M576">
        <v>24</v>
      </c>
      <c r="N576">
        <f t="shared" si="64"/>
        <v>-276.77636799999891</v>
      </c>
      <c r="O576">
        <f t="shared" si="59"/>
        <v>-276.77636799999891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2.6211432247782622</v>
      </c>
    </row>
    <row r="577" spans="1:19" x14ac:dyDescent="0.25">
      <c r="A577" t="s">
        <v>602</v>
      </c>
      <c r="B577">
        <v>9870.8837891000003</v>
      </c>
      <c r="C577">
        <v>9778.0195313000004</v>
      </c>
      <c r="D577">
        <v>9593.6796875</v>
      </c>
      <c r="E577">
        <v>9642.609375</v>
      </c>
      <c r="F577">
        <v>9713.7304688000004</v>
      </c>
      <c r="G577">
        <v>9778.0195313000004</v>
      </c>
      <c r="H577">
        <v>9794.4199219000002</v>
      </c>
      <c r="I577">
        <v>9835.2099608999997</v>
      </c>
      <c r="J577">
        <v>9743.0117188000004</v>
      </c>
      <c r="L577" t="str">
        <f t="shared" si="63"/>
        <v>25MAR2024:01:00:00</v>
      </c>
      <c r="M577">
        <v>1</v>
      </c>
      <c r="N577">
        <f t="shared" si="64"/>
        <v>-92.864257799999905</v>
      </c>
      <c r="O577">
        <f t="shared" si="59"/>
        <v>-92.864257799999905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0.94078969810733637</v>
      </c>
    </row>
    <row r="578" spans="1:19" x14ac:dyDescent="0.25">
      <c r="A578" t="s">
        <v>603</v>
      </c>
      <c r="B578">
        <v>9382.2724608999997</v>
      </c>
      <c r="C578">
        <v>9247.2695313000004</v>
      </c>
      <c r="D578">
        <v>9177.8144530999998</v>
      </c>
      <c r="E578">
        <v>9253.3798827999999</v>
      </c>
      <c r="F578">
        <v>9174.1298827999999</v>
      </c>
      <c r="G578">
        <v>9247.2695313000004</v>
      </c>
      <c r="H578">
        <v>9280.2001952999999</v>
      </c>
      <c r="I578">
        <v>9298.6201172000001</v>
      </c>
      <c r="J578">
        <v>9235.6064452999999</v>
      </c>
      <c r="L578" t="str">
        <f t="shared" si="63"/>
        <v>25MAR2024:02:00:00</v>
      </c>
      <c r="M578">
        <v>2</v>
      </c>
      <c r="N578">
        <f t="shared" si="64"/>
        <v>-135.00292959999933</v>
      </c>
      <c r="O578">
        <f t="shared" si="59"/>
        <v>-135.00292959999933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1.4389150407069835</v>
      </c>
    </row>
    <row r="579" spans="1:19" x14ac:dyDescent="0.25">
      <c r="A579" t="s">
        <v>604</v>
      </c>
      <c r="B579">
        <v>9232.8789063000004</v>
      </c>
      <c r="C579">
        <v>9050.4003905999998</v>
      </c>
      <c r="D579">
        <v>8994.1943358999997</v>
      </c>
      <c r="E579">
        <v>9047.0419922000001</v>
      </c>
      <c r="F579">
        <v>8873.6904297000001</v>
      </c>
      <c r="G579">
        <v>9050.4003905999998</v>
      </c>
      <c r="H579">
        <v>9074.8896483999997</v>
      </c>
      <c r="I579">
        <v>9101.2900391000003</v>
      </c>
      <c r="J579">
        <v>9018.8935547000001</v>
      </c>
      <c r="L579" t="str">
        <f t="shared" si="63"/>
        <v>25MAR2024:03:00:00</v>
      </c>
      <c r="M579">
        <v>3</v>
      </c>
      <c r="N579">
        <f t="shared" si="64"/>
        <v>-182.47851570000057</v>
      </c>
      <c r="O579">
        <f t="shared" ref="O579:O642" si="66">IF(N579&lt;0,N579,"")</f>
        <v>-182.47851570000057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1.9763988843770866</v>
      </c>
    </row>
    <row r="580" spans="1:19" x14ac:dyDescent="0.25">
      <c r="A580" t="s">
        <v>605</v>
      </c>
      <c r="B580">
        <v>9093.1992188000004</v>
      </c>
      <c r="C580">
        <v>9034.8798827999999</v>
      </c>
      <c r="D580">
        <v>9017.6875</v>
      </c>
      <c r="E580">
        <v>9060.3867188000004</v>
      </c>
      <c r="F580">
        <v>8838.8798827999999</v>
      </c>
      <c r="G580">
        <v>9034.8798827999999</v>
      </c>
      <c r="H580">
        <v>9058.1904297000001</v>
      </c>
      <c r="I580">
        <v>9079.5800780999998</v>
      </c>
      <c r="J580">
        <v>9005.84375</v>
      </c>
      <c r="L580" t="str">
        <f t="shared" ref="L580:L643" si="70">A580</f>
        <v>25MAR2024:04:00:00</v>
      </c>
      <c r="M580">
        <v>4</v>
      </c>
      <c r="N580">
        <f t="shared" ref="N580:N643" si="71">C580-B580</f>
        <v>-58.319336000000476</v>
      </c>
      <c r="O580">
        <f t="shared" si="66"/>
        <v>-58.319336000000476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0.64135113062767235</v>
      </c>
    </row>
    <row r="581" spans="1:19" x14ac:dyDescent="0.25">
      <c r="A581" t="s">
        <v>606</v>
      </c>
      <c r="B581">
        <v>9292.9238280999998</v>
      </c>
      <c r="C581">
        <v>9386.7802733999997</v>
      </c>
      <c r="D581">
        <v>9293.2041016000003</v>
      </c>
      <c r="E581">
        <v>9361.0585938000004</v>
      </c>
      <c r="F581">
        <v>9152.9101563000004</v>
      </c>
      <c r="G581">
        <v>9386.7802733999997</v>
      </c>
      <c r="H581">
        <v>9391.6904297000001</v>
      </c>
      <c r="I581">
        <v>9424.75</v>
      </c>
      <c r="J581">
        <v>9329.8671875</v>
      </c>
      <c r="L581" t="str">
        <f t="shared" si="70"/>
        <v>25MAR2024:05:00:00</v>
      </c>
      <c r="M581">
        <v>5</v>
      </c>
      <c r="N581">
        <f t="shared" si="71"/>
        <v>93.856445299999905</v>
      </c>
      <c r="O581" t="str">
        <f t="shared" si="66"/>
        <v/>
      </c>
      <c r="P581">
        <f t="shared" si="67"/>
        <v>93.856445299999905</v>
      </c>
      <c r="Q581" t="str">
        <f t="shared" si="68"/>
        <v/>
      </c>
      <c r="R581">
        <f t="shared" si="69"/>
        <v>1</v>
      </c>
      <c r="S581">
        <f t="shared" si="72"/>
        <v>1.0099775596588472</v>
      </c>
    </row>
    <row r="582" spans="1:19" x14ac:dyDescent="0.25">
      <c r="A582" t="s">
        <v>607</v>
      </c>
      <c r="B582">
        <v>9814.5107422000001</v>
      </c>
      <c r="C582">
        <v>10257.400390999999</v>
      </c>
      <c r="D582">
        <v>9854.8945313000004</v>
      </c>
      <c r="E582">
        <v>9884.6142577999999</v>
      </c>
      <c r="F582">
        <v>10061.200194999999</v>
      </c>
      <c r="G582">
        <v>10257.400390999999</v>
      </c>
      <c r="H582">
        <v>10222.400390999999</v>
      </c>
      <c r="I582">
        <v>10298</v>
      </c>
      <c r="J582">
        <v>10138.779296999999</v>
      </c>
      <c r="L582" t="str">
        <f t="shared" si="70"/>
        <v>25MAR2024:06:00:00</v>
      </c>
      <c r="M582">
        <v>6</v>
      </c>
      <c r="N582">
        <f t="shared" si="71"/>
        <v>442.88964879999912</v>
      </c>
      <c r="O582" t="str">
        <f t="shared" si="66"/>
        <v/>
      </c>
      <c r="P582">
        <f t="shared" si="67"/>
        <v>442.88964879999912</v>
      </c>
      <c r="Q582" t="str">
        <f t="shared" si="68"/>
        <v/>
      </c>
      <c r="R582">
        <f t="shared" si="69"/>
        <v>1</v>
      </c>
      <c r="S582">
        <f t="shared" si="72"/>
        <v>4.5126003774766046</v>
      </c>
    </row>
    <row r="583" spans="1:19" x14ac:dyDescent="0.25">
      <c r="A583" t="s">
        <v>608</v>
      </c>
      <c r="B583">
        <v>10930.185546999999</v>
      </c>
      <c r="C583">
        <v>11764</v>
      </c>
      <c r="D583">
        <v>10851.640625</v>
      </c>
      <c r="E583">
        <v>10833.413086</v>
      </c>
      <c r="F583">
        <v>11624.299805000001</v>
      </c>
      <c r="G583">
        <v>11764</v>
      </c>
      <c r="H583">
        <v>11636.400390999999</v>
      </c>
      <c r="I583">
        <v>11790.400390999999</v>
      </c>
      <c r="J583">
        <v>11533.348633</v>
      </c>
      <c r="L583" t="str">
        <f t="shared" si="70"/>
        <v>25MAR2024:07:00:00</v>
      </c>
      <c r="M583">
        <v>7</v>
      </c>
      <c r="N583">
        <f t="shared" si="71"/>
        <v>833.81445300000087</v>
      </c>
      <c r="O583" t="str">
        <f t="shared" si="66"/>
        <v/>
      </c>
      <c r="P583">
        <f t="shared" si="67"/>
        <v>833.81445300000087</v>
      </c>
      <c r="Q583" t="str">
        <f t="shared" si="68"/>
        <v/>
      </c>
      <c r="R583">
        <f t="shared" si="69"/>
        <v>1</v>
      </c>
      <c r="S583">
        <f t="shared" si="72"/>
        <v>7.6285480188289885</v>
      </c>
    </row>
    <row r="584" spans="1:19" x14ac:dyDescent="0.25">
      <c r="A584" t="s">
        <v>609</v>
      </c>
      <c r="B584">
        <v>11820.003906</v>
      </c>
      <c r="C584">
        <v>12792.799805000001</v>
      </c>
      <c r="D584">
        <v>11445.839844</v>
      </c>
      <c r="E584">
        <v>11485.508789</v>
      </c>
      <c r="F584">
        <v>12633.700194999999</v>
      </c>
      <c r="G584">
        <v>12792.799805000001</v>
      </c>
      <c r="H584">
        <v>12627.400390999999</v>
      </c>
      <c r="I584">
        <v>12826</v>
      </c>
      <c r="J584">
        <v>12465.148438</v>
      </c>
      <c r="L584" t="str">
        <f t="shared" si="70"/>
        <v>25MAR2024:08:00:00</v>
      </c>
      <c r="M584">
        <v>8</v>
      </c>
      <c r="N584">
        <f t="shared" si="71"/>
        <v>972.79589900000065</v>
      </c>
      <c r="O584" t="str">
        <f t="shared" si="66"/>
        <v/>
      </c>
      <c r="P584">
        <f t="shared" si="67"/>
        <v>972.79589900000065</v>
      </c>
      <c r="Q584" t="str">
        <f t="shared" si="68"/>
        <v/>
      </c>
      <c r="R584">
        <f t="shared" si="69"/>
        <v>1</v>
      </c>
      <c r="S584">
        <f t="shared" si="72"/>
        <v>8.2300810281982724</v>
      </c>
    </row>
    <row r="585" spans="1:19" x14ac:dyDescent="0.25">
      <c r="A585" t="s">
        <v>610</v>
      </c>
      <c r="B585">
        <v>12050.440430000001</v>
      </c>
      <c r="C585">
        <v>12950</v>
      </c>
      <c r="D585">
        <v>11552.474609000001</v>
      </c>
      <c r="E585">
        <v>11491.153319999999</v>
      </c>
      <c r="F585">
        <v>12756.900390999999</v>
      </c>
      <c r="G585">
        <v>12950</v>
      </c>
      <c r="H585">
        <v>12823.099609000001</v>
      </c>
      <c r="I585">
        <v>13007</v>
      </c>
      <c r="J585">
        <v>12617.895508</v>
      </c>
      <c r="L585" t="str">
        <f t="shared" si="70"/>
        <v>25MAR2024:09:00:00</v>
      </c>
      <c r="M585">
        <v>9</v>
      </c>
      <c r="N585">
        <f t="shared" si="71"/>
        <v>899.55956999999944</v>
      </c>
      <c r="O585" t="str">
        <f t="shared" si="66"/>
        <v/>
      </c>
      <c r="P585">
        <f t="shared" si="67"/>
        <v>899.55956999999944</v>
      </c>
      <c r="Q585" t="str">
        <f t="shared" si="68"/>
        <v/>
      </c>
      <c r="R585">
        <f t="shared" si="69"/>
        <v>1</v>
      </c>
      <c r="S585">
        <f t="shared" si="72"/>
        <v>7.4649518017657996</v>
      </c>
    </row>
    <row r="586" spans="1:19" x14ac:dyDescent="0.25">
      <c r="A586" t="s">
        <v>611</v>
      </c>
      <c r="B586">
        <v>12379.069336</v>
      </c>
      <c r="C586">
        <v>13075.400390999999</v>
      </c>
      <c r="D586">
        <v>11697.757813</v>
      </c>
      <c r="E586">
        <v>11630.683594</v>
      </c>
      <c r="F586">
        <v>12661.400390999999</v>
      </c>
      <c r="G586">
        <v>13075.400390999999</v>
      </c>
      <c r="H586">
        <v>12985.5</v>
      </c>
      <c r="I586">
        <v>13182.799805000001</v>
      </c>
      <c r="J586">
        <v>12720.572265999999</v>
      </c>
      <c r="L586" t="str">
        <f t="shared" si="70"/>
        <v>25MAR2024:10:00:00</v>
      </c>
      <c r="M586">
        <v>10</v>
      </c>
      <c r="N586">
        <f t="shared" si="71"/>
        <v>696.33105499999874</v>
      </c>
      <c r="O586" t="str">
        <f t="shared" si="66"/>
        <v/>
      </c>
      <c r="P586">
        <f t="shared" si="67"/>
        <v>696.33105499999874</v>
      </c>
      <c r="Q586" t="str">
        <f t="shared" si="68"/>
        <v/>
      </c>
      <c r="R586">
        <f t="shared" si="69"/>
        <v>1</v>
      </c>
      <c r="S586">
        <f t="shared" si="72"/>
        <v>5.6250678956533049</v>
      </c>
    </row>
    <row r="587" spans="1:19" x14ac:dyDescent="0.25">
      <c r="A587" t="s">
        <v>612</v>
      </c>
      <c r="B587">
        <v>12493.789063</v>
      </c>
      <c r="C587">
        <v>13130.700194999999</v>
      </c>
      <c r="D587">
        <v>11805.234375</v>
      </c>
      <c r="E587">
        <v>11700.897461</v>
      </c>
      <c r="F587">
        <v>12584.099609000001</v>
      </c>
      <c r="G587">
        <v>13130.700194999999</v>
      </c>
      <c r="H587">
        <v>12996.599609000001</v>
      </c>
      <c r="I587">
        <v>13253</v>
      </c>
      <c r="J587">
        <v>12753.927734000001</v>
      </c>
      <c r="L587" t="str">
        <f t="shared" si="70"/>
        <v>25MAR2024:11:00:00</v>
      </c>
      <c r="M587">
        <v>11</v>
      </c>
      <c r="N587">
        <f t="shared" si="71"/>
        <v>636.91113199999927</v>
      </c>
      <c r="O587" t="str">
        <f t="shared" si="66"/>
        <v/>
      </c>
      <c r="P587">
        <f t="shared" si="67"/>
        <v>636.91113199999927</v>
      </c>
      <c r="Q587" t="str">
        <f t="shared" si="68"/>
        <v/>
      </c>
      <c r="R587">
        <f t="shared" si="69"/>
        <v>1</v>
      </c>
      <c r="S587">
        <f t="shared" si="72"/>
        <v>5.0978220361202791</v>
      </c>
    </row>
    <row r="588" spans="1:19" x14ac:dyDescent="0.25">
      <c r="A588" t="s">
        <v>613</v>
      </c>
      <c r="B588">
        <v>12480.510742</v>
      </c>
      <c r="C588">
        <v>13215.200194999999</v>
      </c>
      <c r="D588">
        <v>11794.949219</v>
      </c>
      <c r="E588">
        <v>11660.886719</v>
      </c>
      <c r="F588">
        <v>12521.5</v>
      </c>
      <c r="G588">
        <v>13215.200194999999</v>
      </c>
      <c r="H588">
        <v>13013.400390999999</v>
      </c>
      <c r="I588">
        <v>13353.400390999999</v>
      </c>
      <c r="J588">
        <v>12779.689453000001</v>
      </c>
      <c r="L588" t="str">
        <f t="shared" si="70"/>
        <v>25MAR2024:12:00:00</v>
      </c>
      <c r="M588">
        <v>12</v>
      </c>
      <c r="N588">
        <f t="shared" si="71"/>
        <v>734.68945299999905</v>
      </c>
      <c r="O588" t="str">
        <f t="shared" si="66"/>
        <v/>
      </c>
      <c r="P588">
        <f t="shared" si="67"/>
        <v>734.68945299999905</v>
      </c>
      <c r="Q588" t="str">
        <f t="shared" si="68"/>
        <v/>
      </c>
      <c r="R588">
        <f t="shared" si="69"/>
        <v>1</v>
      </c>
      <c r="S588">
        <f t="shared" si="72"/>
        <v>5.8866938075505804</v>
      </c>
    </row>
    <row r="589" spans="1:19" x14ac:dyDescent="0.25">
      <c r="A589" t="s">
        <v>614</v>
      </c>
      <c r="B589">
        <v>12382.285156</v>
      </c>
      <c r="C589">
        <v>13262.599609000001</v>
      </c>
      <c r="D589">
        <v>11846.328125</v>
      </c>
      <c r="E589">
        <v>11735.644531</v>
      </c>
      <c r="F589">
        <v>12565.599609000001</v>
      </c>
      <c r="G589">
        <v>13262.599609000001</v>
      </c>
      <c r="H589">
        <v>12972.200194999999</v>
      </c>
      <c r="I589">
        <v>13386</v>
      </c>
      <c r="J589">
        <v>12806.545898</v>
      </c>
      <c r="L589" t="str">
        <f t="shared" si="70"/>
        <v>25MAR2024:13:00:00</v>
      </c>
      <c r="M589">
        <v>13</v>
      </c>
      <c r="N589">
        <f t="shared" si="71"/>
        <v>880.31445300000087</v>
      </c>
      <c r="O589" t="str">
        <f t="shared" si="66"/>
        <v/>
      </c>
      <c r="P589">
        <f t="shared" si="67"/>
        <v>880.31445300000087</v>
      </c>
      <c r="Q589" t="str">
        <f t="shared" si="68"/>
        <v/>
      </c>
      <c r="R589">
        <f t="shared" si="69"/>
        <v>1</v>
      </c>
      <c r="S589">
        <f t="shared" si="72"/>
        <v>7.1094668060800785</v>
      </c>
    </row>
    <row r="590" spans="1:19" x14ac:dyDescent="0.25">
      <c r="A590" t="s">
        <v>615</v>
      </c>
      <c r="B590">
        <v>12323.832031</v>
      </c>
      <c r="C590">
        <v>13368</v>
      </c>
      <c r="D590">
        <v>11946.397461</v>
      </c>
      <c r="E590">
        <v>11820.660156</v>
      </c>
      <c r="F590">
        <v>12621.299805000001</v>
      </c>
      <c r="G590">
        <v>13368</v>
      </c>
      <c r="H590">
        <v>12945.400390999999</v>
      </c>
      <c r="I590">
        <v>13467.5</v>
      </c>
      <c r="J590">
        <v>12869.719727</v>
      </c>
      <c r="L590" t="str">
        <f t="shared" si="70"/>
        <v>25MAR2024:14:00:00</v>
      </c>
      <c r="M590">
        <v>14</v>
      </c>
      <c r="N590">
        <f t="shared" si="71"/>
        <v>1044.1679690000001</v>
      </c>
      <c r="O590" t="str">
        <f t="shared" si="66"/>
        <v/>
      </c>
      <c r="P590">
        <f t="shared" si="67"/>
        <v>1044.1679690000001</v>
      </c>
      <c r="Q590" t="str">
        <f t="shared" si="68"/>
        <v/>
      </c>
      <c r="R590">
        <f t="shared" si="69"/>
        <v>1</v>
      </c>
      <c r="S590">
        <f t="shared" si="72"/>
        <v>8.4727539808514614</v>
      </c>
    </row>
    <row r="591" spans="1:19" x14ac:dyDescent="0.25">
      <c r="A591" t="s">
        <v>616</v>
      </c>
      <c r="B591">
        <v>12216.591796999999</v>
      </c>
      <c r="C591">
        <v>13386</v>
      </c>
      <c r="D591">
        <v>11947.147461</v>
      </c>
      <c r="E591">
        <v>11986.545898</v>
      </c>
      <c r="F591">
        <v>12534.700194999999</v>
      </c>
      <c r="G591">
        <v>13386</v>
      </c>
      <c r="H591">
        <v>12806.799805000001</v>
      </c>
      <c r="I591">
        <v>13462.599609000001</v>
      </c>
      <c r="J591">
        <v>12827.449219</v>
      </c>
      <c r="L591" t="str">
        <f t="shared" si="70"/>
        <v>25MAR2024:15:00:00</v>
      </c>
      <c r="M591">
        <v>15</v>
      </c>
      <c r="N591">
        <f t="shared" si="71"/>
        <v>1169.4082030000009</v>
      </c>
      <c r="O591" t="str">
        <f t="shared" si="66"/>
        <v/>
      </c>
      <c r="P591">
        <f t="shared" si="67"/>
        <v>1169.4082030000009</v>
      </c>
      <c r="Q591" t="str">
        <f t="shared" si="68"/>
        <v/>
      </c>
      <c r="R591">
        <f t="shared" si="69"/>
        <v>1</v>
      </c>
      <c r="S591">
        <f t="shared" si="72"/>
        <v>9.5722949774516479</v>
      </c>
    </row>
    <row r="592" spans="1:19" x14ac:dyDescent="0.25">
      <c r="A592" t="s">
        <v>617</v>
      </c>
      <c r="B592">
        <v>12262.9375</v>
      </c>
      <c r="C592">
        <v>13339.299805000001</v>
      </c>
      <c r="D592">
        <v>12050.236328000001</v>
      </c>
      <c r="E592">
        <v>12117.402344</v>
      </c>
      <c r="F592">
        <v>12364.200194999999</v>
      </c>
      <c r="G592">
        <v>13339.299805000001</v>
      </c>
      <c r="H592">
        <v>12637.900390999999</v>
      </c>
      <c r="I592">
        <v>13378.700194999999</v>
      </c>
      <c r="J592">
        <v>12754.068359000001</v>
      </c>
      <c r="L592" t="str">
        <f t="shared" si="70"/>
        <v>25MAR2024:16:00:00</v>
      </c>
      <c r="M592">
        <v>16</v>
      </c>
      <c r="N592">
        <f t="shared" si="71"/>
        <v>1076.3623050000006</v>
      </c>
      <c r="O592" t="str">
        <f t="shared" si="66"/>
        <v/>
      </c>
      <c r="P592">
        <f t="shared" si="67"/>
        <v>1076.3623050000006</v>
      </c>
      <c r="Q592" t="str">
        <f t="shared" si="68"/>
        <v/>
      </c>
      <c r="R592">
        <f t="shared" si="69"/>
        <v>1</v>
      </c>
      <c r="S592">
        <f t="shared" si="72"/>
        <v>8.7773610931312387</v>
      </c>
    </row>
    <row r="593" spans="1:19" x14ac:dyDescent="0.25">
      <c r="A593" t="s">
        <v>618</v>
      </c>
      <c r="B593">
        <v>12511.151367</v>
      </c>
      <c r="C593">
        <v>13358.900390999999</v>
      </c>
      <c r="D593">
        <v>12113.558594</v>
      </c>
      <c r="E593">
        <v>12256.842773</v>
      </c>
      <c r="F593">
        <v>12356.5</v>
      </c>
      <c r="G593">
        <v>13358.900390999999</v>
      </c>
      <c r="H593">
        <v>12647.099609000001</v>
      </c>
      <c r="I593">
        <v>13396.5</v>
      </c>
      <c r="J593">
        <v>12774.511719</v>
      </c>
      <c r="L593" t="str">
        <f t="shared" si="70"/>
        <v>25MAR2024:17:00:00</v>
      </c>
      <c r="M593">
        <v>17</v>
      </c>
      <c r="N593">
        <f t="shared" si="71"/>
        <v>847.74902399999883</v>
      </c>
      <c r="O593" t="str">
        <f t="shared" si="66"/>
        <v/>
      </c>
      <c r="P593">
        <f t="shared" si="67"/>
        <v>847.74902399999883</v>
      </c>
      <c r="Q593" t="str">
        <f t="shared" si="68"/>
        <v/>
      </c>
      <c r="R593">
        <f t="shared" si="69"/>
        <v>1</v>
      </c>
      <c r="S593">
        <f t="shared" si="72"/>
        <v>6.7759473059854542</v>
      </c>
    </row>
    <row r="594" spans="1:19" x14ac:dyDescent="0.25">
      <c r="A594" t="s">
        <v>619</v>
      </c>
      <c r="B594">
        <v>12577.667969</v>
      </c>
      <c r="C594">
        <v>13351.099609000001</v>
      </c>
      <c r="D594">
        <v>12232.3125</v>
      </c>
      <c r="E594">
        <v>12406.797852</v>
      </c>
      <c r="F594">
        <v>12392</v>
      </c>
      <c r="G594">
        <v>13351.099609000001</v>
      </c>
      <c r="H594">
        <v>12690.599609000001</v>
      </c>
      <c r="I594">
        <v>13377.599609000001</v>
      </c>
      <c r="J594">
        <v>12808.722656</v>
      </c>
      <c r="L594" t="str">
        <f t="shared" si="70"/>
        <v>25MAR2024:18:00:00</v>
      </c>
      <c r="M594">
        <v>18</v>
      </c>
      <c r="N594">
        <f t="shared" si="71"/>
        <v>773.4316400000007</v>
      </c>
      <c r="O594" t="str">
        <f t="shared" si="66"/>
        <v/>
      </c>
      <c r="P594">
        <f t="shared" si="67"/>
        <v>773.4316400000007</v>
      </c>
      <c r="Q594" t="str">
        <f t="shared" si="68"/>
        <v/>
      </c>
      <c r="R594">
        <f t="shared" si="69"/>
        <v>1</v>
      </c>
      <c r="S594">
        <f t="shared" si="72"/>
        <v>6.1492451693451171</v>
      </c>
    </row>
    <row r="595" spans="1:19" x14ac:dyDescent="0.25">
      <c r="A595" t="s">
        <v>620</v>
      </c>
      <c r="B595">
        <v>12648.801758</v>
      </c>
      <c r="C595">
        <v>13230.700194999999</v>
      </c>
      <c r="D595">
        <v>12280.515625</v>
      </c>
      <c r="E595">
        <v>12426.987305000001</v>
      </c>
      <c r="F595">
        <v>12335.200194999999</v>
      </c>
      <c r="G595">
        <v>13230.700194999999</v>
      </c>
      <c r="H595">
        <v>12664.099609000001</v>
      </c>
      <c r="I595">
        <v>13250.400390999999</v>
      </c>
      <c r="J595">
        <v>12752.183594</v>
      </c>
      <c r="L595" t="str">
        <f t="shared" si="70"/>
        <v>25MAR2024:19:00:00</v>
      </c>
      <c r="M595">
        <v>19</v>
      </c>
      <c r="N595">
        <f t="shared" si="71"/>
        <v>581.89843699999983</v>
      </c>
      <c r="O595" t="str">
        <f t="shared" si="66"/>
        <v/>
      </c>
      <c r="P595">
        <f t="shared" si="67"/>
        <v>581.89843699999983</v>
      </c>
      <c r="Q595" t="str">
        <f t="shared" si="68"/>
        <v/>
      </c>
      <c r="R595">
        <f t="shared" si="69"/>
        <v>1</v>
      </c>
      <c r="S595">
        <f t="shared" si="72"/>
        <v>4.6004234087388234</v>
      </c>
    </row>
    <row r="596" spans="1:19" x14ac:dyDescent="0.25">
      <c r="A596" t="s">
        <v>621</v>
      </c>
      <c r="B596">
        <v>12545.792969</v>
      </c>
      <c r="C596">
        <v>13103.700194999999</v>
      </c>
      <c r="D596">
        <v>12298.074219</v>
      </c>
      <c r="E596">
        <v>12438.121094</v>
      </c>
      <c r="F596">
        <v>12341.200194999999</v>
      </c>
      <c r="G596">
        <v>13103.700194999999</v>
      </c>
      <c r="H596">
        <v>12663</v>
      </c>
      <c r="I596">
        <v>13100.799805000001</v>
      </c>
      <c r="J596">
        <v>12701.355469</v>
      </c>
      <c r="L596" t="str">
        <f t="shared" si="70"/>
        <v>25MAR2024:20:00:00</v>
      </c>
      <c r="M596">
        <v>20</v>
      </c>
      <c r="N596">
        <f t="shared" si="71"/>
        <v>557.90722599999935</v>
      </c>
      <c r="O596" t="str">
        <f t="shared" si="66"/>
        <v/>
      </c>
      <c r="P596">
        <f t="shared" si="67"/>
        <v>557.90722599999935</v>
      </c>
      <c r="Q596" t="str">
        <f t="shared" si="68"/>
        <v/>
      </c>
      <c r="R596">
        <f t="shared" si="69"/>
        <v>1</v>
      </c>
      <c r="S596">
        <f t="shared" si="72"/>
        <v>4.4469666236208338</v>
      </c>
    </row>
    <row r="597" spans="1:19" x14ac:dyDescent="0.25">
      <c r="A597" t="s">
        <v>622</v>
      </c>
      <c r="B597">
        <v>12652.657227</v>
      </c>
      <c r="C597">
        <v>13262.900390999999</v>
      </c>
      <c r="D597">
        <v>12438.918944999999</v>
      </c>
      <c r="E597">
        <v>12562.158203000001</v>
      </c>
      <c r="F597">
        <v>12603.400390999999</v>
      </c>
      <c r="G597">
        <v>13262.900390999999</v>
      </c>
      <c r="H597">
        <v>12883.700194999999</v>
      </c>
      <c r="I597">
        <v>13257.700194999999</v>
      </c>
      <c r="J597">
        <v>12889.324219</v>
      </c>
      <c r="L597" t="str">
        <f t="shared" si="70"/>
        <v>25MAR2024:21:00:00</v>
      </c>
      <c r="M597">
        <v>21</v>
      </c>
      <c r="N597">
        <f t="shared" si="71"/>
        <v>610.24316399999952</v>
      </c>
      <c r="O597" t="str">
        <f t="shared" si="66"/>
        <v/>
      </c>
      <c r="P597">
        <f t="shared" si="67"/>
        <v>610.24316399999952</v>
      </c>
      <c r="Q597" t="str">
        <f t="shared" si="68"/>
        <v/>
      </c>
      <c r="R597">
        <f t="shared" si="69"/>
        <v>1</v>
      </c>
      <c r="S597">
        <f t="shared" si="72"/>
        <v>4.8230435160906584</v>
      </c>
    </row>
    <row r="598" spans="1:19" x14ac:dyDescent="0.25">
      <c r="A598" t="s">
        <v>623</v>
      </c>
      <c r="B598">
        <v>12191.640625</v>
      </c>
      <c r="C598">
        <v>12712.200194999999</v>
      </c>
      <c r="D598">
        <v>12098.235352</v>
      </c>
      <c r="E598">
        <v>12227.037109000001</v>
      </c>
      <c r="F598">
        <v>12198.700194999999</v>
      </c>
      <c r="G598">
        <v>12712.200194999999</v>
      </c>
      <c r="H598">
        <v>12406.200194999999</v>
      </c>
      <c r="I598">
        <v>12709.400390999999</v>
      </c>
      <c r="J598">
        <v>12424.947265999999</v>
      </c>
      <c r="L598" t="str">
        <f t="shared" si="70"/>
        <v>25MAR2024:22:00:00</v>
      </c>
      <c r="M598">
        <v>22</v>
      </c>
      <c r="N598">
        <f t="shared" si="71"/>
        <v>520.55956999999944</v>
      </c>
      <c r="O598" t="str">
        <f t="shared" si="66"/>
        <v/>
      </c>
      <c r="P598">
        <f t="shared" si="67"/>
        <v>520.55956999999944</v>
      </c>
      <c r="Q598" t="str">
        <f t="shared" si="68"/>
        <v/>
      </c>
      <c r="R598">
        <f t="shared" si="69"/>
        <v>1</v>
      </c>
      <c r="S598">
        <f t="shared" si="72"/>
        <v>4.2698073705728135</v>
      </c>
    </row>
    <row r="599" spans="1:19" x14ac:dyDescent="0.25">
      <c r="A599" t="s">
        <v>624</v>
      </c>
      <c r="B599">
        <v>11469.250977</v>
      </c>
      <c r="C599">
        <v>11705.900390999999</v>
      </c>
      <c r="D599">
        <v>11414.323242</v>
      </c>
      <c r="E599">
        <v>11527.210938</v>
      </c>
      <c r="F599">
        <v>11318.299805000001</v>
      </c>
      <c r="G599">
        <v>11705.900390999999</v>
      </c>
      <c r="H599">
        <v>11535.900390999999</v>
      </c>
      <c r="I599">
        <v>11710.5</v>
      </c>
      <c r="J599">
        <v>11536.984375</v>
      </c>
      <c r="L599" t="str">
        <f t="shared" si="70"/>
        <v>25MAR2024:23:00:00</v>
      </c>
      <c r="M599">
        <v>23</v>
      </c>
      <c r="N599">
        <f t="shared" si="71"/>
        <v>236.64941399999952</v>
      </c>
      <c r="O599" t="str">
        <f t="shared" si="66"/>
        <v/>
      </c>
      <c r="P599">
        <f t="shared" si="67"/>
        <v>236.64941399999952</v>
      </c>
      <c r="Q599" t="str">
        <f t="shared" si="68"/>
        <v/>
      </c>
      <c r="R599">
        <f t="shared" si="69"/>
        <v>1</v>
      </c>
      <c r="S599">
        <f t="shared" si="72"/>
        <v>2.063338002408067</v>
      </c>
    </row>
    <row r="600" spans="1:19" x14ac:dyDescent="0.25">
      <c r="A600" t="s">
        <v>625</v>
      </c>
      <c r="B600">
        <v>10743.902344</v>
      </c>
      <c r="C600">
        <v>10596.299805000001</v>
      </c>
      <c r="D600">
        <v>10705.166992</v>
      </c>
      <c r="E600">
        <v>10824.297852</v>
      </c>
      <c r="F600">
        <v>10247.299805000001</v>
      </c>
      <c r="G600">
        <v>10596.299805000001</v>
      </c>
      <c r="H600">
        <v>10553.299805000001</v>
      </c>
      <c r="I600">
        <v>10619.200194999999</v>
      </c>
      <c r="J600">
        <v>10544.252930000001</v>
      </c>
      <c r="L600" t="str">
        <f t="shared" si="70"/>
        <v>26MAR2024:00:00:00</v>
      </c>
      <c r="M600">
        <v>24</v>
      </c>
      <c r="N600">
        <f t="shared" si="71"/>
        <v>-147.60253899999952</v>
      </c>
      <c r="O600">
        <f t="shared" si="66"/>
        <v>-147.60253899999952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1.3738261413221899</v>
      </c>
    </row>
    <row r="601" spans="1:19" x14ac:dyDescent="0.25">
      <c r="A601" t="s">
        <v>626</v>
      </c>
      <c r="B601">
        <v>10194.874023</v>
      </c>
      <c r="C601">
        <v>10105.200194999999</v>
      </c>
      <c r="D601">
        <v>10293.340819999999</v>
      </c>
      <c r="E601">
        <v>10368.927734000001</v>
      </c>
      <c r="F601">
        <v>9599.4101563000004</v>
      </c>
      <c r="G601">
        <v>10043.599609000001</v>
      </c>
      <c r="H601">
        <v>10011.099609000001</v>
      </c>
      <c r="I601">
        <v>10105.200194999999</v>
      </c>
      <c r="J601">
        <v>10010.530273</v>
      </c>
      <c r="L601" t="str">
        <f t="shared" si="70"/>
        <v>26MAR2024:01:00:00</v>
      </c>
      <c r="M601">
        <v>1</v>
      </c>
      <c r="N601">
        <f t="shared" si="71"/>
        <v>-89.673828000000867</v>
      </c>
      <c r="O601">
        <f t="shared" si="66"/>
        <v>-89.673828000000867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0.8795972152053424</v>
      </c>
    </row>
    <row r="602" spans="1:19" x14ac:dyDescent="0.25">
      <c r="A602" t="s">
        <v>627</v>
      </c>
      <c r="B602">
        <v>9878.4580077999999</v>
      </c>
      <c r="C602">
        <v>9858.2099608999997</v>
      </c>
      <c r="D602">
        <v>10094.223633</v>
      </c>
      <c r="E602">
        <v>10144.379883</v>
      </c>
      <c r="F602">
        <v>9322.5898438000004</v>
      </c>
      <c r="G602">
        <v>9803.75</v>
      </c>
      <c r="H602">
        <v>9665.2900391000003</v>
      </c>
      <c r="I602">
        <v>9858.2099608999997</v>
      </c>
      <c r="J602">
        <v>9748.8125</v>
      </c>
      <c r="L602" t="str">
        <f t="shared" si="70"/>
        <v>26MAR2024:02:00:00</v>
      </c>
      <c r="M602">
        <v>2</v>
      </c>
      <c r="N602">
        <f t="shared" si="71"/>
        <v>-20.24804690000019</v>
      </c>
      <c r="O602">
        <f t="shared" si="66"/>
        <v>-20.24804690000019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0.20497173631767623</v>
      </c>
    </row>
    <row r="603" spans="1:19" x14ac:dyDescent="0.25">
      <c r="A603" t="s">
        <v>628</v>
      </c>
      <c r="B603">
        <v>9820.5732422000001</v>
      </c>
      <c r="C603">
        <v>9748.2099608999997</v>
      </c>
      <c r="D603">
        <v>10055.556640999999</v>
      </c>
      <c r="E603">
        <v>10333.133789</v>
      </c>
      <c r="F603">
        <v>9223.4501952999999</v>
      </c>
      <c r="G603">
        <v>9699.2802733999997</v>
      </c>
      <c r="H603">
        <v>9520.1904297000001</v>
      </c>
      <c r="I603">
        <v>9748.2099608999997</v>
      </c>
      <c r="J603">
        <v>9649.3369141000003</v>
      </c>
      <c r="L603" t="str">
        <f t="shared" si="70"/>
        <v>26MAR2024:03:00:00</v>
      </c>
      <c r="M603">
        <v>3</v>
      </c>
      <c r="N603">
        <f t="shared" si="71"/>
        <v>-72.363281300000381</v>
      </c>
      <c r="O603">
        <f t="shared" si="66"/>
        <v>-72.363281300000381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0.7368539444219816</v>
      </c>
    </row>
    <row r="604" spans="1:19" x14ac:dyDescent="0.25">
      <c r="A604" t="s">
        <v>629</v>
      </c>
      <c r="B604">
        <v>10015.919921999999</v>
      </c>
      <c r="C604">
        <v>9856.0898438000004</v>
      </c>
      <c r="D604">
        <v>10156.743164</v>
      </c>
      <c r="E604">
        <v>10680.198242</v>
      </c>
      <c r="F604">
        <v>9377.7099608999997</v>
      </c>
      <c r="G604">
        <v>9813.2695313000004</v>
      </c>
      <c r="H604">
        <v>9695.25</v>
      </c>
      <c r="I604">
        <v>9856.0898438000004</v>
      </c>
      <c r="J604">
        <v>9779.8125</v>
      </c>
      <c r="L604" t="str">
        <f t="shared" si="70"/>
        <v>26MAR2024:04:00:00</v>
      </c>
      <c r="M604">
        <v>4</v>
      </c>
      <c r="N604">
        <f t="shared" si="71"/>
        <v>-159.83007819999875</v>
      </c>
      <c r="O604">
        <f t="shared" si="66"/>
        <v>-159.83007819999875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1.5957603439793033</v>
      </c>
    </row>
    <row r="605" spans="1:19" x14ac:dyDescent="0.25">
      <c r="A605" t="s">
        <v>630</v>
      </c>
      <c r="B605">
        <v>10573.181640999999</v>
      </c>
      <c r="C605">
        <v>10252.700194999999</v>
      </c>
      <c r="D605">
        <v>10512.890625</v>
      </c>
      <c r="E605">
        <v>11151.456055000001</v>
      </c>
      <c r="F605">
        <v>9832.9599608999997</v>
      </c>
      <c r="G605">
        <v>10217.900390999999</v>
      </c>
      <c r="H605">
        <v>10192.599609000001</v>
      </c>
      <c r="I605">
        <v>10252.700194999999</v>
      </c>
      <c r="J605">
        <v>10201.810546999999</v>
      </c>
      <c r="L605" t="str">
        <f t="shared" si="70"/>
        <v>26MAR2024:05:00:00</v>
      </c>
      <c r="M605">
        <v>5</v>
      </c>
      <c r="N605">
        <f t="shared" si="71"/>
        <v>-320.48144599999978</v>
      </c>
      <c r="O605">
        <f t="shared" si="66"/>
        <v>-320.48144599999978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3.0310785994374445</v>
      </c>
    </row>
    <row r="606" spans="1:19" x14ac:dyDescent="0.25">
      <c r="A606" t="s">
        <v>631</v>
      </c>
      <c r="B606">
        <v>11532.116211</v>
      </c>
      <c r="C606">
        <v>11144.200194999999</v>
      </c>
      <c r="D606">
        <v>11362.936523</v>
      </c>
      <c r="E606">
        <v>12199.075194999999</v>
      </c>
      <c r="F606">
        <v>10849.599609000001</v>
      </c>
      <c r="G606">
        <v>11090.900390999999</v>
      </c>
      <c r="H606">
        <v>11194.200194999999</v>
      </c>
      <c r="I606">
        <v>11144.200194999999</v>
      </c>
      <c r="J606">
        <v>11128.367188</v>
      </c>
      <c r="L606" t="str">
        <f t="shared" si="70"/>
        <v>26MAR2024:06:00:00</v>
      </c>
      <c r="M606">
        <v>6</v>
      </c>
      <c r="N606">
        <f t="shared" si="71"/>
        <v>-387.91601600000104</v>
      </c>
      <c r="O606">
        <f t="shared" si="66"/>
        <v>-387.91601600000104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3.3637886481752957</v>
      </c>
    </row>
    <row r="607" spans="1:19" x14ac:dyDescent="0.25">
      <c r="A607" t="s">
        <v>632</v>
      </c>
      <c r="B607">
        <v>13131.178711</v>
      </c>
      <c r="C607">
        <v>12513.799805000001</v>
      </c>
      <c r="D607">
        <v>12765.374023</v>
      </c>
      <c r="E607">
        <v>13766.981444999999</v>
      </c>
      <c r="F607">
        <v>12453.799805000001</v>
      </c>
      <c r="G607">
        <v>12457</v>
      </c>
      <c r="H607">
        <v>12717.599609000001</v>
      </c>
      <c r="I607">
        <v>12513.799805000001</v>
      </c>
      <c r="J607">
        <v>12581.515625</v>
      </c>
      <c r="L607" t="str">
        <f t="shared" si="70"/>
        <v>26MAR2024:07:00:00</v>
      </c>
      <c r="M607">
        <v>7</v>
      </c>
      <c r="N607">
        <f t="shared" si="71"/>
        <v>-617.37890599999992</v>
      </c>
      <c r="O607">
        <f t="shared" si="66"/>
        <v>-617.37890599999992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4.7016259513917138</v>
      </c>
    </row>
    <row r="608" spans="1:19" x14ac:dyDescent="0.25">
      <c r="A608" t="s">
        <v>633</v>
      </c>
      <c r="B608">
        <v>14058.079102</v>
      </c>
      <c r="C608">
        <v>13406.5</v>
      </c>
      <c r="D608">
        <v>13725.916015999999</v>
      </c>
      <c r="E608">
        <v>14832.014648</v>
      </c>
      <c r="F608">
        <v>13484.799805000001</v>
      </c>
      <c r="G608">
        <v>13335.400390999999</v>
      </c>
      <c r="H608">
        <v>13729.599609000001</v>
      </c>
      <c r="I608">
        <v>13406.5</v>
      </c>
      <c r="J608">
        <v>13536.443359000001</v>
      </c>
      <c r="L608" t="str">
        <f t="shared" si="70"/>
        <v>26MAR2024:08:00:00</v>
      </c>
      <c r="M608">
        <v>8</v>
      </c>
      <c r="N608">
        <f t="shared" si="71"/>
        <v>-651.57910199999969</v>
      </c>
      <c r="O608">
        <f t="shared" si="66"/>
        <v>-651.57910199999969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4.6349084912127259</v>
      </c>
    </row>
    <row r="609" spans="1:19" x14ac:dyDescent="0.25">
      <c r="A609" t="s">
        <v>634</v>
      </c>
      <c r="B609">
        <v>13941.361328000001</v>
      </c>
      <c r="C609">
        <v>13447.400390999999</v>
      </c>
      <c r="D609">
        <v>13821.770508</v>
      </c>
      <c r="E609">
        <v>15027.184569999999</v>
      </c>
      <c r="F609">
        <v>13422.200194999999</v>
      </c>
      <c r="G609">
        <v>13358</v>
      </c>
      <c r="H609">
        <v>13788.099609000001</v>
      </c>
      <c r="I609">
        <v>13447.400390999999</v>
      </c>
      <c r="J609">
        <v>13567.495117</v>
      </c>
      <c r="L609" t="str">
        <f t="shared" si="70"/>
        <v>26MAR2024:09:00:00</v>
      </c>
      <c r="M609">
        <v>9</v>
      </c>
      <c r="N609">
        <f t="shared" si="71"/>
        <v>-493.96093700000165</v>
      </c>
      <c r="O609">
        <f t="shared" si="66"/>
        <v>-493.96093700000165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3.5431327355953717</v>
      </c>
    </row>
    <row r="610" spans="1:19" x14ac:dyDescent="0.25">
      <c r="A610" t="s">
        <v>635</v>
      </c>
      <c r="B610">
        <v>13622.443359000001</v>
      </c>
      <c r="C610">
        <v>13281.299805000001</v>
      </c>
      <c r="D610">
        <v>13782.494140999999</v>
      </c>
      <c r="E610">
        <v>14924.214844</v>
      </c>
      <c r="F610">
        <v>13034.299805000001</v>
      </c>
      <c r="G610">
        <v>13166</v>
      </c>
      <c r="H610">
        <v>13659.400390999999</v>
      </c>
      <c r="I610">
        <v>13281.299805000001</v>
      </c>
      <c r="J610">
        <v>13384.698242</v>
      </c>
      <c r="L610" t="str">
        <f t="shared" si="70"/>
        <v>26MAR2024:10:00:00</v>
      </c>
      <c r="M610">
        <v>10</v>
      </c>
      <c r="N610">
        <f t="shared" si="71"/>
        <v>-341.14355400000022</v>
      </c>
      <c r="O610">
        <f t="shared" si="66"/>
        <v>-341.14355400000022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2.5042758116855404</v>
      </c>
    </row>
    <row r="611" spans="1:19" x14ac:dyDescent="0.25">
      <c r="A611" t="s">
        <v>636</v>
      </c>
      <c r="B611">
        <v>13097.698242</v>
      </c>
      <c r="C611">
        <v>12999.299805000001</v>
      </c>
      <c r="D611">
        <v>13522.650390999999</v>
      </c>
      <c r="E611">
        <v>14384.526367</v>
      </c>
      <c r="F611">
        <v>12703.099609000001</v>
      </c>
      <c r="G611">
        <v>12887.799805000001</v>
      </c>
      <c r="H611">
        <v>13412.200194999999</v>
      </c>
      <c r="I611">
        <v>12999.299805000001</v>
      </c>
      <c r="J611">
        <v>13105.010742</v>
      </c>
      <c r="L611" t="str">
        <f t="shared" si="70"/>
        <v>26MAR2024:11:00:00</v>
      </c>
      <c r="M611">
        <v>11</v>
      </c>
      <c r="N611">
        <f t="shared" si="71"/>
        <v>-98.398436999999831</v>
      </c>
      <c r="O611">
        <f t="shared" si="66"/>
        <v>-98.398436999999831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0.75126510919657996</v>
      </c>
    </row>
    <row r="612" spans="1:19" x14ac:dyDescent="0.25">
      <c r="A612" t="s">
        <v>637</v>
      </c>
      <c r="B612">
        <v>12566.866211</v>
      </c>
      <c r="C612">
        <v>12623.400390999999</v>
      </c>
      <c r="D612">
        <v>13129.567383</v>
      </c>
      <c r="E612">
        <v>13613.257813</v>
      </c>
      <c r="F612">
        <v>12276</v>
      </c>
      <c r="G612">
        <v>12512.700194999999</v>
      </c>
      <c r="H612">
        <v>13090.599609000001</v>
      </c>
      <c r="I612">
        <v>12623.400390999999</v>
      </c>
      <c r="J612">
        <v>12726.453125</v>
      </c>
      <c r="L612" t="str">
        <f t="shared" si="70"/>
        <v>26MAR2024:12:00:00</v>
      </c>
      <c r="M612">
        <v>12</v>
      </c>
      <c r="N612">
        <f t="shared" si="71"/>
        <v>56.534179999998742</v>
      </c>
      <c r="O612" t="str">
        <f t="shared" si="66"/>
        <v/>
      </c>
      <c r="P612">
        <f t="shared" si="67"/>
        <v>56.534179999998742</v>
      </c>
      <c r="Q612" t="str">
        <f t="shared" si="68"/>
        <v/>
      </c>
      <c r="R612">
        <f t="shared" si="69"/>
        <v>1</v>
      </c>
      <c r="S612">
        <f t="shared" si="72"/>
        <v>0.44986696803148402</v>
      </c>
    </row>
    <row r="613" spans="1:19" x14ac:dyDescent="0.25">
      <c r="A613" t="s">
        <v>638</v>
      </c>
      <c r="B613">
        <v>12256.791992</v>
      </c>
      <c r="C613">
        <v>12185.799805000001</v>
      </c>
      <c r="D613">
        <v>12633.923828000001</v>
      </c>
      <c r="E613">
        <v>12718.405273</v>
      </c>
      <c r="F613">
        <v>11893.200194999999</v>
      </c>
      <c r="G613">
        <v>12095.5</v>
      </c>
      <c r="H613">
        <v>12685.299805000001</v>
      </c>
      <c r="I613">
        <v>12185.799805000001</v>
      </c>
      <c r="J613">
        <v>12298.745117</v>
      </c>
      <c r="L613" t="str">
        <f t="shared" si="70"/>
        <v>26MAR2024:13:00:00</v>
      </c>
      <c r="M613">
        <v>13</v>
      </c>
      <c r="N613">
        <f t="shared" si="71"/>
        <v>-70.992186999999831</v>
      </c>
      <c r="O613">
        <f t="shared" si="66"/>
        <v>-70.992186999999831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0.57920691683710046</v>
      </c>
    </row>
    <row r="614" spans="1:19" x14ac:dyDescent="0.25">
      <c r="A614" t="s">
        <v>639</v>
      </c>
      <c r="B614">
        <v>11876.209961</v>
      </c>
      <c r="C614">
        <v>11817.400390999999</v>
      </c>
      <c r="D614">
        <v>12353.773438</v>
      </c>
      <c r="E614">
        <v>12358.997069999999</v>
      </c>
      <c r="F614">
        <v>11657.5</v>
      </c>
      <c r="G614">
        <v>11753.700194999999</v>
      </c>
      <c r="H614">
        <v>12354.400390999999</v>
      </c>
      <c r="I614">
        <v>11817.400390999999</v>
      </c>
      <c r="J614">
        <v>11987.355469</v>
      </c>
      <c r="L614" t="str">
        <f t="shared" si="70"/>
        <v>26MAR2024:14:00:00</v>
      </c>
      <c r="M614">
        <v>14</v>
      </c>
      <c r="N614">
        <f t="shared" si="71"/>
        <v>-58.809570000001258</v>
      </c>
      <c r="O614">
        <f t="shared" si="66"/>
        <v>-58.809570000001258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0.49518802878295842</v>
      </c>
    </row>
    <row r="615" spans="1:19" x14ac:dyDescent="0.25">
      <c r="A615" t="s">
        <v>640</v>
      </c>
      <c r="B615">
        <v>11566.840819999999</v>
      </c>
      <c r="C615">
        <v>11477.799805000001</v>
      </c>
      <c r="D615">
        <v>12049.725586</v>
      </c>
      <c r="E615">
        <v>12168.760742</v>
      </c>
      <c r="F615">
        <v>11367.5</v>
      </c>
      <c r="G615">
        <v>11435.799805000001</v>
      </c>
      <c r="H615">
        <v>12036.900390999999</v>
      </c>
      <c r="I615">
        <v>11477.799805000001</v>
      </c>
      <c r="J615">
        <v>11673.544921999999</v>
      </c>
      <c r="L615" t="str">
        <f t="shared" si="70"/>
        <v>26MAR2024:15:00:00</v>
      </c>
      <c r="M615">
        <v>15</v>
      </c>
      <c r="N615">
        <f t="shared" si="71"/>
        <v>-89.041014999998879</v>
      </c>
      <c r="O615">
        <f t="shared" si="66"/>
        <v>-89.041014999998879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0.76979545569642305</v>
      </c>
    </row>
    <row r="616" spans="1:19" x14ac:dyDescent="0.25">
      <c r="A616" t="s">
        <v>641</v>
      </c>
      <c r="B616">
        <v>11342.471680000001</v>
      </c>
      <c r="C616">
        <v>11320.200194999999</v>
      </c>
      <c r="D616">
        <v>11954.745117</v>
      </c>
      <c r="E616">
        <v>12071.388671999999</v>
      </c>
      <c r="F616">
        <v>11363.299805000001</v>
      </c>
      <c r="G616">
        <v>11317.200194999999</v>
      </c>
      <c r="H616">
        <v>11888</v>
      </c>
      <c r="I616">
        <v>11320.200194999999</v>
      </c>
      <c r="J616">
        <v>11568.688477</v>
      </c>
      <c r="L616" t="str">
        <f t="shared" si="70"/>
        <v>26MAR2024:16:00:00</v>
      </c>
      <c r="M616">
        <v>16</v>
      </c>
      <c r="N616">
        <f t="shared" si="71"/>
        <v>-22.271485000001121</v>
      </c>
      <c r="O616">
        <f t="shared" si="66"/>
        <v>-22.271485000001121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0.1963547772331852</v>
      </c>
    </row>
    <row r="617" spans="1:19" x14ac:dyDescent="0.25">
      <c r="A617" t="s">
        <v>642</v>
      </c>
      <c r="B617">
        <v>11304.890625</v>
      </c>
      <c r="C617">
        <v>11395</v>
      </c>
      <c r="D617">
        <v>11929.460938</v>
      </c>
      <c r="E617">
        <v>12092.987305000001</v>
      </c>
      <c r="F617">
        <v>11486.799805000001</v>
      </c>
      <c r="G617">
        <v>11393.599609000001</v>
      </c>
      <c r="H617">
        <v>11992.099609000001</v>
      </c>
      <c r="I617">
        <v>11395</v>
      </c>
      <c r="J617">
        <v>11639.392578000001</v>
      </c>
      <c r="L617" t="str">
        <f t="shared" si="70"/>
        <v>26MAR2024:17:00:00</v>
      </c>
      <c r="M617">
        <v>17</v>
      </c>
      <c r="N617">
        <f t="shared" si="71"/>
        <v>90.109375</v>
      </c>
      <c r="O617" t="str">
        <f t="shared" si="66"/>
        <v/>
      </c>
      <c r="P617">
        <f t="shared" si="67"/>
        <v>90.109375</v>
      </c>
      <c r="Q617" t="str">
        <f t="shared" si="68"/>
        <v/>
      </c>
      <c r="R617">
        <f t="shared" si="69"/>
        <v>1</v>
      </c>
      <c r="S617">
        <f t="shared" si="72"/>
        <v>0.79708312082851318</v>
      </c>
    </row>
    <row r="618" spans="1:19" x14ac:dyDescent="0.25">
      <c r="A618" t="s">
        <v>643</v>
      </c>
      <c r="B618">
        <v>11608.121094</v>
      </c>
      <c r="C618">
        <v>11601.099609000001</v>
      </c>
      <c r="D618">
        <v>12046.944336</v>
      </c>
      <c r="E618">
        <v>12200.824219</v>
      </c>
      <c r="F618">
        <v>11759.5</v>
      </c>
      <c r="G618">
        <v>11608.700194999999</v>
      </c>
      <c r="H618">
        <v>12239.700194999999</v>
      </c>
      <c r="I618">
        <v>11601.099609000001</v>
      </c>
      <c r="J618">
        <v>11851.189453000001</v>
      </c>
      <c r="L618" t="str">
        <f t="shared" si="70"/>
        <v>26MAR2024:18:00:00</v>
      </c>
      <c r="M618">
        <v>18</v>
      </c>
      <c r="N618">
        <f t="shared" si="71"/>
        <v>-7.0214849999993021</v>
      </c>
      <c r="O618">
        <f t="shared" si="66"/>
        <v>-7.0214849999993021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6.0487696011618658E-2</v>
      </c>
    </row>
    <row r="619" spans="1:19" x14ac:dyDescent="0.25">
      <c r="A619" t="s">
        <v>644</v>
      </c>
      <c r="B619">
        <v>11789.964844</v>
      </c>
      <c r="C619">
        <v>11765.099609000001</v>
      </c>
      <c r="D619">
        <v>12132.075194999999</v>
      </c>
      <c r="E619">
        <v>12254.908203000001</v>
      </c>
      <c r="F619">
        <v>11955.900390999999</v>
      </c>
      <c r="G619">
        <v>11775</v>
      </c>
      <c r="H619">
        <v>12437.099609000001</v>
      </c>
      <c r="I619">
        <v>11765.099609000001</v>
      </c>
      <c r="J619">
        <v>12013.035156</v>
      </c>
      <c r="L619" t="str">
        <f t="shared" si="70"/>
        <v>26MAR2024:19:00:00</v>
      </c>
      <c r="M619">
        <v>19</v>
      </c>
      <c r="N619">
        <f t="shared" si="71"/>
        <v>-24.865234999999302</v>
      </c>
      <c r="O619">
        <f t="shared" si="66"/>
        <v>-24.865234999999302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0.21090168909751586</v>
      </c>
    </row>
    <row r="620" spans="1:19" x14ac:dyDescent="0.25">
      <c r="A620" t="s">
        <v>645</v>
      </c>
      <c r="B620">
        <v>12085.079102</v>
      </c>
      <c r="C620">
        <v>11895.599609000001</v>
      </c>
      <c r="D620">
        <v>12337.84375</v>
      </c>
      <c r="E620">
        <v>12426.571289</v>
      </c>
      <c r="F620">
        <v>12156.700194999999</v>
      </c>
      <c r="G620">
        <v>11916.700194999999</v>
      </c>
      <c r="H620">
        <v>12605.299805000001</v>
      </c>
      <c r="I620">
        <v>11895.599609000001</v>
      </c>
      <c r="J620">
        <v>12182.428711</v>
      </c>
      <c r="L620" t="str">
        <f t="shared" si="70"/>
        <v>26MAR2024:20:00:00</v>
      </c>
      <c r="M620">
        <v>20</v>
      </c>
      <c r="N620">
        <f t="shared" si="71"/>
        <v>-189.47949299999891</v>
      </c>
      <c r="O620">
        <f t="shared" si="66"/>
        <v>-189.47949299999891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1.5678796257828493</v>
      </c>
    </row>
    <row r="621" spans="1:19" x14ac:dyDescent="0.25">
      <c r="A621" t="s">
        <v>646</v>
      </c>
      <c r="B621">
        <v>12632.510742</v>
      </c>
      <c r="C621">
        <v>12217</v>
      </c>
      <c r="D621">
        <v>12712.586914</v>
      </c>
      <c r="E621">
        <v>12776.956055000001</v>
      </c>
      <c r="F621">
        <v>12574.200194999999</v>
      </c>
      <c r="G621">
        <v>12231.5</v>
      </c>
      <c r="H621">
        <v>12967.099609000001</v>
      </c>
      <c r="I621">
        <v>12217</v>
      </c>
      <c r="J621">
        <v>12540.477539</v>
      </c>
      <c r="L621" t="str">
        <f t="shared" si="70"/>
        <v>26MAR2024:21:00:00</v>
      </c>
      <c r="M621">
        <v>21</v>
      </c>
      <c r="N621">
        <f t="shared" si="71"/>
        <v>-415.51074200000039</v>
      </c>
      <c r="O621">
        <f t="shared" si="66"/>
        <v>-415.51074200000039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3.289217404886339</v>
      </c>
    </row>
    <row r="622" spans="1:19" x14ac:dyDescent="0.25">
      <c r="A622" t="s">
        <v>647</v>
      </c>
      <c r="B622">
        <v>12428.782227</v>
      </c>
      <c r="C622">
        <v>11927.200194999999</v>
      </c>
      <c r="D622">
        <v>12536.762694999999</v>
      </c>
      <c r="E622">
        <v>12572.637694999999</v>
      </c>
      <c r="F622">
        <v>12210.900390999999</v>
      </c>
      <c r="G622">
        <v>11932.799805000001</v>
      </c>
      <c r="H622">
        <v>12639.900390999999</v>
      </c>
      <c r="I622">
        <v>11927.200194999999</v>
      </c>
      <c r="J622">
        <v>12249.513671999999</v>
      </c>
      <c r="L622" t="str">
        <f t="shared" si="70"/>
        <v>26MAR2024:22:00:00</v>
      </c>
      <c r="M622">
        <v>22</v>
      </c>
      <c r="N622">
        <f t="shared" si="71"/>
        <v>-501.58203200000025</v>
      </c>
      <c r="O622">
        <f t="shared" si="66"/>
        <v>-501.58203200000025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4.0356490510419842</v>
      </c>
    </row>
    <row r="623" spans="1:19" x14ac:dyDescent="0.25">
      <c r="A623" t="s">
        <v>648</v>
      </c>
      <c r="B623">
        <v>11757.027344</v>
      </c>
      <c r="C623">
        <v>11326.400390999999</v>
      </c>
      <c r="D623">
        <v>11952.570313</v>
      </c>
      <c r="E623">
        <v>11921.882813</v>
      </c>
      <c r="F623">
        <v>11510.799805000001</v>
      </c>
      <c r="G623">
        <v>11326.799805000001</v>
      </c>
      <c r="H623">
        <v>11871</v>
      </c>
      <c r="I623">
        <v>11326.400390999999</v>
      </c>
      <c r="J623">
        <v>11597.514648</v>
      </c>
      <c r="L623" t="str">
        <f t="shared" si="70"/>
        <v>26MAR2024:23:00:00</v>
      </c>
      <c r="M623">
        <v>23</v>
      </c>
      <c r="N623">
        <f t="shared" si="71"/>
        <v>-430.62695300000087</v>
      </c>
      <c r="O623">
        <f t="shared" si="66"/>
        <v>-430.62695300000087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3.6627196688435366</v>
      </c>
    </row>
    <row r="624" spans="1:19" x14ac:dyDescent="0.25">
      <c r="A624" t="s">
        <v>649</v>
      </c>
      <c r="B624">
        <v>11085.961914</v>
      </c>
      <c r="C624">
        <v>10729.700194999999</v>
      </c>
      <c r="D624">
        <v>11324.706055000001</v>
      </c>
      <c r="E624">
        <v>11273.528319999999</v>
      </c>
      <c r="F624">
        <v>10784.5</v>
      </c>
      <c r="G624">
        <v>10721.900390999999</v>
      </c>
      <c r="H624">
        <v>11109.599609000001</v>
      </c>
      <c r="I624">
        <v>10729.700194999999</v>
      </c>
      <c r="J624">
        <v>10934.082031</v>
      </c>
      <c r="L624" t="str">
        <f t="shared" si="70"/>
        <v>27MAR2024:00:00:00</v>
      </c>
      <c r="M624">
        <v>24</v>
      </c>
      <c r="N624">
        <f t="shared" si="71"/>
        <v>-356.26171900000008</v>
      </c>
      <c r="O624">
        <f t="shared" si="66"/>
        <v>-356.26171900000008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3.2136292886780717</v>
      </c>
    </row>
    <row r="625" spans="1:19" x14ac:dyDescent="0.25">
      <c r="A625" t="s">
        <v>650</v>
      </c>
      <c r="B625">
        <v>10568.216796999999</v>
      </c>
      <c r="C625">
        <v>11311.5</v>
      </c>
      <c r="D625">
        <v>10846.123046999999</v>
      </c>
      <c r="E625">
        <v>10747.604492</v>
      </c>
      <c r="F625">
        <v>10764.099609000001</v>
      </c>
      <c r="G625">
        <v>10821.400390999999</v>
      </c>
      <c r="H625">
        <v>11311.5</v>
      </c>
      <c r="I625">
        <v>10915.900390999999</v>
      </c>
      <c r="J625">
        <v>10931.804688</v>
      </c>
      <c r="L625" t="str">
        <f t="shared" si="70"/>
        <v>27MAR2024:01:00:00</v>
      </c>
      <c r="M625">
        <v>1</v>
      </c>
      <c r="N625">
        <f t="shared" si="71"/>
        <v>743.28320300000087</v>
      </c>
      <c r="O625" t="str">
        <f t="shared" si="66"/>
        <v/>
      </c>
      <c r="P625">
        <f t="shared" si="67"/>
        <v>743.28320300000087</v>
      </c>
      <c r="Q625" t="str">
        <f t="shared" si="68"/>
        <v/>
      </c>
      <c r="R625">
        <f t="shared" si="69"/>
        <v>1</v>
      </c>
      <c r="S625">
        <f t="shared" si="72"/>
        <v>7.0331941260988966</v>
      </c>
    </row>
    <row r="626" spans="1:19" x14ac:dyDescent="0.25">
      <c r="A626" t="s">
        <v>651</v>
      </c>
      <c r="B626">
        <v>10291.792969</v>
      </c>
      <c r="C626">
        <v>11117.5</v>
      </c>
      <c r="D626">
        <v>10553.356444999999</v>
      </c>
      <c r="E626">
        <v>10645.739258</v>
      </c>
      <c r="F626">
        <v>10547.799805000001</v>
      </c>
      <c r="G626">
        <v>10640.099609000001</v>
      </c>
      <c r="H626">
        <v>11117.5</v>
      </c>
      <c r="I626">
        <v>10723.599609000001</v>
      </c>
      <c r="J626">
        <v>10716.471680000001</v>
      </c>
      <c r="L626" t="str">
        <f t="shared" si="70"/>
        <v>27MAR2024:02:00:00</v>
      </c>
      <c r="M626">
        <v>2</v>
      </c>
      <c r="N626">
        <f t="shared" si="71"/>
        <v>825.70703099999992</v>
      </c>
      <c r="O626" t="str">
        <f t="shared" si="66"/>
        <v/>
      </c>
      <c r="P626">
        <f t="shared" si="67"/>
        <v>825.70703099999992</v>
      </c>
      <c r="Q626" t="str">
        <f t="shared" si="68"/>
        <v/>
      </c>
      <c r="R626">
        <f t="shared" si="69"/>
        <v>1</v>
      </c>
      <c r="S626">
        <f t="shared" si="72"/>
        <v>8.0229658086508273</v>
      </c>
    </row>
    <row r="627" spans="1:19" x14ac:dyDescent="0.25">
      <c r="A627" t="s">
        <v>652</v>
      </c>
      <c r="B627">
        <v>10251.094727</v>
      </c>
      <c r="C627">
        <v>11087</v>
      </c>
      <c r="D627">
        <v>10407.655273</v>
      </c>
      <c r="E627">
        <v>10671.701171999999</v>
      </c>
      <c r="F627">
        <v>10495.799805000001</v>
      </c>
      <c r="G627">
        <v>10625.700194999999</v>
      </c>
      <c r="H627">
        <v>11087</v>
      </c>
      <c r="I627">
        <v>10708.299805000001</v>
      </c>
      <c r="J627">
        <v>10664.891602</v>
      </c>
      <c r="L627" t="str">
        <f t="shared" si="70"/>
        <v>27MAR2024:03:00:00</v>
      </c>
      <c r="M627">
        <v>3</v>
      </c>
      <c r="N627">
        <f t="shared" si="71"/>
        <v>835.90527300000031</v>
      </c>
      <c r="O627" t="str">
        <f t="shared" si="66"/>
        <v/>
      </c>
      <c r="P627">
        <f t="shared" si="67"/>
        <v>835.90527300000031</v>
      </c>
      <c r="Q627" t="str">
        <f t="shared" si="68"/>
        <v/>
      </c>
      <c r="R627">
        <f t="shared" si="69"/>
        <v>1</v>
      </c>
      <c r="S627">
        <f t="shared" si="72"/>
        <v>8.1543024941359548</v>
      </c>
    </row>
    <row r="628" spans="1:19" x14ac:dyDescent="0.25">
      <c r="A628" t="s">
        <v>653</v>
      </c>
      <c r="B628">
        <v>10371.861328000001</v>
      </c>
      <c r="C628">
        <v>11151.400390999999</v>
      </c>
      <c r="D628">
        <v>10422.293944999999</v>
      </c>
      <c r="E628">
        <v>10787.822265999999</v>
      </c>
      <c r="F628">
        <v>10580.700194999999</v>
      </c>
      <c r="G628">
        <v>10679.599609000001</v>
      </c>
      <c r="H628">
        <v>11151.400390999999</v>
      </c>
      <c r="I628">
        <v>10747.400390999999</v>
      </c>
      <c r="J628">
        <v>10716.279296999999</v>
      </c>
      <c r="L628" t="str">
        <f t="shared" si="70"/>
        <v>27MAR2024:04:00:00</v>
      </c>
      <c r="M628">
        <v>4</v>
      </c>
      <c r="N628">
        <f t="shared" si="71"/>
        <v>779.53906299999835</v>
      </c>
      <c r="O628" t="str">
        <f t="shared" si="66"/>
        <v/>
      </c>
      <c r="P628">
        <f t="shared" si="67"/>
        <v>779.53906299999835</v>
      </c>
      <c r="Q628" t="str">
        <f t="shared" si="68"/>
        <v/>
      </c>
      <c r="R628">
        <f t="shared" si="69"/>
        <v>1</v>
      </c>
      <c r="S628">
        <f t="shared" si="72"/>
        <v>7.5159032535032591</v>
      </c>
    </row>
    <row r="629" spans="1:19" x14ac:dyDescent="0.25">
      <c r="A629" t="s">
        <v>654</v>
      </c>
      <c r="B629">
        <v>10735.790039</v>
      </c>
      <c r="C629">
        <v>11501.700194999999</v>
      </c>
      <c r="D629">
        <v>10769.554688</v>
      </c>
      <c r="E629">
        <v>11194.166992</v>
      </c>
      <c r="F629">
        <v>10884.299805000001</v>
      </c>
      <c r="G629">
        <v>11150.400390999999</v>
      </c>
      <c r="H629">
        <v>11501.700194999999</v>
      </c>
      <c r="I629">
        <v>11231.099609000001</v>
      </c>
      <c r="J629">
        <v>11107.411133</v>
      </c>
      <c r="L629" t="str">
        <f t="shared" si="70"/>
        <v>27MAR2024:05:00:00</v>
      </c>
      <c r="M629">
        <v>5</v>
      </c>
      <c r="N629">
        <f t="shared" si="71"/>
        <v>765.91015599999992</v>
      </c>
      <c r="O629" t="str">
        <f t="shared" si="66"/>
        <v/>
      </c>
      <c r="P629">
        <f t="shared" si="67"/>
        <v>765.91015599999992</v>
      </c>
      <c r="Q629" t="str">
        <f t="shared" si="68"/>
        <v/>
      </c>
      <c r="R629">
        <f t="shared" si="69"/>
        <v>1</v>
      </c>
      <c r="S629">
        <f t="shared" si="72"/>
        <v>7.1341759965281666</v>
      </c>
    </row>
    <row r="630" spans="1:19" x14ac:dyDescent="0.25">
      <c r="A630" t="s">
        <v>655</v>
      </c>
      <c r="B630">
        <v>11681.480469</v>
      </c>
      <c r="C630">
        <v>12331.5</v>
      </c>
      <c r="D630">
        <v>11493.954102</v>
      </c>
      <c r="E630">
        <v>12057.692383</v>
      </c>
      <c r="F630">
        <v>11641.5</v>
      </c>
      <c r="G630">
        <v>11963.599609000001</v>
      </c>
      <c r="H630">
        <v>12331.5</v>
      </c>
      <c r="I630">
        <v>12078.200194999999</v>
      </c>
      <c r="J630">
        <v>11901.75</v>
      </c>
      <c r="L630" t="str">
        <f t="shared" si="70"/>
        <v>27MAR2024:06:00:00</v>
      </c>
      <c r="M630">
        <v>6</v>
      </c>
      <c r="N630">
        <f t="shared" si="71"/>
        <v>650.01953099999992</v>
      </c>
      <c r="O630" t="str">
        <f t="shared" si="66"/>
        <v/>
      </c>
      <c r="P630">
        <f t="shared" si="67"/>
        <v>650.01953099999992</v>
      </c>
      <c r="Q630" t="str">
        <f t="shared" si="68"/>
        <v/>
      </c>
      <c r="R630">
        <f t="shared" si="69"/>
        <v>1</v>
      </c>
      <c r="S630">
        <f t="shared" si="72"/>
        <v>5.5645303925731362</v>
      </c>
    </row>
    <row r="631" spans="1:19" x14ac:dyDescent="0.25">
      <c r="A631" t="s">
        <v>656</v>
      </c>
      <c r="B631">
        <v>13218.213867</v>
      </c>
      <c r="C631">
        <v>13574.099609000001</v>
      </c>
      <c r="D631">
        <v>12882.689453000001</v>
      </c>
      <c r="E631">
        <v>13629.351563</v>
      </c>
      <c r="F631">
        <v>12896.5</v>
      </c>
      <c r="G631">
        <v>13215.900390999999</v>
      </c>
      <c r="H631">
        <v>13574.099609000001</v>
      </c>
      <c r="I631">
        <v>13366.200194999999</v>
      </c>
      <c r="J631">
        <v>13187.078125</v>
      </c>
      <c r="L631" t="str">
        <f t="shared" si="70"/>
        <v>27MAR2024:07:00:00</v>
      </c>
      <c r="M631">
        <v>7</v>
      </c>
      <c r="N631">
        <f t="shared" si="71"/>
        <v>355.88574200000039</v>
      </c>
      <c r="O631" t="str">
        <f t="shared" si="66"/>
        <v/>
      </c>
      <c r="P631">
        <f t="shared" si="67"/>
        <v>355.88574200000039</v>
      </c>
      <c r="Q631" t="str">
        <f t="shared" si="68"/>
        <v/>
      </c>
      <c r="R631">
        <f t="shared" si="69"/>
        <v>1</v>
      </c>
      <c r="S631">
        <f t="shared" si="72"/>
        <v>2.6923890442451439</v>
      </c>
    </row>
    <row r="632" spans="1:19" x14ac:dyDescent="0.25">
      <c r="A632" t="s">
        <v>657</v>
      </c>
      <c r="B632">
        <v>13949.881836</v>
      </c>
      <c r="C632">
        <v>14354.400390999999</v>
      </c>
      <c r="D632">
        <v>13816.871094</v>
      </c>
      <c r="E632">
        <v>14721.571289</v>
      </c>
      <c r="F632">
        <v>13575.099609000001</v>
      </c>
      <c r="G632">
        <v>13982.799805000001</v>
      </c>
      <c r="H632">
        <v>14354.400390999999</v>
      </c>
      <c r="I632">
        <v>14170</v>
      </c>
      <c r="J632">
        <v>13979.834961</v>
      </c>
      <c r="L632" t="str">
        <f t="shared" si="70"/>
        <v>27MAR2024:08:00:00</v>
      </c>
      <c r="M632">
        <v>8</v>
      </c>
      <c r="N632">
        <f t="shared" si="71"/>
        <v>404.51855499999874</v>
      </c>
      <c r="O632" t="str">
        <f t="shared" si="66"/>
        <v/>
      </c>
      <c r="P632">
        <f t="shared" si="67"/>
        <v>404.51855499999874</v>
      </c>
      <c r="Q632" t="str">
        <f t="shared" si="68"/>
        <v/>
      </c>
      <c r="R632">
        <f t="shared" si="69"/>
        <v>1</v>
      </c>
      <c r="S632">
        <f t="shared" si="72"/>
        <v>2.8997991506714489</v>
      </c>
    </row>
    <row r="633" spans="1:19" x14ac:dyDescent="0.25">
      <c r="A633" t="s">
        <v>658</v>
      </c>
      <c r="B633">
        <v>13759.532227</v>
      </c>
      <c r="C633">
        <v>14291.200194999999</v>
      </c>
      <c r="D633">
        <v>13874.132813</v>
      </c>
      <c r="E633">
        <v>14894.899414</v>
      </c>
      <c r="F633">
        <v>13448.599609000001</v>
      </c>
      <c r="G633">
        <v>13895.700194999999</v>
      </c>
      <c r="H633">
        <v>14291.200194999999</v>
      </c>
      <c r="I633">
        <v>14089</v>
      </c>
      <c r="J633">
        <v>13919.727539</v>
      </c>
      <c r="L633" t="str">
        <f t="shared" si="70"/>
        <v>27MAR2024:09:00:00</v>
      </c>
      <c r="M633">
        <v>9</v>
      </c>
      <c r="N633">
        <f t="shared" si="71"/>
        <v>531.66796799999975</v>
      </c>
      <c r="O633" t="str">
        <f t="shared" si="66"/>
        <v/>
      </c>
      <c r="P633">
        <f t="shared" si="67"/>
        <v>531.66796799999975</v>
      </c>
      <c r="Q633" t="str">
        <f t="shared" si="68"/>
        <v/>
      </c>
      <c r="R633">
        <f t="shared" si="69"/>
        <v>1</v>
      </c>
      <c r="S633">
        <f t="shared" si="72"/>
        <v>3.8639974036088267</v>
      </c>
    </row>
    <row r="634" spans="1:19" x14ac:dyDescent="0.25">
      <c r="A634" t="s">
        <v>659</v>
      </c>
      <c r="B634">
        <v>13257.097656</v>
      </c>
      <c r="C634">
        <v>13961.099609000001</v>
      </c>
      <c r="D634">
        <v>13700.474609000001</v>
      </c>
      <c r="E634">
        <v>14477.560546999999</v>
      </c>
      <c r="F634">
        <v>13083.5</v>
      </c>
      <c r="G634">
        <v>13574.799805000001</v>
      </c>
      <c r="H634">
        <v>13961.099609000001</v>
      </c>
      <c r="I634">
        <v>13782.099609000001</v>
      </c>
      <c r="J634">
        <v>13620.394531</v>
      </c>
      <c r="L634" t="str">
        <f t="shared" si="70"/>
        <v>27MAR2024:10:00:00</v>
      </c>
      <c r="M634">
        <v>10</v>
      </c>
      <c r="N634">
        <f t="shared" si="71"/>
        <v>704.00195300000087</v>
      </c>
      <c r="O634" t="str">
        <f t="shared" si="66"/>
        <v/>
      </c>
      <c r="P634">
        <f t="shared" si="67"/>
        <v>704.00195300000087</v>
      </c>
      <c r="Q634" t="str">
        <f t="shared" si="68"/>
        <v/>
      </c>
      <c r="R634">
        <f t="shared" si="69"/>
        <v>1</v>
      </c>
      <c r="S634">
        <f t="shared" si="72"/>
        <v>5.310377665366131</v>
      </c>
    </row>
    <row r="635" spans="1:19" x14ac:dyDescent="0.25">
      <c r="A635" t="s">
        <v>660</v>
      </c>
      <c r="B635">
        <v>12802.839844</v>
      </c>
      <c r="C635">
        <v>13539.400390999999</v>
      </c>
      <c r="D635">
        <v>13264.273438</v>
      </c>
      <c r="E635">
        <v>13456.599609000001</v>
      </c>
      <c r="F635">
        <v>12635.799805000001</v>
      </c>
      <c r="G635">
        <v>13162.799805000001</v>
      </c>
      <c r="H635">
        <v>13539.400390999999</v>
      </c>
      <c r="I635">
        <v>13382.799805000001</v>
      </c>
      <c r="J635">
        <v>13197.015625</v>
      </c>
      <c r="L635" t="str">
        <f t="shared" si="70"/>
        <v>27MAR2024:11:00:00</v>
      </c>
      <c r="M635">
        <v>11</v>
      </c>
      <c r="N635">
        <f t="shared" si="71"/>
        <v>736.56054699999913</v>
      </c>
      <c r="O635" t="str">
        <f t="shared" si="66"/>
        <v/>
      </c>
      <c r="P635">
        <f t="shared" si="67"/>
        <v>736.56054699999913</v>
      </c>
      <c r="Q635" t="str">
        <f t="shared" si="68"/>
        <v/>
      </c>
      <c r="R635">
        <f t="shared" si="69"/>
        <v>1</v>
      </c>
      <c r="S635">
        <f t="shared" si="72"/>
        <v>5.7531028738532983</v>
      </c>
    </row>
    <row r="636" spans="1:19" x14ac:dyDescent="0.25">
      <c r="A636" t="s">
        <v>661</v>
      </c>
      <c r="B636">
        <v>12207.938477</v>
      </c>
      <c r="C636">
        <v>13107.400390999999</v>
      </c>
      <c r="D636">
        <v>12692.15625</v>
      </c>
      <c r="E636">
        <v>12737.118164</v>
      </c>
      <c r="F636">
        <v>12191</v>
      </c>
      <c r="G636">
        <v>12737.400390999999</v>
      </c>
      <c r="H636">
        <v>13107.400390999999</v>
      </c>
      <c r="I636">
        <v>12965.5</v>
      </c>
      <c r="J636">
        <v>12738.691406</v>
      </c>
      <c r="L636" t="str">
        <f t="shared" si="70"/>
        <v>27MAR2024:12:00:00</v>
      </c>
      <c r="M636">
        <v>12</v>
      </c>
      <c r="N636">
        <f t="shared" si="71"/>
        <v>899.46191399999952</v>
      </c>
      <c r="O636" t="str">
        <f t="shared" si="66"/>
        <v/>
      </c>
      <c r="P636">
        <f t="shared" si="67"/>
        <v>899.46191399999952</v>
      </c>
      <c r="Q636" t="str">
        <f t="shared" si="68"/>
        <v/>
      </c>
      <c r="R636">
        <f t="shared" si="69"/>
        <v>1</v>
      </c>
      <c r="S636">
        <f t="shared" si="72"/>
        <v>7.3678444210265619</v>
      </c>
    </row>
    <row r="637" spans="1:19" x14ac:dyDescent="0.25">
      <c r="A637" t="s">
        <v>662</v>
      </c>
      <c r="B637">
        <v>11870.924805000001</v>
      </c>
      <c r="C637">
        <v>12722</v>
      </c>
      <c r="D637">
        <v>12370.248046999999</v>
      </c>
      <c r="E637">
        <v>12426.472656</v>
      </c>
      <c r="F637">
        <v>11874.299805000001</v>
      </c>
      <c r="G637">
        <v>12403</v>
      </c>
      <c r="H637">
        <v>12722</v>
      </c>
      <c r="I637">
        <v>12626.599609000001</v>
      </c>
      <c r="J637">
        <v>12399.230469</v>
      </c>
      <c r="L637" t="str">
        <f t="shared" si="70"/>
        <v>27MAR2024:13:00:00</v>
      </c>
      <c r="M637">
        <v>13</v>
      </c>
      <c r="N637">
        <f t="shared" si="71"/>
        <v>851.07519499999944</v>
      </c>
      <c r="O637" t="str">
        <f t="shared" si="66"/>
        <v/>
      </c>
      <c r="P637">
        <f t="shared" si="67"/>
        <v>851.07519499999944</v>
      </c>
      <c r="Q637" t="str">
        <f t="shared" si="68"/>
        <v/>
      </c>
      <c r="R637">
        <f t="shared" si="69"/>
        <v>1</v>
      </c>
      <c r="S637">
        <f t="shared" si="72"/>
        <v>7.1694093676806787</v>
      </c>
    </row>
    <row r="638" spans="1:19" x14ac:dyDescent="0.25">
      <c r="A638" t="s">
        <v>663</v>
      </c>
      <c r="B638">
        <v>11649</v>
      </c>
      <c r="C638">
        <v>12409.5</v>
      </c>
      <c r="D638">
        <v>12139.384765999999</v>
      </c>
      <c r="E638">
        <v>12176.404296999999</v>
      </c>
      <c r="F638">
        <v>11728.400390999999</v>
      </c>
      <c r="G638">
        <v>12146.400390999999</v>
      </c>
      <c r="H638">
        <v>12409.5</v>
      </c>
      <c r="I638">
        <v>12350.099609000001</v>
      </c>
      <c r="J638">
        <v>12154.757813</v>
      </c>
      <c r="L638" t="str">
        <f t="shared" si="70"/>
        <v>27MAR2024:14:00:00</v>
      </c>
      <c r="M638">
        <v>14</v>
      </c>
      <c r="N638">
        <f t="shared" si="71"/>
        <v>760.5</v>
      </c>
      <c r="O638" t="str">
        <f t="shared" si="66"/>
        <v/>
      </c>
      <c r="P638">
        <f t="shared" si="67"/>
        <v>760.5</v>
      </c>
      <c r="Q638" t="str">
        <f t="shared" si="68"/>
        <v/>
      </c>
      <c r="R638">
        <f t="shared" si="69"/>
        <v>1</v>
      </c>
      <c r="S638">
        <f t="shared" si="72"/>
        <v>6.5284573783157356</v>
      </c>
    </row>
    <row r="639" spans="1:19" x14ac:dyDescent="0.25">
      <c r="A639" t="s">
        <v>664</v>
      </c>
      <c r="B639">
        <v>11661.677734000001</v>
      </c>
      <c r="C639">
        <v>12124</v>
      </c>
      <c r="D639">
        <v>11871.122069999999</v>
      </c>
      <c r="E639">
        <v>11980.854492</v>
      </c>
      <c r="F639">
        <v>11635</v>
      </c>
      <c r="G639">
        <v>11909.799805000001</v>
      </c>
      <c r="H639">
        <v>12124</v>
      </c>
      <c r="I639">
        <v>12079.099609000001</v>
      </c>
      <c r="J639">
        <v>11923.804688</v>
      </c>
      <c r="L639" t="str">
        <f t="shared" si="70"/>
        <v>27MAR2024:15:00:00</v>
      </c>
      <c r="M639">
        <v>15</v>
      </c>
      <c r="N639">
        <f t="shared" si="71"/>
        <v>462.32226599999922</v>
      </c>
      <c r="O639" t="str">
        <f t="shared" si="66"/>
        <v/>
      </c>
      <c r="P639">
        <f t="shared" si="67"/>
        <v>462.32226599999922</v>
      </c>
      <c r="Q639" t="str">
        <f t="shared" si="68"/>
        <v/>
      </c>
      <c r="R639">
        <f t="shared" si="69"/>
        <v>1</v>
      </c>
      <c r="S639">
        <f t="shared" si="72"/>
        <v>3.9644575724476043</v>
      </c>
    </row>
    <row r="640" spans="1:19" x14ac:dyDescent="0.25">
      <c r="A640" t="s">
        <v>665</v>
      </c>
      <c r="B640">
        <v>11531.991211</v>
      </c>
      <c r="C640">
        <v>11951.200194999999</v>
      </c>
      <c r="D640">
        <v>11817.532227</v>
      </c>
      <c r="E640">
        <v>11916.647461</v>
      </c>
      <c r="F640">
        <v>11589.700194999999</v>
      </c>
      <c r="G640">
        <v>11716.400390999999</v>
      </c>
      <c r="H640">
        <v>11951.200194999999</v>
      </c>
      <c r="I640">
        <v>11859</v>
      </c>
      <c r="J640">
        <v>11786.766602</v>
      </c>
      <c r="L640" t="str">
        <f t="shared" si="70"/>
        <v>27MAR2024:16:00:00</v>
      </c>
      <c r="M640">
        <v>16</v>
      </c>
      <c r="N640">
        <f t="shared" si="71"/>
        <v>419.20898399999896</v>
      </c>
      <c r="O640" t="str">
        <f t="shared" si="66"/>
        <v/>
      </c>
      <c r="P640">
        <f t="shared" si="67"/>
        <v>419.20898399999896</v>
      </c>
      <c r="Q640" t="str">
        <f t="shared" si="68"/>
        <v/>
      </c>
      <c r="R640">
        <f t="shared" si="69"/>
        <v>1</v>
      </c>
      <c r="S640">
        <f t="shared" si="72"/>
        <v>3.635182999447041</v>
      </c>
    </row>
    <row r="641" spans="1:19" x14ac:dyDescent="0.25">
      <c r="A641" t="s">
        <v>666</v>
      </c>
      <c r="B641">
        <v>11674.664063</v>
      </c>
      <c r="C641">
        <v>11940.700194999999</v>
      </c>
      <c r="D641">
        <v>11895.740234000001</v>
      </c>
      <c r="E641">
        <v>12042.385742</v>
      </c>
      <c r="F641">
        <v>11685.799805000001</v>
      </c>
      <c r="G641">
        <v>11706.799805000001</v>
      </c>
      <c r="H641">
        <v>11940.700194999999</v>
      </c>
      <c r="I641">
        <v>11830.299805000001</v>
      </c>
      <c r="J641">
        <v>11811.869140999999</v>
      </c>
      <c r="L641" t="str">
        <f t="shared" si="70"/>
        <v>27MAR2024:17:00:00</v>
      </c>
      <c r="M641">
        <v>17</v>
      </c>
      <c r="N641">
        <f t="shared" si="71"/>
        <v>266.03613199999927</v>
      </c>
      <c r="O641" t="str">
        <f t="shared" si="66"/>
        <v/>
      </c>
      <c r="P641">
        <f t="shared" si="67"/>
        <v>266.03613199999927</v>
      </c>
      <c r="Q641" t="str">
        <f t="shared" si="68"/>
        <v/>
      </c>
      <c r="R641">
        <f t="shared" si="69"/>
        <v>1</v>
      </c>
      <c r="S641">
        <f t="shared" si="72"/>
        <v>2.2787476415971222</v>
      </c>
    </row>
    <row r="642" spans="1:19" x14ac:dyDescent="0.25">
      <c r="A642" t="s">
        <v>667</v>
      </c>
      <c r="B642">
        <v>11890.408203000001</v>
      </c>
      <c r="C642">
        <v>12032.400390999999</v>
      </c>
      <c r="D642">
        <v>12033.520508</v>
      </c>
      <c r="E642">
        <v>12150.125977</v>
      </c>
      <c r="F642">
        <v>11801.700194999999</v>
      </c>
      <c r="G642">
        <v>11805.900390999999</v>
      </c>
      <c r="H642">
        <v>12032.400390999999</v>
      </c>
      <c r="I642">
        <v>11928.299805000001</v>
      </c>
      <c r="J642">
        <v>11920.364258</v>
      </c>
      <c r="L642" t="str">
        <f t="shared" si="70"/>
        <v>27MAR2024:18:00:00</v>
      </c>
      <c r="M642">
        <v>18</v>
      </c>
      <c r="N642">
        <f t="shared" si="71"/>
        <v>141.99218799999835</v>
      </c>
      <c r="O642" t="str">
        <f t="shared" si="66"/>
        <v/>
      </c>
      <c r="P642">
        <f t="shared" si="67"/>
        <v>141.99218799999835</v>
      </c>
      <c r="Q642" t="str">
        <f t="shared" si="68"/>
        <v/>
      </c>
      <c r="R642">
        <f t="shared" si="69"/>
        <v>1</v>
      </c>
      <c r="S642">
        <f t="shared" si="72"/>
        <v>1.1941742081165314</v>
      </c>
    </row>
    <row r="643" spans="1:19" x14ac:dyDescent="0.25">
      <c r="A643" t="s">
        <v>668</v>
      </c>
      <c r="B643">
        <v>11980.523438</v>
      </c>
      <c r="C643">
        <v>12074.5</v>
      </c>
      <c r="D643">
        <v>12151.494140999999</v>
      </c>
      <c r="E643">
        <v>12267.607421999999</v>
      </c>
      <c r="F643">
        <v>11858.200194999999</v>
      </c>
      <c r="G643">
        <v>11855.599609000001</v>
      </c>
      <c r="H643">
        <v>12074.5</v>
      </c>
      <c r="I643">
        <v>11975.400390999999</v>
      </c>
      <c r="J643">
        <v>11983.039063</v>
      </c>
      <c r="L643" t="str">
        <f t="shared" si="70"/>
        <v>27MAR2024:19:00:00</v>
      </c>
      <c r="M643">
        <v>19</v>
      </c>
      <c r="N643">
        <f t="shared" si="71"/>
        <v>93.976561999999831</v>
      </c>
      <c r="O643" t="str">
        <f t="shared" ref="O643:O698" si="73">IF(N643&lt;0,N643,"")</f>
        <v/>
      </c>
      <c r="P643">
        <f t="shared" ref="P643:P698" si="74">IF(N643&gt;0,N643,"")</f>
        <v>93.976561999999831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0.7844111527040929</v>
      </c>
    </row>
    <row r="644" spans="1:19" x14ac:dyDescent="0.25">
      <c r="A644" t="s">
        <v>669</v>
      </c>
      <c r="B644">
        <v>12043.410156</v>
      </c>
      <c r="C644">
        <v>12187.599609000001</v>
      </c>
      <c r="D644">
        <v>12297.269531</v>
      </c>
      <c r="E644">
        <v>12369.942383</v>
      </c>
      <c r="F644">
        <v>12011.099609000001</v>
      </c>
      <c r="G644">
        <v>11973.299805000001</v>
      </c>
      <c r="H644">
        <v>12187.599609000001</v>
      </c>
      <c r="I644">
        <v>12081.900390999999</v>
      </c>
      <c r="J644">
        <v>12110.233398</v>
      </c>
      <c r="L644" t="str">
        <f t="shared" ref="L644:L674" si="77">A644</f>
        <v>27MAR2024:20:00:00</v>
      </c>
      <c r="M644">
        <v>20</v>
      </c>
      <c r="N644">
        <f t="shared" ref="N644:N674" si="78">C644-B644</f>
        <v>144.18945300000087</v>
      </c>
      <c r="O644" t="str">
        <f t="shared" si="73"/>
        <v/>
      </c>
      <c r="P644">
        <f t="shared" si="74"/>
        <v>144.18945300000087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1.1972477158237944</v>
      </c>
    </row>
    <row r="645" spans="1:19" x14ac:dyDescent="0.25">
      <c r="A645" t="s">
        <v>670</v>
      </c>
      <c r="B645">
        <v>12331.806640999999</v>
      </c>
      <c r="C645">
        <v>12424</v>
      </c>
      <c r="D645">
        <v>12628.645508</v>
      </c>
      <c r="E645">
        <v>12659.892578000001</v>
      </c>
      <c r="F645">
        <v>12245.5</v>
      </c>
      <c r="G645">
        <v>12214.799805000001</v>
      </c>
      <c r="H645">
        <v>12424</v>
      </c>
      <c r="I645">
        <v>12332.299805000001</v>
      </c>
      <c r="J645">
        <v>12369.048828000001</v>
      </c>
      <c r="L645" t="str">
        <f t="shared" si="77"/>
        <v>27MAR2024:21:00:00</v>
      </c>
      <c r="M645">
        <v>21</v>
      </c>
      <c r="N645">
        <f t="shared" si="78"/>
        <v>92.193359000000783</v>
      </c>
      <c r="O645" t="str">
        <f t="shared" si="73"/>
        <v/>
      </c>
      <c r="P645">
        <f t="shared" si="74"/>
        <v>92.193359000000783</v>
      </c>
      <c r="Q645" t="str">
        <f t="shared" si="75"/>
        <v/>
      </c>
      <c r="R645">
        <f t="shared" si="76"/>
        <v>1</v>
      </c>
      <c r="S645">
        <f t="shared" si="79"/>
        <v>0.7476062647096835</v>
      </c>
    </row>
    <row r="646" spans="1:19" x14ac:dyDescent="0.25">
      <c r="A646" t="s">
        <v>671</v>
      </c>
      <c r="B646">
        <v>12122.375</v>
      </c>
      <c r="C646">
        <v>12093.200194999999</v>
      </c>
      <c r="D646">
        <v>12322.729492</v>
      </c>
      <c r="E646">
        <v>12315.511719</v>
      </c>
      <c r="F646">
        <v>11868.299805000001</v>
      </c>
      <c r="G646">
        <v>11866</v>
      </c>
      <c r="H646">
        <v>12093.200194999999</v>
      </c>
      <c r="I646">
        <v>11978.299805000001</v>
      </c>
      <c r="J646">
        <v>12025.707031</v>
      </c>
      <c r="L646" t="str">
        <f t="shared" si="77"/>
        <v>27MAR2024:22:00:00</v>
      </c>
      <c r="M646">
        <v>22</v>
      </c>
      <c r="N646">
        <f t="shared" si="78"/>
        <v>-29.174805000000561</v>
      </c>
      <c r="O646">
        <f t="shared" si="73"/>
        <v>-29.174805000000561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0.24066905206282235</v>
      </c>
    </row>
    <row r="647" spans="1:19" x14ac:dyDescent="0.25">
      <c r="A647" t="s">
        <v>672</v>
      </c>
      <c r="B647">
        <v>11351.46875</v>
      </c>
      <c r="C647">
        <v>11318</v>
      </c>
      <c r="D647">
        <v>11607.065430000001</v>
      </c>
      <c r="E647">
        <v>11551.120117</v>
      </c>
      <c r="F647">
        <v>11292.299805000001</v>
      </c>
      <c r="G647">
        <v>11299</v>
      </c>
      <c r="H647">
        <v>11318</v>
      </c>
      <c r="I647">
        <v>11395.599609000001</v>
      </c>
      <c r="J647">
        <v>11382.393555000001</v>
      </c>
      <c r="L647" t="str">
        <f t="shared" si="77"/>
        <v>27MAR2024:23:00:00</v>
      </c>
      <c r="M647">
        <v>23</v>
      </c>
      <c r="N647">
        <f t="shared" si="78"/>
        <v>-33.46875</v>
      </c>
      <c r="O647">
        <f t="shared" si="73"/>
        <v>-33.46875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0.29484070068025336</v>
      </c>
    </row>
    <row r="648" spans="1:19" x14ac:dyDescent="0.25">
      <c r="A648" t="s">
        <v>673</v>
      </c>
      <c r="B648">
        <v>10524.668944999999</v>
      </c>
      <c r="C648">
        <v>10477.700194999999</v>
      </c>
      <c r="D648">
        <v>10881.507813</v>
      </c>
      <c r="E648">
        <v>10783.918944999999</v>
      </c>
      <c r="F648">
        <v>10653.400390999999</v>
      </c>
      <c r="G648">
        <v>10677.799805000001</v>
      </c>
      <c r="H648">
        <v>10477.700194999999</v>
      </c>
      <c r="I648">
        <v>10759.299805000001</v>
      </c>
      <c r="J648">
        <v>10689.942383</v>
      </c>
      <c r="L648" t="str">
        <f t="shared" si="77"/>
        <v>28MAR2024:00:00:00</v>
      </c>
      <c r="M648">
        <v>24</v>
      </c>
      <c r="N648">
        <f t="shared" si="78"/>
        <v>-46.96875</v>
      </c>
      <c r="O648">
        <f t="shared" si="73"/>
        <v>-46.96875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0.44627294450257882</v>
      </c>
    </row>
    <row r="649" spans="1:19" x14ac:dyDescent="0.25">
      <c r="A649" t="s">
        <v>674</v>
      </c>
      <c r="B649">
        <v>9971.1132813000004</v>
      </c>
      <c r="C649">
        <v>9069.5498047000001</v>
      </c>
      <c r="D649">
        <v>10168.045898</v>
      </c>
      <c r="E649">
        <v>10110.683594</v>
      </c>
      <c r="F649">
        <v>10062.5</v>
      </c>
      <c r="G649">
        <v>8817.1201172000001</v>
      </c>
      <c r="H649">
        <v>8852.6103516000003</v>
      </c>
      <c r="I649">
        <v>9069.5498047000001</v>
      </c>
      <c r="J649">
        <v>9393.9648438000004</v>
      </c>
      <c r="L649" t="str">
        <f t="shared" si="77"/>
        <v>28MAR2024:01:00:00</v>
      </c>
      <c r="M649">
        <v>1</v>
      </c>
      <c r="N649">
        <f t="shared" si="78"/>
        <v>-901.56347660000029</v>
      </c>
      <c r="O649">
        <f t="shared" si="73"/>
        <v>-901.56347660000029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9.0417534247736224</v>
      </c>
    </row>
    <row r="650" spans="1:19" x14ac:dyDescent="0.25">
      <c r="A650" t="s">
        <v>675</v>
      </c>
      <c r="B650">
        <v>9740.5488280999998</v>
      </c>
      <c r="C650">
        <v>8438.6699219000002</v>
      </c>
      <c r="D650">
        <v>9873.7822266000003</v>
      </c>
      <c r="E650">
        <v>9763.1689452999999</v>
      </c>
      <c r="F650">
        <v>9745.3203125</v>
      </c>
      <c r="G650">
        <v>8208.6699219000002</v>
      </c>
      <c r="H650">
        <v>8239.0703125</v>
      </c>
      <c r="I650">
        <v>8438.6699219000002</v>
      </c>
      <c r="J650">
        <v>8901.1025391000003</v>
      </c>
      <c r="L650" t="str">
        <f t="shared" si="77"/>
        <v>28MAR2024:02:00:00</v>
      </c>
      <c r="M650">
        <v>2</v>
      </c>
      <c r="N650">
        <f t="shared" si="78"/>
        <v>-1301.8789061999996</v>
      </c>
      <c r="O650">
        <f t="shared" si="73"/>
        <v>-1301.8789061999996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13.365560084707726</v>
      </c>
    </row>
    <row r="651" spans="1:19" x14ac:dyDescent="0.25">
      <c r="A651" t="s">
        <v>676</v>
      </c>
      <c r="B651">
        <v>9597.6865233999997</v>
      </c>
      <c r="C651">
        <v>8093.0097655999998</v>
      </c>
      <c r="D651">
        <v>9718.9511719000002</v>
      </c>
      <c r="E651">
        <v>9341.3378905999998</v>
      </c>
      <c r="F651">
        <v>9663.5703125</v>
      </c>
      <c r="G651">
        <v>7902.3901366999999</v>
      </c>
      <c r="H651">
        <v>7903.7299805000002</v>
      </c>
      <c r="I651">
        <v>8093.0097655999998</v>
      </c>
      <c r="J651">
        <v>8656.3300780999998</v>
      </c>
      <c r="L651" t="str">
        <f t="shared" si="77"/>
        <v>28MAR2024:03:00:00</v>
      </c>
      <c r="M651">
        <v>3</v>
      </c>
      <c r="N651">
        <f t="shared" si="78"/>
        <v>-1504.6767577999999</v>
      </c>
      <c r="O651">
        <f t="shared" si="73"/>
        <v>-1504.6767577999999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15.677494301688915</v>
      </c>
    </row>
    <row r="652" spans="1:19" x14ac:dyDescent="0.25">
      <c r="A652" t="s">
        <v>677</v>
      </c>
      <c r="B652">
        <v>9669.3769530999998</v>
      </c>
      <c r="C652">
        <v>8200.8603516000003</v>
      </c>
      <c r="D652">
        <v>9741.0644530999998</v>
      </c>
      <c r="E652">
        <v>9358.5771483999997</v>
      </c>
      <c r="F652">
        <v>9579.1201172000001</v>
      </c>
      <c r="G652">
        <v>8006.0097655999998</v>
      </c>
      <c r="H652">
        <v>8011.2402344000002</v>
      </c>
      <c r="I652">
        <v>8200.8603516000003</v>
      </c>
      <c r="J652">
        <v>8707.6591797000001</v>
      </c>
      <c r="L652" t="str">
        <f t="shared" si="77"/>
        <v>28MAR2024:04:00:00</v>
      </c>
      <c r="M652">
        <v>4</v>
      </c>
      <c r="N652">
        <f t="shared" si="78"/>
        <v>-1468.5166014999995</v>
      </c>
      <c r="O652">
        <f t="shared" si="73"/>
        <v>-1468.5166014999995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15.187292920969364</v>
      </c>
    </row>
    <row r="653" spans="1:19" x14ac:dyDescent="0.25">
      <c r="A653" t="s">
        <v>678</v>
      </c>
      <c r="B653">
        <v>10090.214844</v>
      </c>
      <c r="C653">
        <v>8818.9599608999997</v>
      </c>
      <c r="D653">
        <v>10122.738281</v>
      </c>
      <c r="E653">
        <v>9862.8632813000004</v>
      </c>
      <c r="F653">
        <v>9952.0996094000002</v>
      </c>
      <c r="G653">
        <v>8686.75</v>
      </c>
      <c r="H653">
        <v>8617.3896483999997</v>
      </c>
      <c r="I653">
        <v>8818.9599608999997</v>
      </c>
      <c r="J653">
        <v>9239.5878905999998</v>
      </c>
      <c r="L653" t="str">
        <f t="shared" si="77"/>
        <v>28MAR2024:05:00:00</v>
      </c>
      <c r="M653">
        <v>5</v>
      </c>
      <c r="N653">
        <f t="shared" si="78"/>
        <v>-1271.2548831000004</v>
      </c>
      <c r="O653">
        <f t="shared" si="73"/>
        <v>-1271.2548831000004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12.598888158025037</v>
      </c>
    </row>
    <row r="654" spans="1:19" x14ac:dyDescent="0.25">
      <c r="A654" t="s">
        <v>679</v>
      </c>
      <c r="B654">
        <v>10953.880859000001</v>
      </c>
      <c r="C654">
        <v>10178.200194999999</v>
      </c>
      <c r="D654">
        <v>10872.987305000001</v>
      </c>
      <c r="E654">
        <v>10709.310546999999</v>
      </c>
      <c r="F654">
        <v>10658.299805000001</v>
      </c>
      <c r="G654">
        <v>9858.4003905999998</v>
      </c>
      <c r="H654">
        <v>9948.3203125</v>
      </c>
      <c r="I654">
        <v>10178.200194999999</v>
      </c>
      <c r="J654">
        <v>10303.241211</v>
      </c>
      <c r="L654" t="str">
        <f t="shared" si="77"/>
        <v>28MAR2024:06:00:00</v>
      </c>
      <c r="M654">
        <v>6</v>
      </c>
      <c r="N654">
        <f t="shared" si="78"/>
        <v>-775.68066400000134</v>
      </c>
      <c r="O654">
        <f t="shared" si="73"/>
        <v>-775.68066400000134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7.0813319405668125</v>
      </c>
    </row>
    <row r="655" spans="1:19" x14ac:dyDescent="0.25">
      <c r="A655" t="s">
        <v>680</v>
      </c>
      <c r="B655">
        <v>12413.309569999999</v>
      </c>
      <c r="C655">
        <v>12250.900390999999</v>
      </c>
      <c r="D655">
        <v>12193.628906</v>
      </c>
      <c r="E655">
        <v>12243.712890999999</v>
      </c>
      <c r="F655">
        <v>11964.200194999999</v>
      </c>
      <c r="G655">
        <v>11754.900390999999</v>
      </c>
      <c r="H655">
        <v>11977.400390999999</v>
      </c>
      <c r="I655">
        <v>12250.900390999999</v>
      </c>
      <c r="J655">
        <v>12028.207031</v>
      </c>
      <c r="L655" t="str">
        <f t="shared" si="77"/>
        <v>28MAR2024:07:00:00</v>
      </c>
      <c r="M655">
        <v>7</v>
      </c>
      <c r="N655">
        <f t="shared" si="78"/>
        <v>-162.40917900000022</v>
      </c>
      <c r="O655">
        <f t="shared" si="73"/>
        <v>-162.40917900000022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1.3083471259953459</v>
      </c>
    </row>
    <row r="656" spans="1:19" x14ac:dyDescent="0.25">
      <c r="A656" t="s">
        <v>681</v>
      </c>
      <c r="B656">
        <v>13176.455078000001</v>
      </c>
      <c r="C656">
        <v>13584.400390999999</v>
      </c>
      <c r="D656">
        <v>12960.496094</v>
      </c>
      <c r="E656">
        <v>13061.802734000001</v>
      </c>
      <c r="F656">
        <v>12685</v>
      </c>
      <c r="G656">
        <v>12915.099609000001</v>
      </c>
      <c r="H656">
        <v>13284.700194999999</v>
      </c>
      <c r="I656">
        <v>13584.400390999999</v>
      </c>
      <c r="J656">
        <v>13085.939453000001</v>
      </c>
      <c r="L656" t="str">
        <f t="shared" si="77"/>
        <v>28MAR2024:08:00:00</v>
      </c>
      <c r="M656">
        <v>8</v>
      </c>
      <c r="N656">
        <f t="shared" si="78"/>
        <v>407.94531299999835</v>
      </c>
      <c r="O656" t="str">
        <f t="shared" si="73"/>
        <v/>
      </c>
      <c r="P656">
        <f t="shared" si="74"/>
        <v>407.94531299999835</v>
      </c>
      <c r="Q656" t="str">
        <f t="shared" si="75"/>
        <v/>
      </c>
      <c r="R656">
        <f t="shared" si="76"/>
        <v>1</v>
      </c>
      <c r="S656">
        <f t="shared" si="79"/>
        <v>3.0960171805322823</v>
      </c>
    </row>
    <row r="657" spans="1:19" x14ac:dyDescent="0.25">
      <c r="A657" t="s">
        <v>682</v>
      </c>
      <c r="B657">
        <v>13060.198242</v>
      </c>
      <c r="C657">
        <v>13578.599609000001</v>
      </c>
      <c r="D657">
        <v>12906.300781</v>
      </c>
      <c r="E657">
        <v>13002.496094</v>
      </c>
      <c r="F657">
        <v>12511.099609000001</v>
      </c>
      <c r="G657">
        <v>12774.799805000001</v>
      </c>
      <c r="H657">
        <v>13282.700194999999</v>
      </c>
      <c r="I657">
        <v>13578.599609000001</v>
      </c>
      <c r="J657">
        <v>13010.700194999999</v>
      </c>
      <c r="L657" t="str">
        <f t="shared" si="77"/>
        <v>28MAR2024:09:00:00</v>
      </c>
      <c r="M657">
        <v>9</v>
      </c>
      <c r="N657">
        <f t="shared" si="78"/>
        <v>518.40136700000039</v>
      </c>
      <c r="O657" t="str">
        <f t="shared" si="73"/>
        <v/>
      </c>
      <c r="P657">
        <f t="shared" si="74"/>
        <v>518.40136700000039</v>
      </c>
      <c r="Q657" t="str">
        <f t="shared" si="75"/>
        <v/>
      </c>
      <c r="R657">
        <f t="shared" si="76"/>
        <v>1</v>
      </c>
      <c r="S657">
        <f t="shared" si="79"/>
        <v>3.9693223440734995</v>
      </c>
    </row>
    <row r="658" spans="1:19" x14ac:dyDescent="0.25">
      <c r="A658" t="s">
        <v>683</v>
      </c>
      <c r="B658">
        <v>12405.033203000001</v>
      </c>
      <c r="C658">
        <v>13350.900390999999</v>
      </c>
      <c r="D658">
        <v>12784.940430000001</v>
      </c>
      <c r="E658">
        <v>12462.083984000001</v>
      </c>
      <c r="F658">
        <v>12334.099609000001</v>
      </c>
      <c r="G658">
        <v>12517.900390999999</v>
      </c>
      <c r="H658">
        <v>13063.5</v>
      </c>
      <c r="I658">
        <v>13350.900390999999</v>
      </c>
      <c r="J658">
        <v>12810.267578000001</v>
      </c>
      <c r="L658" t="str">
        <f t="shared" si="77"/>
        <v>28MAR2024:10:00:00</v>
      </c>
      <c r="M658">
        <v>10</v>
      </c>
      <c r="N658">
        <f t="shared" si="78"/>
        <v>945.86718799999835</v>
      </c>
      <c r="O658" t="str">
        <f t="shared" si="73"/>
        <v/>
      </c>
      <c r="P658">
        <f t="shared" si="74"/>
        <v>945.86718799999835</v>
      </c>
      <c r="Q658" t="str">
        <f t="shared" si="75"/>
        <v/>
      </c>
      <c r="R658">
        <f t="shared" si="76"/>
        <v>1</v>
      </c>
      <c r="S658">
        <f t="shared" si="79"/>
        <v>7.6248662339029636</v>
      </c>
    </row>
    <row r="659" spans="1:19" x14ac:dyDescent="0.25">
      <c r="A659" t="s">
        <v>684</v>
      </c>
      <c r="B659">
        <v>12033.318359000001</v>
      </c>
      <c r="C659">
        <v>12948.900390999999</v>
      </c>
      <c r="D659">
        <v>12389.829102</v>
      </c>
      <c r="E659">
        <v>11699.414063</v>
      </c>
      <c r="F659">
        <v>12155.5</v>
      </c>
      <c r="G659">
        <v>12205.099609000001</v>
      </c>
      <c r="H659">
        <v>12673.599609000001</v>
      </c>
      <c r="I659">
        <v>12948.900390999999</v>
      </c>
      <c r="J659">
        <v>12474.585938</v>
      </c>
      <c r="L659" t="str">
        <f t="shared" si="77"/>
        <v>28MAR2024:11:00:00</v>
      </c>
      <c r="M659">
        <v>11</v>
      </c>
      <c r="N659">
        <f t="shared" si="78"/>
        <v>915.58203199999843</v>
      </c>
      <c r="O659" t="str">
        <f t="shared" si="73"/>
        <v/>
      </c>
      <c r="P659">
        <f t="shared" si="74"/>
        <v>915.58203199999843</v>
      </c>
      <c r="Q659" t="str">
        <f t="shared" si="75"/>
        <v/>
      </c>
      <c r="R659">
        <f t="shared" si="76"/>
        <v>1</v>
      </c>
      <c r="S659">
        <f t="shared" si="79"/>
        <v>7.6087244156987932</v>
      </c>
    </row>
    <row r="660" spans="1:19" x14ac:dyDescent="0.25">
      <c r="A660" t="s">
        <v>685</v>
      </c>
      <c r="B660">
        <v>11723.265625</v>
      </c>
      <c r="C660">
        <v>12641.5</v>
      </c>
      <c r="D660">
        <v>11998.579102</v>
      </c>
      <c r="E660">
        <v>11469.116211</v>
      </c>
      <c r="F660">
        <v>11907.5</v>
      </c>
      <c r="G660">
        <v>11953.5</v>
      </c>
      <c r="H660">
        <v>12376.099609000001</v>
      </c>
      <c r="I660">
        <v>12641.5</v>
      </c>
      <c r="J660">
        <v>12175.435546999999</v>
      </c>
      <c r="L660" t="str">
        <f t="shared" si="77"/>
        <v>28MAR2024:12:00:00</v>
      </c>
      <c r="M660">
        <v>12</v>
      </c>
      <c r="N660">
        <f t="shared" si="78"/>
        <v>918.234375</v>
      </c>
      <c r="O660" t="str">
        <f t="shared" si="73"/>
        <v/>
      </c>
      <c r="P660">
        <f t="shared" si="74"/>
        <v>918.234375</v>
      </c>
      <c r="Q660" t="str">
        <f t="shared" si="75"/>
        <v/>
      </c>
      <c r="R660">
        <f t="shared" si="76"/>
        <v>1</v>
      </c>
      <c r="S660">
        <f t="shared" si="79"/>
        <v>7.8325818451290106</v>
      </c>
    </row>
    <row r="661" spans="1:19" x14ac:dyDescent="0.25">
      <c r="A661" t="s">
        <v>686</v>
      </c>
      <c r="B661">
        <v>11561.556640999999</v>
      </c>
      <c r="C661">
        <v>12345.299805000001</v>
      </c>
      <c r="D661">
        <v>11850.553711</v>
      </c>
      <c r="E661">
        <v>11613.137694999999</v>
      </c>
      <c r="F661">
        <v>11730.299805000001</v>
      </c>
      <c r="G661">
        <v>11793.5</v>
      </c>
      <c r="H661">
        <v>12089.400390999999</v>
      </c>
      <c r="I661">
        <v>12345.299805000001</v>
      </c>
      <c r="J661">
        <v>11961.810546999999</v>
      </c>
      <c r="L661" t="str">
        <f t="shared" si="77"/>
        <v>28MAR2024:13:00:00</v>
      </c>
      <c r="M661">
        <v>13</v>
      </c>
      <c r="N661">
        <f t="shared" si="78"/>
        <v>783.74316400000134</v>
      </c>
      <c r="O661" t="str">
        <f t="shared" si="73"/>
        <v/>
      </c>
      <c r="P661">
        <f t="shared" si="74"/>
        <v>783.74316400000134</v>
      </c>
      <c r="Q661" t="str">
        <f t="shared" si="75"/>
        <v/>
      </c>
      <c r="R661">
        <f t="shared" si="76"/>
        <v>1</v>
      </c>
      <c r="S661">
        <f t="shared" si="79"/>
        <v>6.7788723295327191</v>
      </c>
    </row>
    <row r="662" spans="1:19" x14ac:dyDescent="0.25">
      <c r="A662" t="s">
        <v>687</v>
      </c>
      <c r="B662">
        <v>11582.619140999999</v>
      </c>
      <c r="C662">
        <v>12150.200194999999</v>
      </c>
      <c r="D662">
        <v>11746.692383</v>
      </c>
      <c r="E662">
        <v>11654.493164</v>
      </c>
      <c r="F662">
        <v>11599.299805000001</v>
      </c>
      <c r="G662">
        <v>11691.700194999999</v>
      </c>
      <c r="H662">
        <v>11901.599609000001</v>
      </c>
      <c r="I662">
        <v>12150.200194999999</v>
      </c>
      <c r="J662">
        <v>11817.899414</v>
      </c>
      <c r="L662" t="str">
        <f t="shared" si="77"/>
        <v>28MAR2024:14:00:00</v>
      </c>
      <c r="M662">
        <v>14</v>
      </c>
      <c r="N662">
        <f t="shared" si="78"/>
        <v>567.58105400000022</v>
      </c>
      <c r="O662" t="str">
        <f t="shared" si="73"/>
        <v/>
      </c>
      <c r="P662">
        <f t="shared" si="74"/>
        <v>567.58105400000022</v>
      </c>
      <c r="Q662" t="str">
        <f t="shared" si="75"/>
        <v/>
      </c>
      <c r="R662">
        <f t="shared" si="76"/>
        <v>1</v>
      </c>
      <c r="S662">
        <f t="shared" si="79"/>
        <v>4.9002824584888964</v>
      </c>
    </row>
    <row r="663" spans="1:19" x14ac:dyDescent="0.25">
      <c r="A663" t="s">
        <v>688</v>
      </c>
      <c r="B663">
        <v>11478.303711</v>
      </c>
      <c r="C663">
        <v>11978.599609000001</v>
      </c>
      <c r="D663">
        <v>11638.595703000001</v>
      </c>
      <c r="E663">
        <v>11605.725586</v>
      </c>
      <c r="F663">
        <v>11540.400390999999</v>
      </c>
      <c r="G663">
        <v>11651.5</v>
      </c>
      <c r="H663">
        <v>11736.700194999999</v>
      </c>
      <c r="I663">
        <v>11978.599609000001</v>
      </c>
      <c r="J663">
        <v>11709.159180000001</v>
      </c>
      <c r="L663" t="str">
        <f t="shared" si="77"/>
        <v>28MAR2024:15:00:00</v>
      </c>
      <c r="M663">
        <v>15</v>
      </c>
      <c r="N663">
        <f t="shared" si="78"/>
        <v>500.29589800000031</v>
      </c>
      <c r="O663" t="str">
        <f t="shared" si="73"/>
        <v/>
      </c>
      <c r="P663">
        <f t="shared" si="74"/>
        <v>500.29589800000031</v>
      </c>
      <c r="Q663" t="str">
        <f t="shared" si="75"/>
        <v/>
      </c>
      <c r="R663">
        <f t="shared" si="76"/>
        <v>1</v>
      </c>
      <c r="S663">
        <f t="shared" si="79"/>
        <v>4.3586222371913008</v>
      </c>
    </row>
    <row r="664" spans="1:19" x14ac:dyDescent="0.25">
      <c r="A664" t="s">
        <v>689</v>
      </c>
      <c r="B664">
        <v>11538.626953000001</v>
      </c>
      <c r="C664">
        <v>12024.099609000001</v>
      </c>
      <c r="D664">
        <v>11691.924805000001</v>
      </c>
      <c r="E664">
        <v>11664.541015999999</v>
      </c>
      <c r="F664">
        <v>11840.799805000001</v>
      </c>
      <c r="G664">
        <v>11991.599609000001</v>
      </c>
      <c r="H664">
        <v>11784.400390999999</v>
      </c>
      <c r="I664">
        <v>12024.099609000001</v>
      </c>
      <c r="J664">
        <v>11866.565430000001</v>
      </c>
      <c r="L664" t="str">
        <f t="shared" si="77"/>
        <v>28MAR2024:16:00:00</v>
      </c>
      <c r="M664">
        <v>16</v>
      </c>
      <c r="N664">
        <f t="shared" si="78"/>
        <v>485.47265599999992</v>
      </c>
      <c r="O664" t="str">
        <f t="shared" si="73"/>
        <v/>
      </c>
      <c r="P664">
        <f t="shared" si="74"/>
        <v>485.47265599999992</v>
      </c>
      <c r="Q664" t="str">
        <f t="shared" si="75"/>
        <v/>
      </c>
      <c r="R664">
        <f t="shared" si="76"/>
        <v>1</v>
      </c>
      <c r="S664">
        <f t="shared" si="79"/>
        <v>4.2073693687946019</v>
      </c>
    </row>
    <row r="665" spans="1:19" x14ac:dyDescent="0.25">
      <c r="A665" t="s">
        <v>690</v>
      </c>
      <c r="B665">
        <v>11737.652344</v>
      </c>
      <c r="C665">
        <v>12328.599609000001</v>
      </c>
      <c r="D665">
        <v>11850.176758</v>
      </c>
      <c r="E665">
        <v>11856.952148</v>
      </c>
      <c r="F665">
        <v>11978.200194999999</v>
      </c>
      <c r="G665">
        <v>12240.900390999999</v>
      </c>
      <c r="H665">
        <v>12086.200194999999</v>
      </c>
      <c r="I665">
        <v>12328.599609000001</v>
      </c>
      <c r="J665">
        <v>12096.815430000001</v>
      </c>
      <c r="L665" t="str">
        <f t="shared" si="77"/>
        <v>28MAR2024:17:00:00</v>
      </c>
      <c r="M665">
        <v>17</v>
      </c>
      <c r="N665">
        <f t="shared" si="78"/>
        <v>590.9472650000007</v>
      </c>
      <c r="O665" t="str">
        <f t="shared" si="73"/>
        <v/>
      </c>
      <c r="P665">
        <f t="shared" si="74"/>
        <v>590.9472650000007</v>
      </c>
      <c r="Q665" t="str">
        <f t="shared" si="75"/>
        <v/>
      </c>
      <c r="R665">
        <f t="shared" si="76"/>
        <v>1</v>
      </c>
      <c r="S665">
        <f t="shared" si="79"/>
        <v>5.03462913776006</v>
      </c>
    </row>
    <row r="666" spans="1:19" x14ac:dyDescent="0.25">
      <c r="A666" t="s">
        <v>691</v>
      </c>
      <c r="B666">
        <v>12036.134765999999</v>
      </c>
      <c r="C666">
        <v>12699</v>
      </c>
      <c r="D666">
        <v>12111.936523</v>
      </c>
      <c r="E666">
        <v>12165.445313</v>
      </c>
      <c r="F666">
        <v>12281.799805000001</v>
      </c>
      <c r="G666">
        <v>12691.099609000001</v>
      </c>
      <c r="H666">
        <v>12452.599609000001</v>
      </c>
      <c r="I666">
        <v>12699</v>
      </c>
      <c r="J666">
        <v>12447.288086</v>
      </c>
      <c r="L666" t="str">
        <f t="shared" si="77"/>
        <v>28MAR2024:18:00:00</v>
      </c>
      <c r="M666">
        <v>18</v>
      </c>
      <c r="N666">
        <f t="shared" si="78"/>
        <v>662.86523400000078</v>
      </c>
      <c r="O666" t="str">
        <f t="shared" si="73"/>
        <v/>
      </c>
      <c r="P666">
        <f t="shared" si="74"/>
        <v>662.86523400000078</v>
      </c>
      <c r="Q666" t="str">
        <f t="shared" si="75"/>
        <v/>
      </c>
      <c r="R666">
        <f t="shared" si="76"/>
        <v>1</v>
      </c>
      <c r="S666">
        <f t="shared" si="79"/>
        <v>5.5072932206814471</v>
      </c>
    </row>
    <row r="667" spans="1:19" x14ac:dyDescent="0.25">
      <c r="A667" t="s">
        <v>692</v>
      </c>
      <c r="B667">
        <v>12171.095703000001</v>
      </c>
      <c r="C667">
        <v>12969.799805000001</v>
      </c>
      <c r="D667">
        <v>12252.892578000001</v>
      </c>
      <c r="E667">
        <v>12342.1875</v>
      </c>
      <c r="F667">
        <v>12434.799805000001</v>
      </c>
      <c r="G667">
        <v>13047.299805000001</v>
      </c>
      <c r="H667">
        <v>12721.599609000001</v>
      </c>
      <c r="I667">
        <v>12969.799805000001</v>
      </c>
      <c r="J667">
        <v>12685.278319999999</v>
      </c>
      <c r="L667" t="str">
        <f t="shared" si="77"/>
        <v>28MAR2024:19:00:00</v>
      </c>
      <c r="M667">
        <v>19</v>
      </c>
      <c r="N667">
        <f t="shared" si="78"/>
        <v>798.70410199999969</v>
      </c>
      <c r="O667" t="str">
        <f t="shared" si="73"/>
        <v/>
      </c>
      <c r="P667">
        <f t="shared" si="74"/>
        <v>798.70410199999969</v>
      </c>
      <c r="Q667" t="str">
        <f t="shared" si="75"/>
        <v/>
      </c>
      <c r="R667">
        <f t="shared" si="76"/>
        <v>1</v>
      </c>
      <c r="S667">
        <f t="shared" si="79"/>
        <v>6.5623023718655871</v>
      </c>
    </row>
    <row r="668" spans="1:19" x14ac:dyDescent="0.25">
      <c r="A668" t="s">
        <v>693</v>
      </c>
      <c r="B668">
        <v>12261.974609000001</v>
      </c>
      <c r="C668">
        <v>13147.400390999999</v>
      </c>
      <c r="D668">
        <v>12384.401367</v>
      </c>
      <c r="E668">
        <v>12485.501953000001</v>
      </c>
      <c r="F668">
        <v>12577.299805000001</v>
      </c>
      <c r="G668">
        <v>13290.799805000001</v>
      </c>
      <c r="H668">
        <v>12899.299805000001</v>
      </c>
      <c r="I668">
        <v>13147.400390999999</v>
      </c>
      <c r="J668">
        <v>12859.840819999999</v>
      </c>
      <c r="L668" t="str">
        <f t="shared" si="77"/>
        <v>28MAR2024:20:00:00</v>
      </c>
      <c r="M668">
        <v>20</v>
      </c>
      <c r="N668">
        <f t="shared" si="78"/>
        <v>885.42578199999843</v>
      </c>
      <c r="O668" t="str">
        <f t="shared" si="73"/>
        <v/>
      </c>
      <c r="P668">
        <f t="shared" si="74"/>
        <v>885.42578199999843</v>
      </c>
      <c r="Q668" t="str">
        <f t="shared" si="75"/>
        <v/>
      </c>
      <c r="R668">
        <f t="shared" si="76"/>
        <v>1</v>
      </c>
      <c r="S668">
        <f t="shared" si="79"/>
        <v>7.2209069928273761</v>
      </c>
    </row>
    <row r="669" spans="1:19" x14ac:dyDescent="0.25">
      <c r="A669" t="s">
        <v>694</v>
      </c>
      <c r="B669">
        <v>12544.753906</v>
      </c>
      <c r="C669">
        <v>13641.900390999999</v>
      </c>
      <c r="D669">
        <v>12628.035156</v>
      </c>
      <c r="E669">
        <v>12743.784180000001</v>
      </c>
      <c r="F669">
        <v>12766.099609000001</v>
      </c>
      <c r="G669">
        <v>13610.5</v>
      </c>
      <c r="H669">
        <v>13388.099609000001</v>
      </c>
      <c r="I669">
        <v>13641.900390999999</v>
      </c>
      <c r="J669">
        <v>13206.926758</v>
      </c>
      <c r="L669" t="str">
        <f t="shared" si="77"/>
        <v>28MAR2024:21:00:00</v>
      </c>
      <c r="M669">
        <v>21</v>
      </c>
      <c r="N669">
        <f t="shared" si="78"/>
        <v>1097.1464849999993</v>
      </c>
      <c r="O669" t="str">
        <f t="shared" si="73"/>
        <v/>
      </c>
      <c r="P669">
        <f t="shared" si="74"/>
        <v>1097.1464849999993</v>
      </c>
      <c r="Q669" t="str">
        <f t="shared" si="75"/>
        <v/>
      </c>
      <c r="R669">
        <f t="shared" si="76"/>
        <v>1</v>
      </c>
      <c r="S669">
        <f t="shared" si="79"/>
        <v>8.7458589719743145</v>
      </c>
    </row>
    <row r="670" spans="1:19" x14ac:dyDescent="0.25">
      <c r="A670" t="s">
        <v>695</v>
      </c>
      <c r="B670">
        <v>12275.819336</v>
      </c>
      <c r="C670">
        <v>13227.900390999999</v>
      </c>
      <c r="D670">
        <v>12187.471680000001</v>
      </c>
      <c r="E670">
        <v>12273.321289</v>
      </c>
      <c r="F670">
        <v>12371.299805000001</v>
      </c>
      <c r="G670">
        <v>13145.200194999999</v>
      </c>
      <c r="H670">
        <v>12985.299805000001</v>
      </c>
      <c r="I670">
        <v>13227.900390999999</v>
      </c>
      <c r="J670">
        <v>12783.434569999999</v>
      </c>
      <c r="L670" t="str">
        <f t="shared" si="77"/>
        <v>28MAR2024:22:00:00</v>
      </c>
      <c r="M670">
        <v>22</v>
      </c>
      <c r="N670">
        <f t="shared" si="78"/>
        <v>952.08105499999874</v>
      </c>
      <c r="O670" t="str">
        <f t="shared" si="73"/>
        <v/>
      </c>
      <c r="P670">
        <f t="shared" si="74"/>
        <v>952.08105499999874</v>
      </c>
      <c r="Q670" t="str">
        <f t="shared" si="75"/>
        <v/>
      </c>
      <c r="R670">
        <f t="shared" si="76"/>
        <v>1</v>
      </c>
      <c r="S670">
        <f t="shared" si="79"/>
        <v>7.7557434574483439</v>
      </c>
    </row>
    <row r="671" spans="1:19" x14ac:dyDescent="0.25">
      <c r="A671" t="s">
        <v>696</v>
      </c>
      <c r="B671">
        <v>11645.591796999999</v>
      </c>
      <c r="C671">
        <v>12292.400390999999</v>
      </c>
      <c r="D671">
        <v>11305.359375</v>
      </c>
      <c r="E671">
        <v>11342.235352</v>
      </c>
      <c r="F671">
        <v>11638.5</v>
      </c>
      <c r="G671">
        <v>12214.299805000001</v>
      </c>
      <c r="H671">
        <v>12070.200194999999</v>
      </c>
      <c r="I671">
        <v>12292.400390999999</v>
      </c>
      <c r="J671">
        <v>11904.152344</v>
      </c>
      <c r="L671" t="str">
        <f t="shared" si="77"/>
        <v>28MAR2024:23:00:00</v>
      </c>
      <c r="M671">
        <v>23</v>
      </c>
      <c r="N671">
        <f t="shared" si="78"/>
        <v>646.80859400000008</v>
      </c>
      <c r="O671" t="str">
        <f t="shared" si="73"/>
        <v/>
      </c>
      <c r="P671">
        <f t="shared" si="74"/>
        <v>646.80859400000008</v>
      </c>
      <c r="Q671" t="str">
        <f t="shared" si="75"/>
        <v/>
      </c>
      <c r="R671">
        <f t="shared" si="76"/>
        <v>1</v>
      </c>
      <c r="S671">
        <f t="shared" si="79"/>
        <v>5.5541066978375744</v>
      </c>
    </row>
    <row r="672" spans="1:19" x14ac:dyDescent="0.25">
      <c r="A672" t="s">
        <v>697</v>
      </c>
      <c r="B672">
        <v>10784.037109000001</v>
      </c>
      <c r="C672">
        <v>11173.299805000001</v>
      </c>
      <c r="D672">
        <v>10541.308594</v>
      </c>
      <c r="E672">
        <v>10552.103515999999</v>
      </c>
      <c r="F672">
        <v>10840.099609000001</v>
      </c>
      <c r="G672">
        <v>11167</v>
      </c>
      <c r="H672">
        <v>10974.299805000001</v>
      </c>
      <c r="I672">
        <v>11173.299805000001</v>
      </c>
      <c r="J672">
        <v>10939.202148</v>
      </c>
      <c r="L672" t="str">
        <f t="shared" si="77"/>
        <v>29MAR2024:00:00:00</v>
      </c>
      <c r="M672">
        <v>24</v>
      </c>
      <c r="N672">
        <f t="shared" si="78"/>
        <v>389.26269599999978</v>
      </c>
      <c r="O672" t="str">
        <f t="shared" si="73"/>
        <v/>
      </c>
      <c r="P672">
        <f t="shared" si="74"/>
        <v>389.26269599999978</v>
      </c>
      <c r="Q672" t="str">
        <f t="shared" si="75"/>
        <v/>
      </c>
      <c r="R672">
        <f t="shared" si="76"/>
        <v>1</v>
      </c>
      <c r="S672">
        <f t="shared" si="79"/>
        <v>3.6096194038050373</v>
      </c>
    </row>
    <row r="673" spans="1:19" x14ac:dyDescent="0.25">
      <c r="A673" t="s">
        <v>698</v>
      </c>
      <c r="B673">
        <v>10128.212890999999</v>
      </c>
      <c r="C673">
        <v>10083.200194999999</v>
      </c>
      <c r="D673">
        <v>9781.4414063000004</v>
      </c>
      <c r="E673">
        <v>9560.9785155999998</v>
      </c>
      <c r="F673">
        <v>10151.700194999999</v>
      </c>
      <c r="G673">
        <v>10083.200194999999</v>
      </c>
      <c r="H673">
        <v>10017.299805000001</v>
      </c>
      <c r="I673">
        <v>10162.5</v>
      </c>
      <c r="J673">
        <v>10039.228515999999</v>
      </c>
      <c r="L673" t="str">
        <f t="shared" si="77"/>
        <v>29MAR2024:01:00:00</v>
      </c>
      <c r="M673">
        <v>1</v>
      </c>
      <c r="N673">
        <f t="shared" si="78"/>
        <v>-45.012695999999778</v>
      </c>
      <c r="O673">
        <f t="shared" si="73"/>
        <v>-45.012695999999778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0.44442880974587706</v>
      </c>
    </row>
    <row r="674" spans="1:19" x14ac:dyDescent="0.25">
      <c r="A674" t="s">
        <v>699</v>
      </c>
      <c r="B674">
        <v>9641.8515625</v>
      </c>
      <c r="C674">
        <v>9773.4501952999999</v>
      </c>
      <c r="D674">
        <v>9369.765625</v>
      </c>
      <c r="E674">
        <v>9001.5429688000004</v>
      </c>
      <c r="F674">
        <v>9800.3896483999997</v>
      </c>
      <c r="G674">
        <v>9773.4501952999999</v>
      </c>
      <c r="H674">
        <v>9661.3398438000004</v>
      </c>
      <c r="I674">
        <v>9799.7197266000003</v>
      </c>
      <c r="J674">
        <v>9680.9335938000004</v>
      </c>
      <c r="L674" t="str">
        <f t="shared" si="77"/>
        <v>29MAR2024:02:00:00</v>
      </c>
      <c r="M674">
        <v>2</v>
      </c>
      <c r="N674">
        <f t="shared" si="78"/>
        <v>131.5986327999999</v>
      </c>
      <c r="O674" t="str">
        <f t="shared" si="73"/>
        <v/>
      </c>
      <c r="P674">
        <f t="shared" si="74"/>
        <v>131.5986327999999</v>
      </c>
      <c r="Q674" t="str">
        <f t="shared" si="75"/>
        <v/>
      </c>
      <c r="R674">
        <f t="shared" si="76"/>
        <v>1</v>
      </c>
      <c r="S674">
        <f t="shared" si="79"/>
        <v>1.3648688941844505</v>
      </c>
    </row>
    <row r="675" spans="1:19" x14ac:dyDescent="0.25">
      <c r="A675" t="s">
        <v>700</v>
      </c>
      <c r="B675">
        <v>9509.4667969000002</v>
      </c>
      <c r="C675">
        <v>9586.4199219000002</v>
      </c>
      <c r="D675">
        <v>9205.6826172000001</v>
      </c>
      <c r="E675">
        <v>8711.7460938000004</v>
      </c>
      <c r="F675">
        <v>9580.1298827999999</v>
      </c>
      <c r="G675">
        <v>9586.4199219000002</v>
      </c>
      <c r="H675">
        <v>9437.5703125</v>
      </c>
      <c r="I675">
        <v>9571.2099608999997</v>
      </c>
      <c r="J675">
        <v>9476.203125</v>
      </c>
      <c r="L675" t="str">
        <f t="shared" ref="L675:L698" si="80">A675</f>
        <v>29MAR2024:03:00:00</v>
      </c>
      <c r="M675">
        <v>3</v>
      </c>
      <c r="N675">
        <f t="shared" ref="N675:N698" si="81">C675-B675</f>
        <v>76.953125</v>
      </c>
      <c r="O675" t="str">
        <f t="shared" si="73"/>
        <v/>
      </c>
      <c r="P675">
        <f t="shared" si="74"/>
        <v>76.953125</v>
      </c>
      <c r="Q675" t="str">
        <f t="shared" si="75"/>
        <v/>
      </c>
      <c r="R675">
        <f t="shared" si="76"/>
        <v>1</v>
      </c>
      <c r="S675">
        <f t="shared" ref="S675:S698" si="82">ABS((B675-C675)/B675)*100</f>
        <v>0.80922649653801859</v>
      </c>
    </row>
    <row r="676" spans="1:19" x14ac:dyDescent="0.25">
      <c r="A676" t="s">
        <v>701</v>
      </c>
      <c r="B676">
        <v>9346.9326172000001</v>
      </c>
      <c r="C676">
        <v>9393.2900391000003</v>
      </c>
      <c r="D676">
        <v>9127.6210938000004</v>
      </c>
      <c r="E676">
        <v>8480.4726563000004</v>
      </c>
      <c r="F676">
        <v>9406.2900391000003</v>
      </c>
      <c r="G676">
        <v>9393.2900391000003</v>
      </c>
      <c r="H676">
        <v>9272.4296875</v>
      </c>
      <c r="I676">
        <v>9402.2099608999997</v>
      </c>
      <c r="J676">
        <v>9320.3681641000003</v>
      </c>
      <c r="L676" t="str">
        <f t="shared" si="80"/>
        <v>29MAR2024:04:00:00</v>
      </c>
      <c r="M676">
        <v>4</v>
      </c>
      <c r="N676">
        <f t="shared" si="81"/>
        <v>46.35742190000019</v>
      </c>
      <c r="O676" t="str">
        <f t="shared" si="73"/>
        <v/>
      </c>
      <c r="P676">
        <f t="shared" si="74"/>
        <v>46.35742190000019</v>
      </c>
      <c r="Q676" t="str">
        <f t="shared" si="75"/>
        <v/>
      </c>
      <c r="R676">
        <f t="shared" si="76"/>
        <v>1</v>
      </c>
      <c r="S676">
        <f t="shared" si="82"/>
        <v>0.49596401085308334</v>
      </c>
    </row>
    <row r="677" spans="1:19" x14ac:dyDescent="0.25">
      <c r="A677" t="s">
        <v>702</v>
      </c>
      <c r="B677">
        <v>9390.296875</v>
      </c>
      <c r="C677">
        <v>9593.7099608999997</v>
      </c>
      <c r="D677">
        <v>9355.3837891000003</v>
      </c>
      <c r="E677">
        <v>8582.2763672000001</v>
      </c>
      <c r="F677">
        <v>9551.2998047000001</v>
      </c>
      <c r="G677">
        <v>9593.7099608999997</v>
      </c>
      <c r="H677">
        <v>9405.8095702999999</v>
      </c>
      <c r="I677">
        <v>9535.9296875</v>
      </c>
      <c r="J677">
        <v>9488.4267577999999</v>
      </c>
      <c r="L677" t="str">
        <f t="shared" si="80"/>
        <v>29MAR2024:05:00:00</v>
      </c>
      <c r="M677">
        <v>5</v>
      </c>
      <c r="N677">
        <f t="shared" si="81"/>
        <v>203.41308589999971</v>
      </c>
      <c r="O677" t="str">
        <f t="shared" si="73"/>
        <v/>
      </c>
      <c r="P677">
        <f t="shared" si="74"/>
        <v>203.41308589999971</v>
      </c>
      <c r="Q677" t="str">
        <f t="shared" si="75"/>
        <v/>
      </c>
      <c r="R677">
        <f t="shared" si="76"/>
        <v>1</v>
      </c>
      <c r="S677">
        <f t="shared" si="82"/>
        <v>2.1662050583464616</v>
      </c>
    </row>
    <row r="678" spans="1:19" x14ac:dyDescent="0.25">
      <c r="A678" t="s">
        <v>703</v>
      </c>
      <c r="B678">
        <v>9910.7753905999998</v>
      </c>
      <c r="C678">
        <v>9884.6904297000001</v>
      </c>
      <c r="D678">
        <v>10040.077148</v>
      </c>
      <c r="E678">
        <v>9259.2324219000002</v>
      </c>
      <c r="F678">
        <v>9993.5800780999998</v>
      </c>
      <c r="G678">
        <v>9884.6904297000001</v>
      </c>
      <c r="H678">
        <v>9876.9804688000004</v>
      </c>
      <c r="I678">
        <v>10012</v>
      </c>
      <c r="J678">
        <v>9961.4658202999999</v>
      </c>
      <c r="L678" t="str">
        <f t="shared" si="80"/>
        <v>29MAR2024:06:00:00</v>
      </c>
      <c r="M678">
        <v>6</v>
      </c>
      <c r="N678">
        <f t="shared" si="81"/>
        <v>-26.084960899999714</v>
      </c>
      <c r="O678">
        <f t="shared" si="73"/>
        <v>-26.084960899999714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0.26319798272030587</v>
      </c>
    </row>
    <row r="679" spans="1:19" x14ac:dyDescent="0.25">
      <c r="A679" t="s">
        <v>704</v>
      </c>
      <c r="B679">
        <v>10532.390625</v>
      </c>
      <c r="C679">
        <v>10593.400390999999</v>
      </c>
      <c r="D679">
        <v>11216.719727</v>
      </c>
      <c r="E679">
        <v>10450.537109000001</v>
      </c>
      <c r="F679">
        <v>10732</v>
      </c>
      <c r="G679">
        <v>10593.400390999999</v>
      </c>
      <c r="H679">
        <v>10612.400390999999</v>
      </c>
      <c r="I679">
        <v>10755.799805000001</v>
      </c>
      <c r="J679">
        <v>10782.064453000001</v>
      </c>
      <c r="L679" t="str">
        <f t="shared" si="80"/>
        <v>29MAR2024:07:00:00</v>
      </c>
      <c r="M679">
        <v>7</v>
      </c>
      <c r="N679">
        <f t="shared" si="81"/>
        <v>61.009765999999217</v>
      </c>
      <c r="O679" t="str">
        <f t="shared" si="73"/>
        <v/>
      </c>
      <c r="P679">
        <f t="shared" si="74"/>
        <v>61.009765999999217</v>
      </c>
      <c r="Q679" t="str">
        <f t="shared" si="75"/>
        <v/>
      </c>
      <c r="R679">
        <f t="shared" si="76"/>
        <v>1</v>
      </c>
      <c r="S679">
        <f t="shared" si="82"/>
        <v>0.57925848149977077</v>
      </c>
    </row>
    <row r="680" spans="1:19" x14ac:dyDescent="0.25">
      <c r="A680" t="s">
        <v>705</v>
      </c>
      <c r="B680">
        <v>11055.443359000001</v>
      </c>
      <c r="C680">
        <v>11134.799805000001</v>
      </c>
      <c r="D680">
        <v>11860.125</v>
      </c>
      <c r="E680">
        <v>11031.837890999999</v>
      </c>
      <c r="F680">
        <v>11362.900390999999</v>
      </c>
      <c r="G680">
        <v>11134.799805000001</v>
      </c>
      <c r="H680">
        <v>11255.599609000001</v>
      </c>
      <c r="I680">
        <v>11405.799805000001</v>
      </c>
      <c r="J680">
        <v>11403.845703000001</v>
      </c>
      <c r="L680" t="str">
        <f t="shared" si="80"/>
        <v>29MAR2024:08:00:00</v>
      </c>
      <c r="M680">
        <v>8</v>
      </c>
      <c r="N680">
        <f t="shared" si="81"/>
        <v>79.356445999999778</v>
      </c>
      <c r="O680" t="str">
        <f t="shared" si="73"/>
        <v/>
      </c>
      <c r="P680">
        <f t="shared" si="74"/>
        <v>79.356445999999778</v>
      </c>
      <c r="Q680" t="str">
        <f t="shared" si="75"/>
        <v/>
      </c>
      <c r="R680">
        <f t="shared" si="76"/>
        <v>1</v>
      </c>
      <c r="S680">
        <f t="shared" si="82"/>
        <v>0.71780428358304948</v>
      </c>
    </row>
    <row r="681" spans="1:19" x14ac:dyDescent="0.25">
      <c r="A681" t="s">
        <v>706</v>
      </c>
      <c r="B681">
        <v>11484.423828000001</v>
      </c>
      <c r="C681">
        <v>11439.900390999999</v>
      </c>
      <c r="D681">
        <v>11771.594727</v>
      </c>
      <c r="E681">
        <v>10932.996094</v>
      </c>
      <c r="F681">
        <v>11718.299805000001</v>
      </c>
      <c r="G681">
        <v>11439.900390999999</v>
      </c>
      <c r="H681">
        <v>11617</v>
      </c>
      <c r="I681">
        <v>11770.099609000001</v>
      </c>
      <c r="J681">
        <v>11663.378906</v>
      </c>
      <c r="L681" t="str">
        <f t="shared" si="80"/>
        <v>29MAR2024:09:00:00</v>
      </c>
      <c r="M681">
        <v>9</v>
      </c>
      <c r="N681">
        <f t="shared" si="81"/>
        <v>-44.52343700000165</v>
      </c>
      <c r="O681">
        <f t="shared" si="73"/>
        <v>-44.52343700000165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0.38768542215805141</v>
      </c>
    </row>
    <row r="682" spans="1:19" x14ac:dyDescent="0.25">
      <c r="A682" t="s">
        <v>707</v>
      </c>
      <c r="B682">
        <v>11758.091796999999</v>
      </c>
      <c r="C682">
        <v>11805.200194999999</v>
      </c>
      <c r="D682">
        <v>11897.772461</v>
      </c>
      <c r="E682">
        <v>11220.360352</v>
      </c>
      <c r="F682">
        <v>12099.200194999999</v>
      </c>
      <c r="G682">
        <v>11805.200194999999</v>
      </c>
      <c r="H682">
        <v>11997.200194999999</v>
      </c>
      <c r="I682">
        <v>12153.400390999999</v>
      </c>
      <c r="J682">
        <v>11990.554688</v>
      </c>
      <c r="L682" t="str">
        <f t="shared" si="80"/>
        <v>29MAR2024:10:00:00</v>
      </c>
      <c r="M682">
        <v>10</v>
      </c>
      <c r="N682">
        <f t="shared" si="81"/>
        <v>47.108398000000307</v>
      </c>
      <c r="O682" t="str">
        <f t="shared" si="73"/>
        <v/>
      </c>
      <c r="P682">
        <f t="shared" si="74"/>
        <v>47.108398000000307</v>
      </c>
      <c r="Q682" t="str">
        <f t="shared" si="75"/>
        <v/>
      </c>
      <c r="R682">
        <f t="shared" si="76"/>
        <v>1</v>
      </c>
      <c r="S682">
        <f t="shared" si="82"/>
        <v>0.40064662543304613</v>
      </c>
    </row>
    <row r="683" spans="1:19" x14ac:dyDescent="0.25">
      <c r="A683" t="s">
        <v>708</v>
      </c>
      <c r="B683">
        <v>11835.427734000001</v>
      </c>
      <c r="C683">
        <v>12073.799805000001</v>
      </c>
      <c r="D683">
        <v>11930.342773</v>
      </c>
      <c r="E683">
        <v>11524.741211</v>
      </c>
      <c r="F683">
        <v>12291.700194999999</v>
      </c>
      <c r="G683">
        <v>12073.799805000001</v>
      </c>
      <c r="H683">
        <v>12172.200194999999</v>
      </c>
      <c r="I683">
        <v>12328.700194999999</v>
      </c>
      <c r="J683">
        <v>12159.349609000001</v>
      </c>
      <c r="L683" t="str">
        <f t="shared" si="80"/>
        <v>29MAR2024:11:00:00</v>
      </c>
      <c r="M683">
        <v>11</v>
      </c>
      <c r="N683">
        <f t="shared" si="81"/>
        <v>238.37207099999978</v>
      </c>
      <c r="O683" t="str">
        <f t="shared" si="73"/>
        <v/>
      </c>
      <c r="P683">
        <f t="shared" si="74"/>
        <v>238.37207099999978</v>
      </c>
      <c r="Q683" t="str">
        <f t="shared" si="75"/>
        <v/>
      </c>
      <c r="R683">
        <f t="shared" si="76"/>
        <v>1</v>
      </c>
      <c r="S683">
        <f t="shared" si="82"/>
        <v>2.0140553967071333</v>
      </c>
    </row>
    <row r="684" spans="1:19" x14ac:dyDescent="0.25">
      <c r="A684" t="s">
        <v>709</v>
      </c>
      <c r="B684">
        <v>11905.926758</v>
      </c>
      <c r="C684">
        <v>12122.200194999999</v>
      </c>
      <c r="D684">
        <v>11901.459961</v>
      </c>
      <c r="E684">
        <v>11565.915039</v>
      </c>
      <c r="F684">
        <v>12307.900390999999</v>
      </c>
      <c r="G684">
        <v>12122.200194999999</v>
      </c>
      <c r="H684">
        <v>12183</v>
      </c>
      <c r="I684">
        <v>12337.599609000001</v>
      </c>
      <c r="J684">
        <v>12170.431640999999</v>
      </c>
      <c r="L684" t="str">
        <f t="shared" si="80"/>
        <v>29MAR2024:12:00:00</v>
      </c>
      <c r="M684">
        <v>12</v>
      </c>
      <c r="N684">
        <f t="shared" si="81"/>
        <v>216.27343699999983</v>
      </c>
      <c r="O684" t="str">
        <f t="shared" si="73"/>
        <v/>
      </c>
      <c r="P684">
        <f t="shared" si="74"/>
        <v>216.27343699999983</v>
      </c>
      <c r="Q684" t="str">
        <f t="shared" si="75"/>
        <v/>
      </c>
      <c r="R684">
        <f t="shared" si="76"/>
        <v>1</v>
      </c>
      <c r="S684">
        <f t="shared" si="82"/>
        <v>1.8165191286321187</v>
      </c>
    </row>
    <row r="685" spans="1:19" x14ac:dyDescent="0.25">
      <c r="A685" t="s">
        <v>710</v>
      </c>
      <c r="B685">
        <v>11798.765625</v>
      </c>
      <c r="C685">
        <v>12350.900390999999</v>
      </c>
      <c r="D685">
        <v>12048.882813</v>
      </c>
      <c r="E685">
        <v>11805.724609000001</v>
      </c>
      <c r="F685">
        <v>12397.200194999999</v>
      </c>
      <c r="G685">
        <v>12350.900390999999</v>
      </c>
      <c r="H685">
        <v>12242.200194999999</v>
      </c>
      <c r="I685">
        <v>12395.599609000001</v>
      </c>
      <c r="J685">
        <v>12286.957031</v>
      </c>
      <c r="L685" t="str">
        <f t="shared" si="80"/>
        <v>29MAR2024:13:00:00</v>
      </c>
      <c r="M685">
        <v>13</v>
      </c>
      <c r="N685">
        <f t="shared" si="81"/>
        <v>552.13476599999922</v>
      </c>
      <c r="O685" t="str">
        <f t="shared" si="73"/>
        <v/>
      </c>
      <c r="P685">
        <f t="shared" si="74"/>
        <v>552.13476599999922</v>
      </c>
      <c r="Q685" t="str">
        <f t="shared" si="75"/>
        <v/>
      </c>
      <c r="R685">
        <f t="shared" si="76"/>
        <v>1</v>
      </c>
      <c r="S685">
        <f t="shared" si="82"/>
        <v>4.6795977100358686</v>
      </c>
    </row>
    <row r="686" spans="1:19" x14ac:dyDescent="0.25">
      <c r="A686" t="s">
        <v>711</v>
      </c>
      <c r="B686">
        <v>11920.728515999999</v>
      </c>
      <c r="C686">
        <v>12488</v>
      </c>
      <c r="D686">
        <v>12189.997069999999</v>
      </c>
      <c r="E686">
        <v>12138.230469</v>
      </c>
      <c r="F686">
        <v>12456.900390999999</v>
      </c>
      <c r="G686">
        <v>12488</v>
      </c>
      <c r="H686">
        <v>12286.299805000001</v>
      </c>
      <c r="I686">
        <v>12438.299805000001</v>
      </c>
      <c r="J686">
        <v>12371.900390999999</v>
      </c>
      <c r="L686" t="str">
        <f t="shared" si="80"/>
        <v>29MAR2024:14:00:00</v>
      </c>
      <c r="M686">
        <v>14</v>
      </c>
      <c r="N686">
        <f t="shared" si="81"/>
        <v>567.27148400000078</v>
      </c>
      <c r="O686" t="str">
        <f t="shared" si="73"/>
        <v/>
      </c>
      <c r="P686">
        <f t="shared" si="74"/>
        <v>567.27148400000078</v>
      </c>
      <c r="Q686" t="str">
        <f t="shared" si="75"/>
        <v/>
      </c>
      <c r="R686">
        <f t="shared" si="76"/>
        <v>1</v>
      </c>
      <c r="S686">
        <f t="shared" si="82"/>
        <v>4.7586981218354998</v>
      </c>
    </row>
    <row r="687" spans="1:19" x14ac:dyDescent="0.25">
      <c r="A687" t="s">
        <v>712</v>
      </c>
      <c r="B687">
        <v>12121.837890999999</v>
      </c>
      <c r="C687">
        <v>12598.900390999999</v>
      </c>
      <c r="D687">
        <v>12644.794921999999</v>
      </c>
      <c r="E687">
        <v>12336.40625</v>
      </c>
      <c r="F687">
        <v>12489.400390999999</v>
      </c>
      <c r="G687">
        <v>12598.900390999999</v>
      </c>
      <c r="H687">
        <v>12305.299805000001</v>
      </c>
      <c r="I687">
        <v>12455.5</v>
      </c>
      <c r="J687">
        <v>12498.779296999999</v>
      </c>
      <c r="L687" t="str">
        <f t="shared" si="80"/>
        <v>29MAR2024:15:00:00</v>
      </c>
      <c r="M687">
        <v>15</v>
      </c>
      <c r="N687">
        <f t="shared" si="81"/>
        <v>477.0625</v>
      </c>
      <c r="O687" t="str">
        <f t="shared" si="73"/>
        <v/>
      </c>
      <c r="P687">
        <f t="shared" si="74"/>
        <v>477.0625</v>
      </c>
      <c r="Q687" t="str">
        <f t="shared" si="75"/>
        <v/>
      </c>
      <c r="R687">
        <f t="shared" si="76"/>
        <v>1</v>
      </c>
      <c r="S687">
        <f t="shared" si="82"/>
        <v>3.9355624476235627</v>
      </c>
    </row>
    <row r="688" spans="1:19" x14ac:dyDescent="0.25">
      <c r="A688" t="s">
        <v>713</v>
      </c>
      <c r="B688">
        <v>12211.953125</v>
      </c>
      <c r="C688">
        <v>12808.299805000001</v>
      </c>
      <c r="D688">
        <v>12721.088867</v>
      </c>
      <c r="E688">
        <v>12454.291992</v>
      </c>
      <c r="F688">
        <v>12607.299805000001</v>
      </c>
      <c r="G688">
        <v>12808.299805000001</v>
      </c>
      <c r="H688">
        <v>12409.400390999999</v>
      </c>
      <c r="I688">
        <v>12558.799805000001</v>
      </c>
      <c r="J688">
        <v>12620.977539</v>
      </c>
      <c r="L688" t="str">
        <f t="shared" si="80"/>
        <v>29MAR2024:16:00:00</v>
      </c>
      <c r="M688">
        <v>16</v>
      </c>
      <c r="N688">
        <f t="shared" si="81"/>
        <v>596.34668000000056</v>
      </c>
      <c r="O688" t="str">
        <f t="shared" si="73"/>
        <v/>
      </c>
      <c r="P688">
        <f t="shared" si="74"/>
        <v>596.34668000000056</v>
      </c>
      <c r="Q688" t="str">
        <f t="shared" si="75"/>
        <v/>
      </c>
      <c r="R688">
        <f t="shared" si="76"/>
        <v>1</v>
      </c>
      <c r="S688">
        <f t="shared" si="82"/>
        <v>4.883303054768322</v>
      </c>
    </row>
    <row r="689" spans="1:19" x14ac:dyDescent="0.25">
      <c r="A689" t="s">
        <v>714</v>
      </c>
      <c r="B689">
        <v>12365.536133</v>
      </c>
      <c r="C689">
        <v>12907.299805000001</v>
      </c>
      <c r="D689">
        <v>12872.219727</v>
      </c>
      <c r="E689">
        <v>12673.321289</v>
      </c>
      <c r="F689">
        <v>12730.099609000001</v>
      </c>
      <c r="G689">
        <v>12907.299805000001</v>
      </c>
      <c r="H689">
        <v>12537.299805000001</v>
      </c>
      <c r="I689">
        <v>12686.200194999999</v>
      </c>
      <c r="J689">
        <v>12746.624023</v>
      </c>
      <c r="L689" t="str">
        <f t="shared" si="80"/>
        <v>29MAR2024:17:00:00</v>
      </c>
      <c r="M689">
        <v>17</v>
      </c>
      <c r="N689">
        <f t="shared" si="81"/>
        <v>541.76367200000095</v>
      </c>
      <c r="O689" t="str">
        <f t="shared" si="73"/>
        <v/>
      </c>
      <c r="P689">
        <f t="shared" si="74"/>
        <v>541.76367200000095</v>
      </c>
      <c r="Q689" t="str">
        <f t="shared" si="75"/>
        <v/>
      </c>
      <c r="R689">
        <f t="shared" si="76"/>
        <v>1</v>
      </c>
      <c r="S689">
        <f t="shared" si="82"/>
        <v>4.3812388413486749</v>
      </c>
    </row>
    <row r="690" spans="1:19" x14ac:dyDescent="0.25">
      <c r="A690" t="s">
        <v>715</v>
      </c>
      <c r="B690">
        <v>12519.181640999999</v>
      </c>
      <c r="C690">
        <v>13018.200194999999</v>
      </c>
      <c r="D690">
        <v>12985.703125</v>
      </c>
      <c r="E690">
        <v>12860.246094</v>
      </c>
      <c r="F690">
        <v>12810.5</v>
      </c>
      <c r="G690">
        <v>13018.200194999999</v>
      </c>
      <c r="H690">
        <v>12614</v>
      </c>
      <c r="I690">
        <v>12761.799805000001</v>
      </c>
      <c r="J690">
        <v>12838.041015999999</v>
      </c>
      <c r="L690" t="str">
        <f t="shared" si="80"/>
        <v>29MAR2024:18:00:00</v>
      </c>
      <c r="M690">
        <v>18</v>
      </c>
      <c r="N690">
        <f t="shared" si="81"/>
        <v>499.01855400000022</v>
      </c>
      <c r="O690" t="str">
        <f t="shared" si="73"/>
        <v/>
      </c>
      <c r="P690">
        <f t="shared" si="74"/>
        <v>499.01855400000022</v>
      </c>
      <c r="Q690" t="str">
        <f t="shared" si="75"/>
        <v/>
      </c>
      <c r="R690">
        <f t="shared" si="76"/>
        <v>1</v>
      </c>
      <c r="S690">
        <f t="shared" si="82"/>
        <v>3.9860317416094295</v>
      </c>
    </row>
    <row r="691" spans="1:19" x14ac:dyDescent="0.25">
      <c r="A691" t="s">
        <v>716</v>
      </c>
      <c r="B691">
        <v>12447.424805000001</v>
      </c>
      <c r="C691">
        <v>12780.599609000001</v>
      </c>
      <c r="D691">
        <v>12861.595703000001</v>
      </c>
      <c r="E691">
        <v>12798.303711</v>
      </c>
      <c r="F691">
        <v>12622.799805000001</v>
      </c>
      <c r="G691">
        <v>12780.599609000001</v>
      </c>
      <c r="H691">
        <v>12445</v>
      </c>
      <c r="I691">
        <v>12588.799805000001</v>
      </c>
      <c r="J691">
        <v>12659.758789</v>
      </c>
      <c r="L691" t="str">
        <f t="shared" si="80"/>
        <v>29MAR2024:19:00:00</v>
      </c>
      <c r="M691">
        <v>19</v>
      </c>
      <c r="N691">
        <f t="shared" si="81"/>
        <v>333.17480400000022</v>
      </c>
      <c r="O691" t="str">
        <f t="shared" si="73"/>
        <v/>
      </c>
      <c r="P691">
        <f t="shared" si="74"/>
        <v>333.17480400000022</v>
      </c>
      <c r="Q691" t="str">
        <f t="shared" si="75"/>
        <v/>
      </c>
      <c r="R691">
        <f t="shared" si="76"/>
        <v>1</v>
      </c>
      <c r="S691">
        <f t="shared" si="82"/>
        <v>2.6766564909568071</v>
      </c>
    </row>
    <row r="692" spans="1:19" x14ac:dyDescent="0.25">
      <c r="A692" t="s">
        <v>717</v>
      </c>
      <c r="B692">
        <v>12294.303711</v>
      </c>
      <c r="C692">
        <v>12666.599609000001</v>
      </c>
      <c r="D692">
        <v>12779.242188</v>
      </c>
      <c r="E692">
        <v>12717.121094</v>
      </c>
      <c r="F692">
        <v>12493.099609000001</v>
      </c>
      <c r="G692">
        <v>12666.599609000001</v>
      </c>
      <c r="H692">
        <v>12316.200194999999</v>
      </c>
      <c r="I692">
        <v>12456.5</v>
      </c>
      <c r="J692">
        <v>12542.328125</v>
      </c>
      <c r="L692" t="str">
        <f t="shared" si="80"/>
        <v>29MAR2024:20:00:00</v>
      </c>
      <c r="M692">
        <v>20</v>
      </c>
      <c r="N692">
        <f t="shared" si="81"/>
        <v>372.29589800000031</v>
      </c>
      <c r="O692" t="str">
        <f t="shared" si="73"/>
        <v/>
      </c>
      <c r="P692">
        <f t="shared" si="74"/>
        <v>372.29589800000031</v>
      </c>
      <c r="Q692" t="str">
        <f t="shared" si="75"/>
        <v/>
      </c>
      <c r="R692">
        <f t="shared" si="76"/>
        <v>1</v>
      </c>
      <c r="S692">
        <f t="shared" si="82"/>
        <v>3.0281983164845561</v>
      </c>
    </row>
    <row r="693" spans="1:19" x14ac:dyDescent="0.25">
      <c r="A693" t="s">
        <v>718</v>
      </c>
      <c r="B693">
        <v>12445.003906</v>
      </c>
      <c r="C693">
        <v>12845.700194999999</v>
      </c>
      <c r="D693">
        <v>12778.835938</v>
      </c>
      <c r="E693">
        <v>12764.419921999999</v>
      </c>
      <c r="F693">
        <v>12686.599609000001</v>
      </c>
      <c r="G693">
        <v>12845.700194999999</v>
      </c>
      <c r="H693">
        <v>12508.799805000001</v>
      </c>
      <c r="I693">
        <v>12649.299805000001</v>
      </c>
      <c r="J693">
        <v>12693.847656</v>
      </c>
      <c r="L693" t="str">
        <f t="shared" si="80"/>
        <v>29MAR2024:21:00:00</v>
      </c>
      <c r="M693">
        <v>21</v>
      </c>
      <c r="N693">
        <f t="shared" si="81"/>
        <v>400.69628899999952</v>
      </c>
      <c r="O693" t="str">
        <f t="shared" si="73"/>
        <v/>
      </c>
      <c r="P693">
        <f t="shared" si="74"/>
        <v>400.69628899999952</v>
      </c>
      <c r="Q693" t="str">
        <f t="shared" si="75"/>
        <v/>
      </c>
      <c r="R693">
        <f t="shared" si="76"/>
        <v>1</v>
      </c>
      <c r="S693">
        <f t="shared" si="82"/>
        <v>3.2197361449345574</v>
      </c>
    </row>
    <row r="694" spans="1:19" x14ac:dyDescent="0.25">
      <c r="A694" t="s">
        <v>719</v>
      </c>
      <c r="B694">
        <v>12145.791992</v>
      </c>
      <c r="C694">
        <v>12564.099609000001</v>
      </c>
      <c r="D694">
        <v>12329.673828000001</v>
      </c>
      <c r="E694">
        <v>12331.573242</v>
      </c>
      <c r="F694">
        <v>12398.900390999999</v>
      </c>
      <c r="G694">
        <v>12564.099609000001</v>
      </c>
      <c r="H694">
        <v>12223.599609000001</v>
      </c>
      <c r="I694">
        <v>12358.900390999999</v>
      </c>
      <c r="J694">
        <v>12375.035156</v>
      </c>
      <c r="L694" t="str">
        <f t="shared" si="80"/>
        <v>29MAR2024:22:00:00</v>
      </c>
      <c r="M694">
        <v>22</v>
      </c>
      <c r="N694">
        <f t="shared" si="81"/>
        <v>418.30761700000039</v>
      </c>
      <c r="O694" t="str">
        <f t="shared" si="73"/>
        <v/>
      </c>
      <c r="P694">
        <f t="shared" si="74"/>
        <v>418.30761700000039</v>
      </c>
      <c r="Q694" t="str">
        <f t="shared" si="75"/>
        <v/>
      </c>
      <c r="R694">
        <f t="shared" si="76"/>
        <v>1</v>
      </c>
      <c r="S694">
        <f t="shared" si="82"/>
        <v>3.4440538523591107</v>
      </c>
    </row>
    <row r="695" spans="1:19" x14ac:dyDescent="0.25">
      <c r="A695" t="s">
        <v>720</v>
      </c>
      <c r="B695">
        <v>11649.632813</v>
      </c>
      <c r="C695">
        <v>12176.299805000001</v>
      </c>
      <c r="D695">
        <v>11589.772461</v>
      </c>
      <c r="E695">
        <v>11537.608398</v>
      </c>
      <c r="F695">
        <v>11976.400390999999</v>
      </c>
      <c r="G695">
        <v>12176.299805000001</v>
      </c>
      <c r="H695">
        <v>11798</v>
      </c>
      <c r="I695">
        <v>11926.700194999999</v>
      </c>
      <c r="J695">
        <v>11893.433594</v>
      </c>
      <c r="L695" t="str">
        <f t="shared" si="80"/>
        <v>29MAR2024:23:00:00</v>
      </c>
      <c r="M695">
        <v>23</v>
      </c>
      <c r="N695">
        <f t="shared" si="81"/>
        <v>526.66699200000039</v>
      </c>
      <c r="O695" t="str">
        <f t="shared" si="73"/>
        <v/>
      </c>
      <c r="P695">
        <f t="shared" si="74"/>
        <v>526.66699200000039</v>
      </c>
      <c r="Q695" t="str">
        <f t="shared" si="75"/>
        <v/>
      </c>
      <c r="R695">
        <f t="shared" si="76"/>
        <v>1</v>
      </c>
      <c r="S695">
        <f t="shared" si="82"/>
        <v>4.5208892027247831</v>
      </c>
    </row>
    <row r="696" spans="1:19" x14ac:dyDescent="0.25">
      <c r="A696" t="s">
        <v>721</v>
      </c>
      <c r="B696">
        <v>10928.806640999999</v>
      </c>
      <c r="C696">
        <v>11530.200194999999</v>
      </c>
      <c r="D696">
        <v>10825.149414</v>
      </c>
      <c r="E696">
        <v>10692.921875</v>
      </c>
      <c r="F696">
        <v>11344.799805000001</v>
      </c>
      <c r="G696">
        <v>11530.200194999999</v>
      </c>
      <c r="H696">
        <v>11179.200194999999</v>
      </c>
      <c r="I696">
        <v>11299.299805000001</v>
      </c>
      <c r="J696">
        <v>11235.730469</v>
      </c>
      <c r="L696" t="str">
        <f t="shared" si="80"/>
        <v>30MAR2024:00:00:00</v>
      </c>
      <c r="M696">
        <v>24</v>
      </c>
      <c r="N696">
        <f t="shared" si="81"/>
        <v>601.39355400000022</v>
      </c>
      <c r="O696" t="str">
        <f t="shared" si="73"/>
        <v/>
      </c>
      <c r="P696">
        <f t="shared" si="74"/>
        <v>601.39355400000022</v>
      </c>
      <c r="Q696" t="str">
        <f t="shared" si="75"/>
        <v/>
      </c>
      <c r="R696">
        <f t="shared" si="76"/>
        <v>1</v>
      </c>
      <c r="S696">
        <f t="shared" si="82"/>
        <v>5.5028291171685693</v>
      </c>
    </row>
    <row r="697" spans="1:19" x14ac:dyDescent="0.25">
      <c r="A697" t="s">
        <v>722</v>
      </c>
      <c r="B697">
        <v>10278.326171999999</v>
      </c>
      <c r="C697">
        <v>10742.799805000001</v>
      </c>
      <c r="D697">
        <v>10042.258789</v>
      </c>
      <c r="E697">
        <v>9788.0039063000004</v>
      </c>
      <c r="F697">
        <v>10679.200194999999</v>
      </c>
      <c r="G697">
        <v>10742.799805000001</v>
      </c>
      <c r="H697">
        <v>10742.799805000001</v>
      </c>
      <c r="I697">
        <v>10663.400390999999</v>
      </c>
      <c r="J697">
        <v>10574.091796999999</v>
      </c>
      <c r="L697" t="str">
        <f t="shared" si="80"/>
        <v>30MAR2024:01:00:00</v>
      </c>
      <c r="M697">
        <v>1</v>
      </c>
      <c r="N697">
        <f t="shared" si="81"/>
        <v>464.47363300000143</v>
      </c>
      <c r="O697" t="str">
        <f t="shared" si="73"/>
        <v/>
      </c>
      <c r="P697">
        <f t="shared" si="74"/>
        <v>464.47363300000143</v>
      </c>
      <c r="Q697" t="str">
        <f t="shared" si="75"/>
        <v/>
      </c>
      <c r="R697">
        <f t="shared" si="76"/>
        <v>1</v>
      </c>
      <c r="S697">
        <f t="shared" si="82"/>
        <v>4.518961796185363</v>
      </c>
    </row>
    <row r="698" spans="1:19" x14ac:dyDescent="0.25">
      <c r="A698" t="s">
        <v>723</v>
      </c>
      <c r="B698">
        <v>9760.8642577999999</v>
      </c>
      <c r="C698">
        <v>10089.5</v>
      </c>
      <c r="D698">
        <v>9600.7890625</v>
      </c>
      <c r="E698">
        <v>9322.1708983999997</v>
      </c>
      <c r="F698">
        <v>10024.200194999999</v>
      </c>
      <c r="G698">
        <v>10089.5</v>
      </c>
      <c r="H698">
        <v>10089.5</v>
      </c>
      <c r="I698">
        <v>10008</v>
      </c>
      <c r="J698">
        <v>9962.3974608999997</v>
      </c>
      <c r="L698" t="str">
        <f t="shared" si="80"/>
        <v>30MAR2024:02:00:00</v>
      </c>
      <c r="M698">
        <v>2</v>
      </c>
      <c r="N698">
        <f t="shared" si="81"/>
        <v>328.6357422000001</v>
      </c>
      <c r="O698" t="str">
        <f t="shared" si="73"/>
        <v/>
      </c>
      <c r="P698">
        <f t="shared" si="74"/>
        <v>328.6357422000001</v>
      </c>
      <c r="Q698" t="str">
        <f t="shared" si="75"/>
        <v/>
      </c>
      <c r="R698">
        <f t="shared" si="76"/>
        <v>1</v>
      </c>
      <c r="S698">
        <f t="shared" si="82"/>
        <v>3.3668713499153942</v>
      </c>
    </row>
    <row r="699" spans="1:19" x14ac:dyDescent="0.25">
      <c r="A699" t="s">
        <v>724</v>
      </c>
      <c r="B699">
        <v>9496.359375</v>
      </c>
      <c r="C699">
        <v>9649.4404297000001</v>
      </c>
      <c r="D699">
        <v>9282.5498047000001</v>
      </c>
      <c r="E699">
        <v>8957.0507813000004</v>
      </c>
      <c r="F699">
        <v>9573.8300780999998</v>
      </c>
      <c r="G699">
        <v>9649.4404297000001</v>
      </c>
      <c r="H699">
        <v>9649.4404297000001</v>
      </c>
      <c r="I699">
        <v>9555.0302733999997</v>
      </c>
      <c r="J699">
        <v>9542.0585938000004</v>
      </c>
    </row>
    <row r="700" spans="1:19" x14ac:dyDescent="0.25">
      <c r="A700" t="s">
        <v>725</v>
      </c>
      <c r="B700">
        <v>9310.6796875</v>
      </c>
      <c r="C700">
        <v>9394.5898438000004</v>
      </c>
      <c r="D700">
        <v>9131.8212891000003</v>
      </c>
      <c r="E700">
        <v>8671.2832030999998</v>
      </c>
      <c r="F700">
        <v>9311.5800780999998</v>
      </c>
      <c r="G700">
        <v>9394.5898438000004</v>
      </c>
      <c r="H700">
        <v>9394.5898438000004</v>
      </c>
      <c r="I700">
        <v>9290.9296875</v>
      </c>
      <c r="J700">
        <v>9304.7021483999997</v>
      </c>
    </row>
    <row r="701" spans="1:19" x14ac:dyDescent="0.25">
      <c r="A701" t="s">
        <v>726</v>
      </c>
      <c r="B701">
        <v>9192.8134766000003</v>
      </c>
      <c r="C701">
        <v>9312.4599608999997</v>
      </c>
      <c r="D701">
        <v>9127.7919922000001</v>
      </c>
      <c r="E701">
        <v>8556.8359375</v>
      </c>
      <c r="F701">
        <v>9239.7099608999997</v>
      </c>
      <c r="G701">
        <v>9312.4599608999997</v>
      </c>
      <c r="H701">
        <v>9312.4599608999997</v>
      </c>
      <c r="I701">
        <v>9221.6103516000003</v>
      </c>
      <c r="J701">
        <v>9242.8066405999998</v>
      </c>
    </row>
    <row r="702" spans="1:19" x14ac:dyDescent="0.25">
      <c r="A702" t="s">
        <v>727</v>
      </c>
      <c r="B702">
        <v>9346.0400391000003</v>
      </c>
      <c r="C702">
        <v>9536.9599608999997</v>
      </c>
      <c r="D702">
        <v>9447.5410155999998</v>
      </c>
      <c r="E702">
        <v>8851.1318358999997</v>
      </c>
      <c r="F702">
        <v>9431.4199219000002</v>
      </c>
      <c r="G702">
        <v>9536.9599608999997</v>
      </c>
      <c r="H702">
        <v>9536.9599608999997</v>
      </c>
      <c r="I702">
        <v>9405.1601563000004</v>
      </c>
      <c r="J702">
        <v>9471.6083983999997</v>
      </c>
    </row>
    <row r="703" spans="1:19" x14ac:dyDescent="0.25">
      <c r="A703" t="s">
        <v>728</v>
      </c>
      <c r="B703">
        <v>9680.8388672000001</v>
      </c>
      <c r="C703">
        <v>9879</v>
      </c>
      <c r="D703">
        <v>9924.4667969000002</v>
      </c>
      <c r="E703">
        <v>9263.9003905999998</v>
      </c>
      <c r="F703">
        <v>9859.0996094000002</v>
      </c>
      <c r="G703">
        <v>9879</v>
      </c>
      <c r="H703">
        <v>9879</v>
      </c>
      <c r="I703">
        <v>9854.1503905999998</v>
      </c>
      <c r="J703">
        <v>9879.1435547000001</v>
      </c>
    </row>
    <row r="704" spans="1:19" x14ac:dyDescent="0.25">
      <c r="A704" t="s">
        <v>729</v>
      </c>
      <c r="B704">
        <v>9951.5908202999999</v>
      </c>
      <c r="C704">
        <v>10417.599609000001</v>
      </c>
      <c r="D704">
        <v>10368.161133</v>
      </c>
      <c r="E704">
        <v>9600.1308594000002</v>
      </c>
      <c r="F704">
        <v>10431.599609000001</v>
      </c>
      <c r="G704">
        <v>10417.599609000001</v>
      </c>
      <c r="H704">
        <v>10417.599609000001</v>
      </c>
      <c r="I704">
        <v>10435</v>
      </c>
      <c r="J704">
        <v>10413.992188</v>
      </c>
    </row>
    <row r="705" spans="1:10" x14ac:dyDescent="0.25">
      <c r="A705" t="s">
        <v>730</v>
      </c>
      <c r="B705">
        <v>10479.569336</v>
      </c>
      <c r="C705">
        <v>10978.200194999999</v>
      </c>
      <c r="D705">
        <v>10830.711914</v>
      </c>
      <c r="E705">
        <v>9973.3154297000001</v>
      </c>
      <c r="F705">
        <v>11010.299805000001</v>
      </c>
      <c r="G705">
        <v>10978.200194999999</v>
      </c>
      <c r="H705">
        <v>10978.200194999999</v>
      </c>
      <c r="I705">
        <v>11018.200194999999</v>
      </c>
      <c r="J705">
        <v>10963.123046999999</v>
      </c>
    </row>
    <row r="706" spans="1:10" x14ac:dyDescent="0.25">
      <c r="A706" t="s">
        <v>731</v>
      </c>
      <c r="B706">
        <v>11012.941406</v>
      </c>
      <c r="C706">
        <v>11578</v>
      </c>
      <c r="D706">
        <v>11172.491211</v>
      </c>
      <c r="E706">
        <v>10609.763671999999</v>
      </c>
      <c r="F706">
        <v>11648</v>
      </c>
      <c r="G706">
        <v>11578</v>
      </c>
      <c r="H706">
        <v>11578</v>
      </c>
      <c r="I706">
        <v>11665.400390999999</v>
      </c>
      <c r="J706">
        <v>11528.378906</v>
      </c>
    </row>
    <row r="707" spans="1:10" x14ac:dyDescent="0.25">
      <c r="A707" t="s">
        <v>732</v>
      </c>
      <c r="B707">
        <v>11286.221680000001</v>
      </c>
      <c r="C707">
        <v>11867.799805000001</v>
      </c>
      <c r="D707">
        <v>11340.989258</v>
      </c>
      <c r="E707">
        <v>11021.784180000001</v>
      </c>
      <c r="F707">
        <v>12030.599609000001</v>
      </c>
      <c r="G707">
        <v>11867.799805000001</v>
      </c>
      <c r="H707">
        <v>11867.799805000001</v>
      </c>
      <c r="I707">
        <v>12071.099609000001</v>
      </c>
      <c r="J707">
        <v>11835.657227</v>
      </c>
    </row>
    <row r="708" spans="1:10" x14ac:dyDescent="0.25">
      <c r="A708" t="s">
        <v>733</v>
      </c>
      <c r="B708">
        <v>11535.796875</v>
      </c>
      <c r="C708">
        <v>12103.599609000001</v>
      </c>
      <c r="D708">
        <v>11524.191406</v>
      </c>
      <c r="E708">
        <v>11215.405273</v>
      </c>
      <c r="F708">
        <v>12314.099609000001</v>
      </c>
      <c r="G708">
        <v>12103.599609000001</v>
      </c>
      <c r="H708">
        <v>12103.599609000001</v>
      </c>
      <c r="I708">
        <v>12366.400390999999</v>
      </c>
      <c r="J708">
        <v>12082.377930000001</v>
      </c>
    </row>
    <row r="709" spans="1:10" x14ac:dyDescent="0.25">
      <c r="A709" t="s">
        <v>734</v>
      </c>
      <c r="B709">
        <v>11673.082031</v>
      </c>
      <c r="C709">
        <v>12423.400390999999</v>
      </c>
      <c r="D709">
        <v>11653.333008</v>
      </c>
      <c r="E709">
        <v>11335.383789</v>
      </c>
      <c r="F709">
        <v>12558.299805000001</v>
      </c>
      <c r="G709">
        <v>12423.400390999999</v>
      </c>
      <c r="H709">
        <v>12423.400390999999</v>
      </c>
      <c r="I709">
        <v>12591.900390999999</v>
      </c>
      <c r="J709">
        <v>12330.067383</v>
      </c>
    </row>
    <row r="710" spans="1:10" x14ac:dyDescent="0.25">
      <c r="A710" t="s">
        <v>735</v>
      </c>
      <c r="B710">
        <v>11771.752930000001</v>
      </c>
      <c r="C710">
        <v>12737.400390999999</v>
      </c>
      <c r="D710">
        <v>11736.289063</v>
      </c>
      <c r="E710">
        <v>11460.462890999999</v>
      </c>
      <c r="F710">
        <v>12738.5</v>
      </c>
      <c r="G710">
        <v>12737.400390999999</v>
      </c>
      <c r="H710">
        <v>12737.400390999999</v>
      </c>
      <c r="I710">
        <v>12738.799805000001</v>
      </c>
      <c r="J710">
        <v>12537.678711</v>
      </c>
    </row>
    <row r="711" spans="1:10" x14ac:dyDescent="0.25">
      <c r="A711" t="s">
        <v>736</v>
      </c>
      <c r="B711">
        <v>12012.294921999999</v>
      </c>
      <c r="C711">
        <v>13259.5</v>
      </c>
      <c r="D711">
        <v>11959.117188</v>
      </c>
      <c r="E711">
        <v>11562.219727</v>
      </c>
      <c r="F711">
        <v>12989.799805000001</v>
      </c>
      <c r="G711">
        <v>13259.5</v>
      </c>
      <c r="H711">
        <v>13259.5</v>
      </c>
      <c r="I711">
        <v>12922.799805000001</v>
      </c>
      <c r="J711">
        <v>12878.144531</v>
      </c>
    </row>
    <row r="712" spans="1:10" x14ac:dyDescent="0.25">
      <c r="A712" t="s">
        <v>737</v>
      </c>
      <c r="B712">
        <v>12430.006836</v>
      </c>
      <c r="C712">
        <v>13694</v>
      </c>
      <c r="D712">
        <v>12201.567383</v>
      </c>
      <c r="E712">
        <v>11769.262694999999</v>
      </c>
      <c r="F712">
        <v>13198.599609000001</v>
      </c>
      <c r="G712">
        <v>13694</v>
      </c>
      <c r="H712">
        <v>13694</v>
      </c>
      <c r="I712">
        <v>13075.400390999999</v>
      </c>
      <c r="J712">
        <v>13172.712890999999</v>
      </c>
    </row>
    <row r="713" spans="1:10" x14ac:dyDescent="0.25">
      <c r="A713" t="s">
        <v>738</v>
      </c>
      <c r="B713">
        <v>12719.700194999999</v>
      </c>
      <c r="C713">
        <v>14105.799805000001</v>
      </c>
      <c r="D713">
        <v>12544.336914</v>
      </c>
      <c r="E713">
        <v>12079.771484000001</v>
      </c>
      <c r="F713">
        <v>13417.799805000001</v>
      </c>
      <c r="G713">
        <v>14105.799805000001</v>
      </c>
      <c r="H713">
        <v>14105.799805000001</v>
      </c>
      <c r="I713">
        <v>13246.599609000001</v>
      </c>
      <c r="J713">
        <v>13484.068359000001</v>
      </c>
    </row>
    <row r="714" spans="1:10" x14ac:dyDescent="0.25">
      <c r="A714" t="s">
        <v>739</v>
      </c>
      <c r="B714">
        <v>12778.897461</v>
      </c>
      <c r="C714">
        <v>14148.099609000001</v>
      </c>
      <c r="D714">
        <v>12666.892578000001</v>
      </c>
      <c r="E714">
        <v>12284.402344</v>
      </c>
      <c r="F714">
        <v>13459.599609000001</v>
      </c>
      <c r="G714">
        <v>14148.099609000001</v>
      </c>
      <c r="H714">
        <v>14148.099609000001</v>
      </c>
      <c r="I714">
        <v>13288.299805000001</v>
      </c>
      <c r="J714">
        <v>13542.199219</v>
      </c>
    </row>
    <row r="715" spans="1:10" x14ac:dyDescent="0.25">
      <c r="A715" t="s">
        <v>740</v>
      </c>
      <c r="B715">
        <v>12629.160156</v>
      </c>
      <c r="C715">
        <v>13890</v>
      </c>
      <c r="D715">
        <v>12702.029296999999</v>
      </c>
      <c r="E715">
        <v>12326.670898</v>
      </c>
      <c r="F715">
        <v>13262.400390999999</v>
      </c>
      <c r="G715">
        <v>13890</v>
      </c>
      <c r="H715">
        <v>13890</v>
      </c>
      <c r="I715">
        <v>13106.299805000001</v>
      </c>
      <c r="J715">
        <v>13370.146484000001</v>
      </c>
    </row>
    <row r="716" spans="1:10" x14ac:dyDescent="0.25">
      <c r="A716" t="s">
        <v>741</v>
      </c>
      <c r="B716">
        <v>12571.027344</v>
      </c>
      <c r="C716">
        <v>13618.099609000001</v>
      </c>
      <c r="D716">
        <v>12742.149414</v>
      </c>
      <c r="E716">
        <v>12353.290039</v>
      </c>
      <c r="F716">
        <v>13082</v>
      </c>
      <c r="G716">
        <v>13618.099609000001</v>
      </c>
      <c r="H716">
        <v>13618.099609000001</v>
      </c>
      <c r="I716">
        <v>12948.700194999999</v>
      </c>
      <c r="J716">
        <v>13201.810546999999</v>
      </c>
    </row>
    <row r="717" spans="1:10" x14ac:dyDescent="0.25">
      <c r="A717" t="s">
        <v>742</v>
      </c>
      <c r="B717">
        <v>12806.865234000001</v>
      </c>
      <c r="C717">
        <v>13626</v>
      </c>
      <c r="D717">
        <v>12816.296875</v>
      </c>
      <c r="E717">
        <v>12539.629883</v>
      </c>
      <c r="F717">
        <v>13219.400390999999</v>
      </c>
      <c r="G717">
        <v>13626</v>
      </c>
      <c r="H717">
        <v>13626</v>
      </c>
      <c r="I717">
        <v>13118.299805000001</v>
      </c>
      <c r="J717">
        <v>13281.200194999999</v>
      </c>
    </row>
    <row r="718" spans="1:10" x14ac:dyDescent="0.25">
      <c r="A718" t="s">
        <v>743</v>
      </c>
      <c r="B718">
        <v>12746.822265999999</v>
      </c>
      <c r="C718">
        <v>13253.799805000001</v>
      </c>
      <c r="D718">
        <v>12499.238281</v>
      </c>
      <c r="E718">
        <v>12286.485352</v>
      </c>
      <c r="F718">
        <v>12845.299805000001</v>
      </c>
      <c r="G718">
        <v>13253.799805000001</v>
      </c>
      <c r="H718">
        <v>13253.799805000001</v>
      </c>
      <c r="I718">
        <v>12743.700194999999</v>
      </c>
      <c r="J718">
        <v>12919.167969</v>
      </c>
    </row>
    <row r="719" spans="1:10" x14ac:dyDescent="0.25">
      <c r="A719" t="s">
        <v>744</v>
      </c>
      <c r="B719">
        <v>12306.816406</v>
      </c>
      <c r="C719">
        <v>12539.900390999999</v>
      </c>
      <c r="D719">
        <v>11910.616211</v>
      </c>
      <c r="E719">
        <v>11750.502930000001</v>
      </c>
      <c r="F719">
        <v>12242.299805000001</v>
      </c>
      <c r="G719">
        <v>12539.900390999999</v>
      </c>
      <c r="H719">
        <v>12539.900390999999</v>
      </c>
      <c r="I719">
        <v>12168.200194999999</v>
      </c>
      <c r="J719">
        <v>12280.183594</v>
      </c>
    </row>
    <row r="720" spans="1:10" x14ac:dyDescent="0.25">
      <c r="A720" t="s">
        <v>745</v>
      </c>
      <c r="B720">
        <v>11617.414063</v>
      </c>
      <c r="C720">
        <v>11665.099609000001</v>
      </c>
      <c r="D720">
        <v>11164.3125</v>
      </c>
      <c r="E720">
        <v>11000.619140999999</v>
      </c>
      <c r="F720">
        <v>11468</v>
      </c>
      <c r="G720">
        <v>11665.099609000001</v>
      </c>
      <c r="H720">
        <v>11665.099609000001</v>
      </c>
      <c r="I720">
        <v>11419</v>
      </c>
      <c r="J720">
        <v>11476.302734000001</v>
      </c>
    </row>
    <row r="721" spans="1:10" x14ac:dyDescent="0.25">
      <c r="A721" t="s">
        <v>746</v>
      </c>
      <c r="B721">
        <v>10784.994140999999</v>
      </c>
      <c r="C721">
        <v>10776.599609000001</v>
      </c>
      <c r="D721">
        <v>10661.604492</v>
      </c>
      <c r="E721">
        <v>10567.443359000001</v>
      </c>
      <c r="F721">
        <v>10803.599609000001</v>
      </c>
      <c r="G721">
        <v>10776.599609000001</v>
      </c>
      <c r="H721">
        <v>10776.599609000001</v>
      </c>
      <c r="I721">
        <v>10811.5</v>
      </c>
      <c r="J721">
        <v>10765.981444999999</v>
      </c>
    </row>
    <row r="722" spans="1:10" x14ac:dyDescent="0.25">
      <c r="A722" t="s">
        <v>747</v>
      </c>
      <c r="B722">
        <v>10108.539063</v>
      </c>
      <c r="C722">
        <v>10211.700194999999</v>
      </c>
      <c r="D722">
        <v>10092.230469</v>
      </c>
      <c r="E722">
        <v>10015.641602</v>
      </c>
      <c r="F722">
        <v>10288.599609000001</v>
      </c>
      <c r="G722">
        <v>10211.700194999999</v>
      </c>
      <c r="H722">
        <v>10211.700194999999</v>
      </c>
      <c r="I722">
        <v>10311</v>
      </c>
      <c r="J722">
        <v>10223.045898</v>
      </c>
    </row>
    <row r="723" spans="1:10" x14ac:dyDescent="0.25">
      <c r="A723" t="s">
        <v>748</v>
      </c>
      <c r="B723">
        <v>9836.2597655999998</v>
      </c>
      <c r="C723">
        <v>9930.5498047000001</v>
      </c>
      <c r="D723">
        <v>9785.7958983999997</v>
      </c>
      <c r="E723">
        <v>9715.3583983999997</v>
      </c>
      <c r="F723">
        <v>9962.0703125</v>
      </c>
      <c r="G723">
        <v>9930.5498047000001</v>
      </c>
      <c r="H723">
        <v>9930.5498047000001</v>
      </c>
      <c r="I723">
        <v>9975.7900391000003</v>
      </c>
      <c r="J723">
        <v>9916.9511719000002</v>
      </c>
    </row>
    <row r="724" spans="1:10" x14ac:dyDescent="0.25">
      <c r="A724" t="s">
        <v>749</v>
      </c>
      <c r="B724">
        <v>9553.8740233999997</v>
      </c>
      <c r="C724">
        <v>9656.75</v>
      </c>
      <c r="D724">
        <v>9513.2578125</v>
      </c>
      <c r="E724">
        <v>9382.0576172000001</v>
      </c>
      <c r="F724">
        <v>9671.5703125</v>
      </c>
      <c r="G724">
        <v>9656.75</v>
      </c>
      <c r="H724">
        <v>9656.75</v>
      </c>
      <c r="I724">
        <v>9681.7099608999997</v>
      </c>
      <c r="J724">
        <v>9636.0078125</v>
      </c>
    </row>
    <row r="725" spans="1:10" x14ac:dyDescent="0.25">
      <c r="A725" t="s">
        <v>750</v>
      </c>
      <c r="B725">
        <v>9390.3076172000001</v>
      </c>
      <c r="C725">
        <v>9469.9296875</v>
      </c>
      <c r="D725">
        <v>9431.8652344000002</v>
      </c>
      <c r="E725">
        <v>9193.4365233999997</v>
      </c>
      <c r="F725">
        <v>9500.2802733999997</v>
      </c>
      <c r="G725">
        <v>9469.9296875</v>
      </c>
      <c r="H725">
        <v>9469.9296875</v>
      </c>
      <c r="I725">
        <v>9513.4199219000002</v>
      </c>
      <c r="J725">
        <v>9477.0849608999997</v>
      </c>
    </row>
    <row r="726" spans="1:10" x14ac:dyDescent="0.25">
      <c r="A726" t="s">
        <v>751</v>
      </c>
      <c r="B726">
        <v>9415.5136719000002</v>
      </c>
      <c r="C726">
        <v>9488.8701172000001</v>
      </c>
      <c r="D726">
        <v>9526.84375</v>
      </c>
      <c r="E726">
        <v>9259.2783202999999</v>
      </c>
      <c r="F726">
        <v>9493.9003905999998</v>
      </c>
      <c r="G726">
        <v>9488.8701172000001</v>
      </c>
      <c r="H726">
        <v>9488.8701172000001</v>
      </c>
      <c r="I726">
        <v>9503.0996094000002</v>
      </c>
      <c r="J726">
        <v>9500.3164063000004</v>
      </c>
    </row>
    <row r="727" spans="1:10" x14ac:dyDescent="0.25">
      <c r="A727" t="s">
        <v>752</v>
      </c>
      <c r="B727">
        <v>9569.8759766000003</v>
      </c>
      <c r="C727">
        <v>9606.4804688000004</v>
      </c>
      <c r="D727">
        <v>9764.78125</v>
      </c>
      <c r="E727">
        <v>9385.1181641000003</v>
      </c>
      <c r="F727">
        <v>9608.2001952999999</v>
      </c>
      <c r="G727">
        <v>9606.4804688000004</v>
      </c>
      <c r="H727">
        <v>9606.4804688000004</v>
      </c>
      <c r="I727">
        <v>9610.0703125</v>
      </c>
      <c r="J727">
        <v>9639.2021483999997</v>
      </c>
    </row>
    <row r="728" spans="1:10" x14ac:dyDescent="0.25">
      <c r="A728" t="s">
        <v>753</v>
      </c>
      <c r="B728">
        <v>9849.4482422000001</v>
      </c>
      <c r="C728">
        <v>9940.4697266000003</v>
      </c>
      <c r="D728">
        <v>10119.040039</v>
      </c>
      <c r="E728">
        <v>9687.8027344000002</v>
      </c>
      <c r="F728">
        <v>9951.1201172000001</v>
      </c>
      <c r="G728">
        <v>9940.4697266000003</v>
      </c>
      <c r="H728">
        <v>9940.4697266000003</v>
      </c>
      <c r="I728">
        <v>9952.7695313000004</v>
      </c>
      <c r="J728">
        <v>9980.7734375</v>
      </c>
    </row>
    <row r="729" spans="1:10" x14ac:dyDescent="0.25">
      <c r="A729" t="s">
        <v>754</v>
      </c>
      <c r="B729">
        <v>10334.25</v>
      </c>
      <c r="C729">
        <v>10494.400390999999</v>
      </c>
      <c r="D729">
        <v>10598.996094</v>
      </c>
      <c r="E729">
        <v>10191.219727</v>
      </c>
      <c r="F729">
        <v>10459</v>
      </c>
      <c r="G729">
        <v>10494.400390999999</v>
      </c>
      <c r="H729">
        <v>10494.400390999999</v>
      </c>
      <c r="I729">
        <v>10447.900390999999</v>
      </c>
      <c r="J729">
        <v>10498.939453000001</v>
      </c>
    </row>
    <row r="730" spans="1:10" x14ac:dyDescent="0.25">
      <c r="A730" t="s">
        <v>755</v>
      </c>
      <c r="B730">
        <v>10919.960938</v>
      </c>
      <c r="C730">
        <v>11165.900390999999</v>
      </c>
      <c r="D730">
        <v>10999.339844</v>
      </c>
      <c r="E730">
        <v>10719.745117</v>
      </c>
      <c r="F730">
        <v>11098.200194999999</v>
      </c>
      <c r="G730">
        <v>11165.900390999999</v>
      </c>
      <c r="H730">
        <v>11165.900390999999</v>
      </c>
      <c r="I730">
        <v>11076.400390999999</v>
      </c>
      <c r="J730">
        <v>11101.148438</v>
      </c>
    </row>
    <row r="731" spans="1:10" x14ac:dyDescent="0.25">
      <c r="A731" t="s">
        <v>756</v>
      </c>
      <c r="B731">
        <v>11316.202148</v>
      </c>
      <c r="C731">
        <v>11606.400390999999</v>
      </c>
      <c r="D731">
        <v>11295.536133</v>
      </c>
      <c r="E731">
        <v>11066.21875</v>
      </c>
      <c r="F731">
        <v>11525</v>
      </c>
      <c r="G731">
        <v>11606.400390999999</v>
      </c>
      <c r="H731">
        <v>11606.400390999999</v>
      </c>
      <c r="I731">
        <v>11493.200194999999</v>
      </c>
      <c r="J731">
        <v>11505.308594</v>
      </c>
    </row>
    <row r="732" spans="1:10" x14ac:dyDescent="0.25">
      <c r="A732" t="s">
        <v>757</v>
      </c>
      <c r="B732">
        <v>11564.285156</v>
      </c>
      <c r="C732">
        <v>12035.700194999999</v>
      </c>
      <c r="D732">
        <v>11443.760742</v>
      </c>
      <c r="E732">
        <v>11206.809569999999</v>
      </c>
      <c r="F732">
        <v>11879.599609000001</v>
      </c>
      <c r="G732">
        <v>12035.700194999999</v>
      </c>
      <c r="H732">
        <v>12035.700194999999</v>
      </c>
      <c r="I732">
        <v>11825.700194999999</v>
      </c>
      <c r="J732">
        <v>11844.091796999999</v>
      </c>
    </row>
    <row r="733" spans="1:10" x14ac:dyDescent="0.25">
      <c r="A733" t="s">
        <v>758</v>
      </c>
      <c r="B733">
        <v>11777.884765999999</v>
      </c>
      <c r="C733">
        <v>12542.5</v>
      </c>
      <c r="D733">
        <v>11613.539063</v>
      </c>
      <c r="E733">
        <v>11334.592773</v>
      </c>
      <c r="F733">
        <v>12228</v>
      </c>
      <c r="G733">
        <v>12542.5</v>
      </c>
      <c r="H733">
        <v>12542.5</v>
      </c>
      <c r="I733">
        <v>12140.099609000001</v>
      </c>
      <c r="J733">
        <v>12213.328125</v>
      </c>
    </row>
    <row r="734" spans="1:10" x14ac:dyDescent="0.25">
      <c r="A734" t="s">
        <v>759</v>
      </c>
      <c r="B734">
        <v>11842.388671999999</v>
      </c>
      <c r="C734">
        <v>12936</v>
      </c>
      <c r="D734">
        <v>11863.297852</v>
      </c>
      <c r="E734">
        <v>11580.655273</v>
      </c>
      <c r="F734">
        <v>12489.900390999999</v>
      </c>
      <c r="G734">
        <v>12936</v>
      </c>
      <c r="H734">
        <v>12936</v>
      </c>
      <c r="I734">
        <v>12378.799805000001</v>
      </c>
      <c r="J734">
        <v>12520.799805000001</v>
      </c>
    </row>
    <row r="735" spans="1:10" x14ac:dyDescent="0.25">
      <c r="A735" t="s">
        <v>760</v>
      </c>
      <c r="B735">
        <v>11963.224609000001</v>
      </c>
      <c r="C735">
        <v>13523.299805000001</v>
      </c>
      <c r="D735">
        <v>12115.204102</v>
      </c>
      <c r="E735">
        <v>11872.736328000001</v>
      </c>
      <c r="F735">
        <v>12803.5</v>
      </c>
      <c r="G735">
        <v>13523.299805000001</v>
      </c>
      <c r="H735">
        <v>13523.299805000001</v>
      </c>
      <c r="I735">
        <v>12644</v>
      </c>
      <c r="J735">
        <v>12921.860352</v>
      </c>
    </row>
    <row r="736" spans="1:10" x14ac:dyDescent="0.25">
      <c r="A736" t="s">
        <v>761</v>
      </c>
      <c r="B736">
        <v>12166.714844</v>
      </c>
      <c r="C736">
        <v>14081.5</v>
      </c>
      <c r="D736">
        <v>12632.349609000001</v>
      </c>
      <c r="E736">
        <v>12348.762694999999</v>
      </c>
      <c r="F736">
        <v>13110.700194999999</v>
      </c>
      <c r="G736">
        <v>14081.5</v>
      </c>
      <c r="H736">
        <v>14081.5</v>
      </c>
      <c r="I736">
        <v>12905.599609000001</v>
      </c>
      <c r="J736">
        <v>13362.330078000001</v>
      </c>
    </row>
    <row r="737" spans="1:10" x14ac:dyDescent="0.25">
      <c r="A737" t="s">
        <v>762</v>
      </c>
      <c r="B737">
        <v>12169.947265999999</v>
      </c>
      <c r="C737">
        <v>14549.700194999999</v>
      </c>
      <c r="D737">
        <v>13115.370117</v>
      </c>
      <c r="E737">
        <v>12860.036133</v>
      </c>
      <c r="F737">
        <v>13428.799805000001</v>
      </c>
      <c r="G737">
        <v>14549.700194999999</v>
      </c>
      <c r="H737">
        <v>14549.700194999999</v>
      </c>
      <c r="I737">
        <v>13201.099609000001</v>
      </c>
      <c r="J737">
        <v>13768.934569999999</v>
      </c>
    </row>
    <row r="738" spans="1:10" x14ac:dyDescent="0.25">
      <c r="A738" t="s">
        <v>763</v>
      </c>
      <c r="B738">
        <v>12307.936523</v>
      </c>
      <c r="C738">
        <v>14680.299805000001</v>
      </c>
      <c r="D738">
        <v>13430.148438</v>
      </c>
      <c r="E738">
        <v>13258.900390999999</v>
      </c>
      <c r="F738">
        <v>13638</v>
      </c>
      <c r="G738">
        <v>14680.299805000001</v>
      </c>
      <c r="H738">
        <v>14680.299805000001</v>
      </c>
      <c r="I738">
        <v>13430.700194999999</v>
      </c>
      <c r="J738">
        <v>13971.890625</v>
      </c>
    </row>
    <row r="739" spans="1:10" x14ac:dyDescent="0.25">
      <c r="A739" t="s">
        <v>764</v>
      </c>
      <c r="B739">
        <v>12326.306640999999</v>
      </c>
      <c r="C739">
        <v>14537.5</v>
      </c>
      <c r="D739">
        <v>13685.600586</v>
      </c>
      <c r="E739">
        <v>13537.278319999999</v>
      </c>
      <c r="F739">
        <v>13642.400390999999</v>
      </c>
      <c r="G739">
        <v>14537.5</v>
      </c>
      <c r="H739">
        <v>14537.5</v>
      </c>
      <c r="I739">
        <v>13467.799805000001</v>
      </c>
      <c r="J739">
        <v>13974.160156</v>
      </c>
    </row>
    <row r="740" spans="1:10" x14ac:dyDescent="0.25">
      <c r="A740" t="s">
        <v>765</v>
      </c>
      <c r="B740">
        <v>12565.825194999999</v>
      </c>
      <c r="C740">
        <v>14240.099609000001</v>
      </c>
      <c r="D740">
        <v>13753.34375</v>
      </c>
      <c r="E740">
        <v>13587.413086</v>
      </c>
      <c r="F740">
        <v>13571.799805000001</v>
      </c>
      <c r="G740">
        <v>14240.099609000001</v>
      </c>
      <c r="H740">
        <v>14240.099609000001</v>
      </c>
      <c r="I740">
        <v>13447.099609000001</v>
      </c>
      <c r="J740">
        <v>13850.488281</v>
      </c>
    </row>
    <row r="741" spans="1:10" x14ac:dyDescent="0.25">
      <c r="A741" t="s">
        <v>766</v>
      </c>
      <c r="B741">
        <v>13034.826171999999</v>
      </c>
      <c r="C741">
        <v>14235.599609000001</v>
      </c>
      <c r="D741">
        <v>13656.733398</v>
      </c>
      <c r="E741">
        <v>13522.118164</v>
      </c>
      <c r="F741">
        <v>13732</v>
      </c>
      <c r="G741">
        <v>14235.599609000001</v>
      </c>
      <c r="H741">
        <v>14235.599609000001</v>
      </c>
      <c r="I741">
        <v>13638.200194999999</v>
      </c>
      <c r="J741">
        <v>13899.626953000001</v>
      </c>
    </row>
    <row r="742" spans="1:10" x14ac:dyDescent="0.25">
      <c r="A742" t="s">
        <v>767</v>
      </c>
      <c r="B742">
        <v>12992.417969</v>
      </c>
      <c r="C742">
        <v>13718.400390999999</v>
      </c>
      <c r="D742">
        <v>13205.373046999999</v>
      </c>
      <c r="E742">
        <v>13028.263671999999</v>
      </c>
      <c r="F742">
        <v>13358.599609000001</v>
      </c>
      <c r="G742">
        <v>13718.400390999999</v>
      </c>
      <c r="H742">
        <v>13718.400390999999</v>
      </c>
      <c r="I742">
        <v>13300.799805000001</v>
      </c>
      <c r="J742">
        <v>13460.315430000001</v>
      </c>
    </row>
    <row r="743" spans="1:10" x14ac:dyDescent="0.25">
      <c r="A743" t="s">
        <v>768</v>
      </c>
      <c r="B743">
        <v>12415.519531</v>
      </c>
      <c r="C743">
        <v>12807.200194999999</v>
      </c>
      <c r="D743">
        <v>12418.571289</v>
      </c>
      <c r="E743">
        <v>12295.244140999999</v>
      </c>
      <c r="F743">
        <v>12569.299805000001</v>
      </c>
      <c r="G743">
        <v>12807.200194999999</v>
      </c>
      <c r="H743">
        <v>12807.200194999999</v>
      </c>
      <c r="I743">
        <v>12532.900390999999</v>
      </c>
      <c r="J743">
        <v>12627.035156</v>
      </c>
    </row>
    <row r="744" spans="1:10" x14ac:dyDescent="0.25">
      <c r="A744" t="s">
        <v>769</v>
      </c>
      <c r="B744">
        <v>11585.362305000001</v>
      </c>
      <c r="C744">
        <v>11724.200194999999</v>
      </c>
      <c r="D744">
        <v>11424.910156</v>
      </c>
      <c r="E744">
        <v>11339.732421999999</v>
      </c>
      <c r="F744">
        <v>11597.799805000001</v>
      </c>
      <c r="G744">
        <v>11724.200194999999</v>
      </c>
      <c r="H744">
        <v>11724.200194999999</v>
      </c>
      <c r="I744">
        <v>11581.299805000001</v>
      </c>
      <c r="J744">
        <v>11610.481444999999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4"/>
  <sheetViews>
    <sheetView topLeftCell="L1" workbookViewId="0">
      <selection activeCell="AG39" sqref="AG39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1616.1751709</v>
      </c>
      <c r="C2">
        <v>1544.1500243999999</v>
      </c>
      <c r="D2">
        <v>1592.432251</v>
      </c>
      <c r="E2">
        <v>1579.7530518000001</v>
      </c>
      <c r="F2">
        <v>1638.4599608999999</v>
      </c>
      <c r="G2">
        <v>1544.1500243999999</v>
      </c>
      <c r="H2">
        <v>1667.4000243999999</v>
      </c>
      <c r="I2">
        <v>1552.2600098</v>
      </c>
      <c r="J2">
        <v>1598.9405518000001</v>
      </c>
      <c r="L2" t="str">
        <f>A2</f>
        <v>01MAR2024:01:00:00</v>
      </c>
      <c r="M2">
        <v>1</v>
      </c>
      <c r="N2">
        <f>C2-B2</f>
        <v>-72.025146500000119</v>
      </c>
      <c r="O2">
        <f>IF(N2&lt;0,N2,"")</f>
        <v>-72.025146500000119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4.4565185628913877</v>
      </c>
      <c r="T2">
        <f>AVERAGE(S2:S722)</f>
        <v>7.0462021249211944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1591.7360839999999</v>
      </c>
      <c r="C3">
        <v>1516.6099853999999</v>
      </c>
      <c r="D3">
        <v>1550.9519043</v>
      </c>
      <c r="E3">
        <v>1525.5993652</v>
      </c>
      <c r="F3">
        <v>1589.2700195</v>
      </c>
      <c r="G3">
        <v>1516.6099853999999</v>
      </c>
      <c r="H3">
        <v>1611.3299560999999</v>
      </c>
      <c r="I3">
        <v>1528.4799805</v>
      </c>
      <c r="J3">
        <v>1559.3284911999999</v>
      </c>
      <c r="L3" t="str">
        <f t="shared" ref="L3:L66" si="0">A3</f>
        <v>01MAR2024:02:00:00</v>
      </c>
      <c r="M3">
        <v>2</v>
      </c>
      <c r="N3">
        <f t="shared" ref="N3:N66" si="1">C3-B3</f>
        <v>-75.126098599999978</v>
      </c>
      <c r="O3">
        <f t="shared" ref="O3:O66" si="2">IF(N3&lt;0,N3,"")</f>
        <v>-75.126098599999978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4.7197584671957458</v>
      </c>
      <c r="V3" s="3">
        <v>1</v>
      </c>
      <c r="W3" s="4">
        <v>-86.102133776000016</v>
      </c>
      <c r="X3" s="4">
        <v>90.285473620000033</v>
      </c>
      <c r="Y3" s="4"/>
      <c r="Z3">
        <v>1</v>
      </c>
      <c r="AA3">
        <f>W3</f>
        <v>-86.102133776000016</v>
      </c>
      <c r="AB3">
        <f>X3</f>
        <v>90.285473620000033</v>
      </c>
    </row>
    <row r="4" spans="1:28" x14ac:dyDescent="0.25">
      <c r="A4" t="s">
        <v>29</v>
      </c>
      <c r="B4">
        <v>1584.7441406</v>
      </c>
      <c r="C4">
        <v>1492.3599853999999</v>
      </c>
      <c r="D4">
        <v>1545.7218018000001</v>
      </c>
      <c r="E4">
        <v>1514.5378418</v>
      </c>
      <c r="F4">
        <v>1565.8199463000001</v>
      </c>
      <c r="G4">
        <v>1492.3599853999999</v>
      </c>
      <c r="H4">
        <v>1586.25</v>
      </c>
      <c r="I4">
        <v>1511.9399414</v>
      </c>
      <c r="J4">
        <v>1540.418457</v>
      </c>
      <c r="L4" t="str">
        <f t="shared" si="0"/>
        <v>01MAR2024:03:00:00</v>
      </c>
      <c r="M4">
        <v>3</v>
      </c>
      <c r="N4">
        <f t="shared" si="1"/>
        <v>-92.384155200000123</v>
      </c>
      <c r="O4">
        <f t="shared" si="2"/>
        <v>-92.384155200000123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5.8295943700427602</v>
      </c>
      <c r="V4" s="3">
        <v>2</v>
      </c>
      <c r="W4" s="4">
        <v>-89.485317384000012</v>
      </c>
      <c r="X4" s="4">
        <v>92.123120119999982</v>
      </c>
      <c r="Y4" s="4"/>
      <c r="Z4">
        <v>2</v>
      </c>
      <c r="AA4">
        <f t="shared" ref="AA4:AB26" si="7">W4</f>
        <v>-89.485317384000012</v>
      </c>
      <c r="AB4">
        <f t="shared" si="7"/>
        <v>92.123120119999982</v>
      </c>
    </row>
    <row r="5" spans="1:28" x14ac:dyDescent="0.25">
      <c r="A5" t="s">
        <v>30</v>
      </c>
      <c r="B5">
        <v>1587.3035889</v>
      </c>
      <c r="C5">
        <v>1511.8399658000001</v>
      </c>
      <c r="D5">
        <v>1529.6091309000001</v>
      </c>
      <c r="E5">
        <v>1494.3632812999999</v>
      </c>
      <c r="F5">
        <v>1565.6899414</v>
      </c>
      <c r="G5">
        <v>1511.8399658000001</v>
      </c>
      <c r="H5">
        <v>1584.6899414</v>
      </c>
      <c r="I5">
        <v>1525.0200195</v>
      </c>
      <c r="J5">
        <v>1543.3698730000001</v>
      </c>
      <c r="L5" t="str">
        <f t="shared" si="0"/>
        <v>01MAR2024:04:00:00</v>
      </c>
      <c r="M5">
        <v>4</v>
      </c>
      <c r="N5">
        <f t="shared" si="1"/>
        <v>-75.46362309999995</v>
      </c>
      <c r="O5">
        <f t="shared" si="2"/>
        <v>-75.46362309999995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4.7542022602176672</v>
      </c>
      <c r="V5" s="3">
        <v>3</v>
      </c>
      <c r="W5" s="4">
        <v>-97.463508945217384</v>
      </c>
      <c r="X5" s="4">
        <v>104.65773925999997</v>
      </c>
      <c r="Y5" s="4"/>
      <c r="Z5">
        <v>3</v>
      </c>
      <c r="AA5">
        <f t="shared" si="7"/>
        <v>-97.463508945217384</v>
      </c>
      <c r="AB5">
        <f t="shared" si="7"/>
        <v>104.65773925999997</v>
      </c>
    </row>
    <row r="6" spans="1:28" x14ac:dyDescent="0.25">
      <c r="A6" t="s">
        <v>31</v>
      </c>
      <c r="B6">
        <v>1606.3114014</v>
      </c>
      <c r="C6">
        <v>1534.8399658000001</v>
      </c>
      <c r="D6">
        <v>1550.2075195</v>
      </c>
      <c r="E6">
        <v>1517.3701172000001</v>
      </c>
      <c r="F6">
        <v>1586.4399414</v>
      </c>
      <c r="G6">
        <v>1534.8399658000001</v>
      </c>
      <c r="H6">
        <v>1601.9799805</v>
      </c>
      <c r="I6">
        <v>1539.1099853999999</v>
      </c>
      <c r="J6">
        <v>1562.5155029</v>
      </c>
      <c r="L6" t="str">
        <f t="shared" si="0"/>
        <v>01MAR2024:05:00:00</v>
      </c>
      <c r="M6">
        <v>5</v>
      </c>
      <c r="N6">
        <f t="shared" si="1"/>
        <v>-71.47143559999995</v>
      </c>
      <c r="O6">
        <f t="shared" si="2"/>
        <v>-71.47143559999995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4.4494134535625012</v>
      </c>
      <c r="V6" s="3">
        <v>4</v>
      </c>
      <c r="W6" s="4">
        <v>-95.417716985416675</v>
      </c>
      <c r="X6" s="4">
        <v>90.805322259999997</v>
      </c>
      <c r="Y6" s="4"/>
      <c r="Z6">
        <v>4</v>
      </c>
      <c r="AA6">
        <f t="shared" si="7"/>
        <v>-95.417716985416675</v>
      </c>
      <c r="AB6">
        <f t="shared" si="7"/>
        <v>90.805322259999997</v>
      </c>
    </row>
    <row r="7" spans="1:28" x14ac:dyDescent="0.25">
      <c r="A7" t="s">
        <v>32</v>
      </c>
      <c r="B7">
        <v>1677.2729492000001</v>
      </c>
      <c r="C7">
        <v>1596.5300293</v>
      </c>
      <c r="D7">
        <v>1624.5217285000001</v>
      </c>
      <c r="E7">
        <v>1585.2650146000001</v>
      </c>
      <c r="F7">
        <v>1665.7600098</v>
      </c>
      <c r="G7">
        <v>1596.5300293</v>
      </c>
      <c r="H7">
        <v>1670.1600341999999</v>
      </c>
      <c r="I7">
        <v>1585.75</v>
      </c>
      <c r="J7">
        <v>1628.5444336</v>
      </c>
      <c r="L7" t="str">
        <f t="shared" si="0"/>
        <v>01MAR2024:06:00:00</v>
      </c>
      <c r="M7">
        <v>6</v>
      </c>
      <c r="N7">
        <f t="shared" si="1"/>
        <v>-80.742919900000061</v>
      </c>
      <c r="O7">
        <f t="shared" si="2"/>
        <v>-80.742919900000061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4.8139403868947852</v>
      </c>
      <c r="V7" s="3">
        <v>5</v>
      </c>
      <c r="W7" s="4">
        <v>-93.422503145833318</v>
      </c>
      <c r="X7" s="4">
        <v>77.599951159999961</v>
      </c>
      <c r="Y7" s="4"/>
      <c r="Z7">
        <v>5</v>
      </c>
      <c r="AA7">
        <f t="shared" si="7"/>
        <v>-93.422503145833318</v>
      </c>
      <c r="AB7">
        <f t="shared" si="7"/>
        <v>77.599951159999961</v>
      </c>
    </row>
    <row r="8" spans="1:28" x14ac:dyDescent="0.25">
      <c r="A8" t="s">
        <v>33</v>
      </c>
      <c r="B8">
        <v>1771.4206543</v>
      </c>
      <c r="C8">
        <v>1705.3100586</v>
      </c>
      <c r="D8">
        <v>1743.0327147999999</v>
      </c>
      <c r="E8">
        <v>1729.4082031</v>
      </c>
      <c r="F8">
        <v>1777.6199951000001</v>
      </c>
      <c r="G8">
        <v>1705.3100586</v>
      </c>
      <c r="H8">
        <v>1768.3199463000001</v>
      </c>
      <c r="I8">
        <v>1669.7600098</v>
      </c>
      <c r="J8">
        <v>1732.8087158000001</v>
      </c>
      <c r="L8" t="str">
        <f t="shared" si="0"/>
        <v>01MAR2024:07:00:00</v>
      </c>
      <c r="M8">
        <v>7</v>
      </c>
      <c r="N8">
        <f t="shared" si="1"/>
        <v>-66.110595699999976</v>
      </c>
      <c r="O8">
        <f t="shared" si="2"/>
        <v>-66.110595699999976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3.7320664371571546</v>
      </c>
      <c r="V8" s="3">
        <v>6</v>
      </c>
      <c r="W8" s="4">
        <v>-95.592826508695666</v>
      </c>
      <c r="X8" s="4">
        <v>37.805786149999939</v>
      </c>
      <c r="Y8" s="4"/>
      <c r="Z8">
        <v>6</v>
      </c>
      <c r="AA8">
        <f t="shared" si="7"/>
        <v>-95.592826508695666</v>
      </c>
      <c r="AB8">
        <f t="shared" si="7"/>
        <v>37.805786149999939</v>
      </c>
    </row>
    <row r="9" spans="1:28" x14ac:dyDescent="0.25">
      <c r="A9" t="s">
        <v>34</v>
      </c>
      <c r="B9">
        <v>1809.5043945</v>
      </c>
      <c r="C9">
        <v>1742.75</v>
      </c>
      <c r="D9">
        <v>1748.3522949000001</v>
      </c>
      <c r="E9">
        <v>1763.4344481999999</v>
      </c>
      <c r="F9">
        <v>1744.6300048999999</v>
      </c>
      <c r="G9">
        <v>1742.75</v>
      </c>
      <c r="H9">
        <v>1738.3699951000001</v>
      </c>
      <c r="I9">
        <v>1704.7399902</v>
      </c>
      <c r="J9">
        <v>1735.7685547000001</v>
      </c>
      <c r="L9" t="str">
        <f t="shared" si="0"/>
        <v>01MAR2024:08:00:00</v>
      </c>
      <c r="M9">
        <v>8</v>
      </c>
      <c r="N9">
        <f t="shared" si="1"/>
        <v>-66.754394499999989</v>
      </c>
      <c r="O9">
        <f t="shared" si="2"/>
        <v>-66.754394499999989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3.6890982250665094</v>
      </c>
      <c r="V9" s="3">
        <v>7</v>
      </c>
      <c r="W9" s="4">
        <v>-97.323908027272722</v>
      </c>
      <c r="X9" s="4">
        <v>38.54047501428574</v>
      </c>
      <c r="Y9" s="4"/>
      <c r="Z9">
        <v>7</v>
      </c>
      <c r="AA9">
        <f t="shared" si="7"/>
        <v>-97.323908027272722</v>
      </c>
      <c r="AB9">
        <f t="shared" si="7"/>
        <v>38.54047501428574</v>
      </c>
    </row>
    <row r="10" spans="1:28" x14ac:dyDescent="0.25">
      <c r="A10" t="s">
        <v>35</v>
      </c>
      <c r="B10">
        <v>1753.005249</v>
      </c>
      <c r="C10">
        <v>1726.8699951000001</v>
      </c>
      <c r="D10">
        <v>1689.7388916</v>
      </c>
      <c r="E10">
        <v>1809.0888672000001</v>
      </c>
      <c r="F10">
        <v>1777.1099853999999</v>
      </c>
      <c r="G10">
        <v>1726.8699951000001</v>
      </c>
      <c r="H10">
        <v>1786.2800293</v>
      </c>
      <c r="I10">
        <v>1695.4799805</v>
      </c>
      <c r="J10">
        <v>1735.0957031</v>
      </c>
      <c r="L10" t="str">
        <f t="shared" si="0"/>
        <v>01MAR2024:09:00:00</v>
      </c>
      <c r="M10">
        <v>9</v>
      </c>
      <c r="N10">
        <f t="shared" si="1"/>
        <v>-26.135253899999952</v>
      </c>
      <c r="O10">
        <f t="shared" si="2"/>
        <v>-26.135253899999952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1.4908828091021848</v>
      </c>
      <c r="V10" s="3">
        <v>8</v>
      </c>
      <c r="W10" s="4">
        <v>-97.047023608695639</v>
      </c>
      <c r="X10" s="4">
        <v>54.178426133333346</v>
      </c>
      <c r="Y10" s="4"/>
      <c r="Z10">
        <v>8</v>
      </c>
      <c r="AA10">
        <f t="shared" si="7"/>
        <v>-97.047023608695639</v>
      </c>
      <c r="AB10">
        <f t="shared" si="7"/>
        <v>54.178426133333346</v>
      </c>
    </row>
    <row r="11" spans="1:28" x14ac:dyDescent="0.25">
      <c r="A11" t="s">
        <v>36</v>
      </c>
      <c r="B11">
        <v>1665.4641113</v>
      </c>
      <c r="C11">
        <v>1697.1700439000001</v>
      </c>
      <c r="D11">
        <v>1623.5153809000001</v>
      </c>
      <c r="E11">
        <v>1821.9046631000001</v>
      </c>
      <c r="F11">
        <v>1702.4899902</v>
      </c>
      <c r="G11">
        <v>1697.1700439000001</v>
      </c>
      <c r="H11">
        <v>1720.6199951000001</v>
      </c>
      <c r="I11">
        <v>1663.7700195</v>
      </c>
      <c r="J11">
        <v>1681.5131836</v>
      </c>
      <c r="L11" t="str">
        <f t="shared" si="0"/>
        <v>01MAR2024:10:00:00</v>
      </c>
      <c r="M11">
        <v>10</v>
      </c>
      <c r="N11">
        <f t="shared" si="1"/>
        <v>31.705932600000096</v>
      </c>
      <c r="O11" t="str">
        <f t="shared" si="2"/>
        <v/>
      </c>
      <c r="P11">
        <f t="shared" si="3"/>
        <v>31.705932600000096</v>
      </c>
      <c r="Q11" t="str">
        <f t="shared" si="4"/>
        <v/>
      </c>
      <c r="R11">
        <f t="shared" si="5"/>
        <v>1</v>
      </c>
      <c r="S11">
        <f t="shared" si="6"/>
        <v>1.9037295601195281</v>
      </c>
      <c r="V11" s="3">
        <v>9</v>
      </c>
      <c r="W11" s="4">
        <v>-94.500895183333341</v>
      </c>
      <c r="X11" s="4">
        <v>59.611523439999971</v>
      </c>
      <c r="Y11" s="4"/>
      <c r="Z11">
        <v>9</v>
      </c>
      <c r="AA11">
        <f t="shared" si="7"/>
        <v>-94.500895183333341</v>
      </c>
      <c r="AB11">
        <f t="shared" si="7"/>
        <v>59.611523439999971</v>
      </c>
    </row>
    <row r="12" spans="1:28" x14ac:dyDescent="0.25">
      <c r="A12" t="s">
        <v>37</v>
      </c>
      <c r="B12">
        <v>1583.800293</v>
      </c>
      <c r="C12">
        <v>1656.25</v>
      </c>
      <c r="D12">
        <v>1595.1765137</v>
      </c>
      <c r="E12">
        <v>1766.0452881000001</v>
      </c>
      <c r="F12">
        <v>1683.9699707</v>
      </c>
      <c r="G12">
        <v>1656.25</v>
      </c>
      <c r="H12">
        <v>1712</v>
      </c>
      <c r="I12">
        <v>1625.4899902</v>
      </c>
      <c r="J12">
        <v>1654.5773925999999</v>
      </c>
      <c r="L12" t="str">
        <f t="shared" si="0"/>
        <v>01MAR2024:11:00:00</v>
      </c>
      <c r="M12">
        <v>11</v>
      </c>
      <c r="N12">
        <f t="shared" si="1"/>
        <v>72.449706999999989</v>
      </c>
      <c r="O12" t="str">
        <f t="shared" si="2"/>
        <v/>
      </c>
      <c r="P12">
        <f t="shared" si="3"/>
        <v>72.449706999999989</v>
      </c>
      <c r="Q12" t="str">
        <f t="shared" si="4"/>
        <v/>
      </c>
      <c r="R12">
        <f t="shared" si="5"/>
        <v>1</v>
      </c>
      <c r="S12">
        <f t="shared" si="6"/>
        <v>4.5744218712554554</v>
      </c>
      <c r="V12" s="3">
        <v>10</v>
      </c>
      <c r="W12" s="4">
        <v>-87.736592612499962</v>
      </c>
      <c r="X12" s="4">
        <v>53.809765619999965</v>
      </c>
      <c r="Y12" s="4"/>
      <c r="Z12">
        <v>10</v>
      </c>
      <c r="AA12">
        <f t="shared" si="7"/>
        <v>-87.736592612499962</v>
      </c>
      <c r="AB12">
        <f t="shared" si="7"/>
        <v>53.809765619999965</v>
      </c>
    </row>
    <row r="13" spans="1:28" x14ac:dyDescent="0.25">
      <c r="A13" t="s">
        <v>38</v>
      </c>
      <c r="B13">
        <v>1477.4962158000001</v>
      </c>
      <c r="C13">
        <v>1614.9000243999999</v>
      </c>
      <c r="D13">
        <v>1513.6905518000001</v>
      </c>
      <c r="E13">
        <v>1654.3382568</v>
      </c>
      <c r="F13">
        <v>1639.9300536999999</v>
      </c>
      <c r="G13">
        <v>1614.9000243999999</v>
      </c>
      <c r="H13">
        <v>1675.8100586</v>
      </c>
      <c r="I13">
        <v>1589.5600586</v>
      </c>
      <c r="J13">
        <v>1606.7780762</v>
      </c>
      <c r="L13" t="str">
        <f t="shared" si="0"/>
        <v>01MAR2024:12:00:00</v>
      </c>
      <c r="M13">
        <v>12</v>
      </c>
      <c r="N13">
        <f t="shared" si="1"/>
        <v>137.40380859999982</v>
      </c>
      <c r="O13" t="str">
        <f t="shared" si="2"/>
        <v/>
      </c>
      <c r="P13">
        <f t="shared" si="3"/>
        <v>137.40380859999982</v>
      </c>
      <c r="Q13" t="str">
        <f t="shared" si="4"/>
        <v/>
      </c>
      <c r="R13">
        <f t="shared" si="5"/>
        <v>1</v>
      </c>
      <c r="S13">
        <f t="shared" si="6"/>
        <v>9.2997739778034987</v>
      </c>
      <c r="V13" s="3">
        <v>11</v>
      </c>
      <c r="W13" s="4">
        <v>-88.691760259999995</v>
      </c>
      <c r="X13" s="4">
        <v>34.220445411111115</v>
      </c>
      <c r="Y13" s="4"/>
      <c r="Z13">
        <v>11</v>
      </c>
      <c r="AA13">
        <f t="shared" si="7"/>
        <v>-88.691760259999995</v>
      </c>
      <c r="AB13">
        <f t="shared" si="7"/>
        <v>34.220445411111115</v>
      </c>
    </row>
    <row r="14" spans="1:28" x14ac:dyDescent="0.25">
      <c r="A14" t="s">
        <v>39</v>
      </c>
      <c r="B14">
        <v>1424.5784911999999</v>
      </c>
      <c r="C14">
        <v>1578.8599853999999</v>
      </c>
      <c r="D14">
        <v>1444.7115478999999</v>
      </c>
      <c r="E14">
        <v>1563.6951904</v>
      </c>
      <c r="F14">
        <v>1587.4300536999999</v>
      </c>
      <c r="G14">
        <v>1578.8599853999999</v>
      </c>
      <c r="H14">
        <v>1631.9000243999999</v>
      </c>
      <c r="I14">
        <v>1556.4200439000001</v>
      </c>
      <c r="J14">
        <v>1559.8643798999999</v>
      </c>
      <c r="L14" t="str">
        <f t="shared" si="0"/>
        <v>01MAR2024:13:00:00</v>
      </c>
      <c r="M14">
        <v>13</v>
      </c>
      <c r="N14">
        <f t="shared" si="1"/>
        <v>154.2814942</v>
      </c>
      <c r="O14" t="str">
        <f t="shared" si="2"/>
        <v/>
      </c>
      <c r="P14">
        <f t="shared" si="3"/>
        <v>154.2814942</v>
      </c>
      <c r="Q14" t="str">
        <f t="shared" si="4"/>
        <v/>
      </c>
      <c r="R14">
        <f t="shared" si="5"/>
        <v>1</v>
      </c>
      <c r="S14">
        <f t="shared" si="6"/>
        <v>10.829974982286886</v>
      </c>
      <c r="V14" s="3">
        <v>12</v>
      </c>
      <c r="W14" s="4">
        <v>-93.892616940909065</v>
      </c>
      <c r="X14" s="4">
        <v>45.753714414285696</v>
      </c>
      <c r="Y14" s="4"/>
      <c r="Z14">
        <v>12</v>
      </c>
      <c r="AA14">
        <f t="shared" si="7"/>
        <v>-93.892616940909065</v>
      </c>
      <c r="AB14">
        <f t="shared" si="7"/>
        <v>45.753714414285696</v>
      </c>
    </row>
    <row r="15" spans="1:28" x14ac:dyDescent="0.25">
      <c r="A15" t="s">
        <v>40</v>
      </c>
      <c r="B15">
        <v>1381.7071533000001</v>
      </c>
      <c r="C15">
        <v>1552.4200439000001</v>
      </c>
      <c r="D15">
        <v>1399.1857910000001</v>
      </c>
      <c r="E15">
        <v>1502.6925048999999</v>
      </c>
      <c r="F15">
        <v>1548.5799560999999</v>
      </c>
      <c r="G15">
        <v>1552.4200439000001</v>
      </c>
      <c r="H15">
        <v>1592.25</v>
      </c>
      <c r="I15">
        <v>1532.4599608999999</v>
      </c>
      <c r="J15">
        <v>1524.9792480000001</v>
      </c>
      <c r="L15" t="str">
        <f t="shared" si="0"/>
        <v>01MAR2024:14:00:00</v>
      </c>
      <c r="M15">
        <v>14</v>
      </c>
      <c r="N15">
        <f t="shared" si="1"/>
        <v>170.71289060000004</v>
      </c>
      <c r="O15" t="str">
        <f t="shared" si="2"/>
        <v/>
      </c>
      <c r="P15">
        <f t="shared" si="3"/>
        <v>170.71289060000004</v>
      </c>
      <c r="Q15" t="str">
        <f t="shared" si="4"/>
        <v/>
      </c>
      <c r="R15">
        <f t="shared" si="5"/>
        <v>1</v>
      </c>
      <c r="S15">
        <f t="shared" si="6"/>
        <v>12.355215082463598</v>
      </c>
      <c r="V15" s="3">
        <v>13</v>
      </c>
      <c r="W15" s="4">
        <v>-92.551832117391314</v>
      </c>
      <c r="X15" s="4">
        <v>60.804992699999993</v>
      </c>
      <c r="Y15" s="4"/>
      <c r="Z15">
        <v>13</v>
      </c>
      <c r="AA15">
        <f t="shared" si="7"/>
        <v>-92.551832117391314</v>
      </c>
      <c r="AB15">
        <f t="shared" si="7"/>
        <v>60.804992699999993</v>
      </c>
    </row>
    <row r="16" spans="1:28" x14ac:dyDescent="0.25">
      <c r="A16" t="s">
        <v>41</v>
      </c>
      <c r="B16">
        <v>1369.6584473</v>
      </c>
      <c r="C16">
        <v>1511.6099853999999</v>
      </c>
      <c r="D16">
        <v>1387.3004149999999</v>
      </c>
      <c r="E16">
        <v>1476.4261475000001</v>
      </c>
      <c r="F16">
        <v>1532.3100586</v>
      </c>
      <c r="G16">
        <v>1511.6099853999999</v>
      </c>
      <c r="H16">
        <v>1570.1300048999999</v>
      </c>
      <c r="I16">
        <v>1497.3100586</v>
      </c>
      <c r="J16">
        <v>1499.7321777</v>
      </c>
      <c r="L16" t="str">
        <f t="shared" si="0"/>
        <v>01MAR2024:15:00:00</v>
      </c>
      <c r="M16">
        <v>15</v>
      </c>
      <c r="N16">
        <f t="shared" si="1"/>
        <v>141.95153809999988</v>
      </c>
      <c r="O16" t="str">
        <f t="shared" si="2"/>
        <v/>
      </c>
      <c r="P16">
        <f t="shared" si="3"/>
        <v>141.95153809999988</v>
      </c>
      <c r="Q16" t="str">
        <f t="shared" si="4"/>
        <v/>
      </c>
      <c r="R16">
        <f t="shared" si="5"/>
        <v>1</v>
      </c>
      <c r="S16">
        <f t="shared" si="6"/>
        <v>10.36400997488302</v>
      </c>
      <c r="V16" s="3">
        <v>14</v>
      </c>
      <c r="W16" s="4">
        <v>-92.84614258799995</v>
      </c>
      <c r="X16" s="4">
        <v>89.68511962499997</v>
      </c>
      <c r="Y16" s="4"/>
      <c r="Z16">
        <v>14</v>
      </c>
      <c r="AA16">
        <f t="shared" si="7"/>
        <v>-92.84614258799995</v>
      </c>
      <c r="AB16">
        <f t="shared" si="7"/>
        <v>89.68511962499997</v>
      </c>
    </row>
    <row r="17" spans="1:28" x14ac:dyDescent="0.25">
      <c r="A17" t="s">
        <v>42</v>
      </c>
      <c r="B17">
        <v>1374.9996338000001</v>
      </c>
      <c r="C17">
        <v>1481.3699951000001</v>
      </c>
      <c r="D17">
        <v>1391.7451172000001</v>
      </c>
      <c r="E17">
        <v>1462.1134033000001</v>
      </c>
      <c r="F17">
        <v>1530.9799805</v>
      </c>
      <c r="G17">
        <v>1481.3699951000001</v>
      </c>
      <c r="H17">
        <v>1558.75</v>
      </c>
      <c r="I17">
        <v>1471.1700439000001</v>
      </c>
      <c r="J17">
        <v>1486.8031006000001</v>
      </c>
      <c r="L17" t="str">
        <f t="shared" si="0"/>
        <v>01MAR2024:16:00:00</v>
      </c>
      <c r="M17">
        <v>16</v>
      </c>
      <c r="N17">
        <f t="shared" si="1"/>
        <v>106.37036130000001</v>
      </c>
      <c r="O17" t="str">
        <f t="shared" si="2"/>
        <v/>
      </c>
      <c r="P17">
        <f t="shared" si="3"/>
        <v>106.37036130000001</v>
      </c>
      <c r="Q17" t="str">
        <f t="shared" si="4"/>
        <v/>
      </c>
      <c r="R17">
        <f t="shared" si="5"/>
        <v>1</v>
      </c>
      <c r="S17">
        <f t="shared" si="6"/>
        <v>7.7360283366789657</v>
      </c>
      <c r="V17" s="3">
        <v>15</v>
      </c>
      <c r="W17" s="4">
        <v>-94.971904299999991</v>
      </c>
      <c r="X17" s="4">
        <v>79.169036875000018</v>
      </c>
      <c r="Y17" s="4"/>
      <c r="Z17">
        <v>15</v>
      </c>
      <c r="AA17">
        <f t="shared" si="7"/>
        <v>-94.971904299999991</v>
      </c>
      <c r="AB17">
        <f t="shared" si="7"/>
        <v>79.169036875000018</v>
      </c>
    </row>
    <row r="18" spans="1:28" x14ac:dyDescent="0.25">
      <c r="A18" t="s">
        <v>43</v>
      </c>
      <c r="B18">
        <v>1411.0417480000001</v>
      </c>
      <c r="C18">
        <v>1465.9699707</v>
      </c>
      <c r="D18">
        <v>1406.4385986</v>
      </c>
      <c r="E18">
        <v>1491.1163329999999</v>
      </c>
      <c r="F18">
        <v>1571.25</v>
      </c>
      <c r="G18">
        <v>1465.9699707</v>
      </c>
      <c r="H18">
        <v>1603.6300048999999</v>
      </c>
      <c r="I18">
        <v>1457.0999756000001</v>
      </c>
      <c r="J18">
        <v>1500.8778076000001</v>
      </c>
      <c r="L18" t="str">
        <f t="shared" si="0"/>
        <v>01MAR2024:17:00:00</v>
      </c>
      <c r="M18">
        <v>17</v>
      </c>
      <c r="N18">
        <f t="shared" si="1"/>
        <v>54.928222699999878</v>
      </c>
      <c r="O18" t="str">
        <f t="shared" si="2"/>
        <v/>
      </c>
      <c r="P18">
        <f t="shared" si="3"/>
        <v>54.928222699999878</v>
      </c>
      <c r="Q18" t="str">
        <f t="shared" si="4"/>
        <v/>
      </c>
      <c r="R18">
        <f t="shared" si="5"/>
        <v>1</v>
      </c>
      <c r="S18">
        <f t="shared" si="6"/>
        <v>3.8927425625680265</v>
      </c>
      <c r="V18" s="3">
        <v>16</v>
      </c>
      <c r="W18" s="4">
        <v>-101.59277343599997</v>
      </c>
      <c r="X18" s="4">
        <v>93.383422875000008</v>
      </c>
      <c r="Y18" s="4"/>
      <c r="Z18">
        <v>16</v>
      </c>
      <c r="AA18">
        <f t="shared" si="7"/>
        <v>-101.59277343599997</v>
      </c>
      <c r="AB18">
        <f t="shared" si="7"/>
        <v>93.383422875000008</v>
      </c>
    </row>
    <row r="19" spans="1:28" x14ac:dyDescent="0.25">
      <c r="A19" t="s">
        <v>44</v>
      </c>
      <c r="B19">
        <v>1413.574707</v>
      </c>
      <c r="C19">
        <v>1446</v>
      </c>
      <c r="D19">
        <v>1407.6478271000001</v>
      </c>
      <c r="E19">
        <v>1502.9584961</v>
      </c>
      <c r="F19">
        <v>1605.1899414</v>
      </c>
      <c r="G19">
        <v>1446</v>
      </c>
      <c r="H19">
        <v>1641.4899902</v>
      </c>
      <c r="I19">
        <v>1437.7600098</v>
      </c>
      <c r="J19">
        <v>1507.6175536999999</v>
      </c>
      <c r="L19" t="str">
        <f t="shared" si="0"/>
        <v>01MAR2024:18:00:00</v>
      </c>
      <c r="M19">
        <v>18</v>
      </c>
      <c r="N19">
        <f t="shared" si="1"/>
        <v>32.425293000000011</v>
      </c>
      <c r="O19" t="str">
        <f t="shared" si="2"/>
        <v/>
      </c>
      <c r="P19">
        <f t="shared" si="3"/>
        <v>32.425293000000011</v>
      </c>
      <c r="Q19" t="str">
        <f t="shared" si="4"/>
        <v/>
      </c>
      <c r="R19">
        <f t="shared" si="5"/>
        <v>1</v>
      </c>
      <c r="S19">
        <f t="shared" si="6"/>
        <v>2.2938506779606667</v>
      </c>
      <c r="V19" s="3">
        <v>17</v>
      </c>
      <c r="W19" s="4">
        <v>-122.79757558260873</v>
      </c>
      <c r="X19" s="4">
        <v>76.899820949999977</v>
      </c>
      <c r="Y19" s="4"/>
      <c r="Z19">
        <v>17</v>
      </c>
      <c r="AA19">
        <f t="shared" si="7"/>
        <v>-122.79757558260873</v>
      </c>
      <c r="AB19">
        <f t="shared" si="7"/>
        <v>76.899820949999977</v>
      </c>
    </row>
    <row r="20" spans="1:28" x14ac:dyDescent="0.25">
      <c r="A20" t="s">
        <v>45</v>
      </c>
      <c r="B20">
        <v>1470.5866699000001</v>
      </c>
      <c r="C20">
        <v>1478.9000243999999</v>
      </c>
      <c r="D20">
        <v>1425.1931152</v>
      </c>
      <c r="E20">
        <v>1497.5736084</v>
      </c>
      <c r="F20">
        <v>1639.0899658000001</v>
      </c>
      <c r="G20">
        <v>1478.9000243999999</v>
      </c>
      <c r="H20">
        <v>1680.9599608999999</v>
      </c>
      <c r="I20">
        <v>1465.3800048999999</v>
      </c>
      <c r="J20">
        <v>1537.9046631000001</v>
      </c>
      <c r="L20" t="str">
        <f t="shared" si="0"/>
        <v>01MAR2024:19:00:00</v>
      </c>
      <c r="M20">
        <v>19</v>
      </c>
      <c r="N20">
        <f t="shared" si="1"/>
        <v>8.3133544999998321</v>
      </c>
      <c r="O20" t="str">
        <f t="shared" si="2"/>
        <v/>
      </c>
      <c r="P20">
        <f t="shared" si="3"/>
        <v>8.3133544999998321</v>
      </c>
      <c r="Q20" t="str">
        <f t="shared" si="4"/>
        <v/>
      </c>
      <c r="R20">
        <f t="shared" si="5"/>
        <v>1</v>
      </c>
      <c r="S20">
        <f t="shared" si="6"/>
        <v>0.56530870775301811</v>
      </c>
      <c r="V20" s="3">
        <v>18</v>
      </c>
      <c r="W20" s="4">
        <v>-138.29493930476193</v>
      </c>
      <c r="X20" s="4">
        <v>41.23435975000001</v>
      </c>
      <c r="Y20" s="4"/>
      <c r="Z20">
        <v>18</v>
      </c>
      <c r="AA20">
        <f t="shared" si="7"/>
        <v>-138.29493930476193</v>
      </c>
      <c r="AB20">
        <f t="shared" si="7"/>
        <v>41.23435975000001</v>
      </c>
    </row>
    <row r="21" spans="1:28" x14ac:dyDescent="0.25">
      <c r="A21" t="s">
        <v>46</v>
      </c>
      <c r="B21">
        <v>1501.8306885</v>
      </c>
      <c r="C21">
        <v>1485.5200195</v>
      </c>
      <c r="D21">
        <v>1452.0460204999999</v>
      </c>
      <c r="E21">
        <v>1532.1763916</v>
      </c>
      <c r="F21">
        <v>1649.4399414</v>
      </c>
      <c r="G21">
        <v>1485.5200195</v>
      </c>
      <c r="H21">
        <v>1696.4899902</v>
      </c>
      <c r="I21">
        <v>1472.5699463000001</v>
      </c>
      <c r="J21">
        <v>1551.2132568</v>
      </c>
      <c r="L21" t="str">
        <f t="shared" si="0"/>
        <v>01MAR2024:20:00:00</v>
      </c>
      <c r="M21">
        <v>20</v>
      </c>
      <c r="N21">
        <f t="shared" si="1"/>
        <v>-16.310668999999962</v>
      </c>
      <c r="O21">
        <f t="shared" si="2"/>
        <v>-16.310668999999962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1.0860524508452247</v>
      </c>
      <c r="V21" s="3">
        <v>19</v>
      </c>
      <c r="W21" s="4">
        <v>-134.05977200869563</v>
      </c>
      <c r="X21" s="4">
        <v>87.913655566666691</v>
      </c>
      <c r="Y21" s="4"/>
      <c r="Z21">
        <v>19</v>
      </c>
      <c r="AA21">
        <f t="shared" si="7"/>
        <v>-134.05977200869563</v>
      </c>
      <c r="AB21">
        <f t="shared" si="7"/>
        <v>87.913655566666691</v>
      </c>
    </row>
    <row r="22" spans="1:28" x14ac:dyDescent="0.25">
      <c r="A22" t="s">
        <v>47</v>
      </c>
      <c r="B22">
        <v>1502.7849120999999</v>
      </c>
      <c r="C22">
        <v>1470.7800293</v>
      </c>
      <c r="D22">
        <v>1471.6052245999999</v>
      </c>
      <c r="E22">
        <v>1577.5994873</v>
      </c>
      <c r="F22">
        <v>1639.0600586</v>
      </c>
      <c r="G22">
        <v>1470.7800293</v>
      </c>
      <c r="H22">
        <v>1693.1999512</v>
      </c>
      <c r="I22">
        <v>1460.8399658000001</v>
      </c>
      <c r="J22">
        <v>1547.0970459</v>
      </c>
      <c r="L22" t="str">
        <f t="shared" si="0"/>
        <v>01MAR2024:21:00:00</v>
      </c>
      <c r="M22">
        <v>21</v>
      </c>
      <c r="N22">
        <f t="shared" si="1"/>
        <v>-32.004882799999905</v>
      </c>
      <c r="O22">
        <f t="shared" si="2"/>
        <v>-32.004882799999905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2.1297048261734344</v>
      </c>
      <c r="V22" s="3">
        <v>20</v>
      </c>
      <c r="W22" s="4">
        <v>-138.86092122916668</v>
      </c>
      <c r="X22" s="4">
        <v>145.36857907999996</v>
      </c>
      <c r="Y22" s="4"/>
      <c r="Z22">
        <v>20</v>
      </c>
      <c r="AA22">
        <f t="shared" si="7"/>
        <v>-138.86092122916668</v>
      </c>
      <c r="AB22">
        <f t="shared" si="7"/>
        <v>145.36857907999996</v>
      </c>
    </row>
    <row r="23" spans="1:28" x14ac:dyDescent="0.25">
      <c r="A23" t="s">
        <v>48</v>
      </c>
      <c r="B23">
        <v>1485.7331543</v>
      </c>
      <c r="C23">
        <v>1456.0200195</v>
      </c>
      <c r="D23">
        <v>1437.4201660000001</v>
      </c>
      <c r="E23">
        <v>1532.8780518000001</v>
      </c>
      <c r="F23">
        <v>1611.5400391000001</v>
      </c>
      <c r="G23">
        <v>1456.0200195</v>
      </c>
      <c r="H23">
        <v>1666.0899658000001</v>
      </c>
      <c r="I23">
        <v>1448.8399658000001</v>
      </c>
      <c r="J23">
        <v>1523.9821777</v>
      </c>
      <c r="L23" t="str">
        <f t="shared" si="0"/>
        <v>01MAR2024:22:00:00</v>
      </c>
      <c r="M23">
        <v>22</v>
      </c>
      <c r="N23">
        <f t="shared" si="1"/>
        <v>-29.713134800000034</v>
      </c>
      <c r="O23">
        <f t="shared" si="2"/>
        <v>-29.713134800000034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1.999897135902531</v>
      </c>
      <c r="V23" s="3">
        <v>21</v>
      </c>
      <c r="W23" s="4">
        <v>-142.01517917826087</v>
      </c>
      <c r="X23" s="4">
        <v>100.11822510000006</v>
      </c>
      <c r="Y23" s="4"/>
      <c r="Z23">
        <v>21</v>
      </c>
      <c r="AA23">
        <f t="shared" si="7"/>
        <v>-142.01517917826087</v>
      </c>
      <c r="AB23">
        <f t="shared" si="7"/>
        <v>100.11822510000006</v>
      </c>
    </row>
    <row r="24" spans="1:28" x14ac:dyDescent="0.25">
      <c r="A24" t="s">
        <v>49</v>
      </c>
      <c r="B24">
        <v>1450.9746094</v>
      </c>
      <c r="C24">
        <v>1379.7099608999999</v>
      </c>
      <c r="D24">
        <v>1405.7718506000001</v>
      </c>
      <c r="E24">
        <v>1486.8630370999999</v>
      </c>
      <c r="F24">
        <v>1540.5400391000001</v>
      </c>
      <c r="G24">
        <v>1379.7099608999999</v>
      </c>
      <c r="H24">
        <v>1565.0600586</v>
      </c>
      <c r="I24">
        <v>1381.9599608999999</v>
      </c>
      <c r="J24">
        <v>1454.6082764</v>
      </c>
      <c r="L24" t="str">
        <f t="shared" si="0"/>
        <v>01MAR2024:23:00:00</v>
      </c>
      <c r="M24">
        <v>23</v>
      </c>
      <c r="N24">
        <f t="shared" si="1"/>
        <v>-71.264648500000021</v>
      </c>
      <c r="O24">
        <f t="shared" si="2"/>
        <v>-71.264648500000021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4.9115021061236241</v>
      </c>
      <c r="V24" s="3">
        <v>22</v>
      </c>
      <c r="W24" s="4">
        <v>-138.4435091954546</v>
      </c>
      <c r="X24" s="4">
        <v>97.047433028571405</v>
      </c>
      <c r="Y24" s="4"/>
      <c r="Z24">
        <v>22</v>
      </c>
      <c r="AA24">
        <f t="shared" si="7"/>
        <v>-138.4435091954546</v>
      </c>
      <c r="AB24">
        <f t="shared" si="7"/>
        <v>97.047433028571405</v>
      </c>
    </row>
    <row r="25" spans="1:28" x14ac:dyDescent="0.25">
      <c r="A25" t="s">
        <v>50</v>
      </c>
      <c r="B25">
        <v>1416.1295166</v>
      </c>
      <c r="C25">
        <v>1306.1999512</v>
      </c>
      <c r="D25">
        <v>1381.5483397999999</v>
      </c>
      <c r="E25">
        <v>1456.2019043</v>
      </c>
      <c r="F25">
        <v>1484.3599853999999</v>
      </c>
      <c r="G25">
        <v>1306.1999512</v>
      </c>
      <c r="H25">
        <v>1479.1700439000001</v>
      </c>
      <c r="I25">
        <v>1317.2099608999999</v>
      </c>
      <c r="J25">
        <v>1393.6976318</v>
      </c>
      <c r="L25" t="str">
        <f t="shared" si="0"/>
        <v>02MAR2024:00:00:00</v>
      </c>
      <c r="M25">
        <v>24</v>
      </c>
      <c r="N25">
        <f t="shared" si="1"/>
        <v>-109.9295654</v>
      </c>
      <c r="O25">
        <f t="shared" si="2"/>
        <v>-109.9295654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7.7626773618793736</v>
      </c>
      <c r="V25" s="3">
        <v>23</v>
      </c>
      <c r="W25" s="4">
        <v>-131.34431383809525</v>
      </c>
      <c r="X25" s="4">
        <v>59.789825449999995</v>
      </c>
      <c r="Y25" s="4"/>
      <c r="Z25">
        <v>23</v>
      </c>
      <c r="AA25">
        <f t="shared" si="7"/>
        <v>-131.34431383809525</v>
      </c>
      <c r="AB25">
        <f t="shared" si="7"/>
        <v>59.789825449999995</v>
      </c>
    </row>
    <row r="26" spans="1:28" x14ac:dyDescent="0.25">
      <c r="A26" t="s">
        <v>51</v>
      </c>
      <c r="B26">
        <v>1389.7885742000001</v>
      </c>
      <c r="C26">
        <v>1371.8532714999999</v>
      </c>
      <c r="D26">
        <v>1371.8532714999999</v>
      </c>
      <c r="E26">
        <v>1459.3178711</v>
      </c>
      <c r="F26">
        <v>1478.4399414</v>
      </c>
      <c r="G26">
        <v>1282.0300293</v>
      </c>
      <c r="H26">
        <v>1416.2099608999999</v>
      </c>
      <c r="I26">
        <v>1337.7199707</v>
      </c>
      <c r="J26">
        <v>1377.2507324000001</v>
      </c>
      <c r="L26" t="str">
        <f t="shared" si="0"/>
        <v>02MAR2024:01:00:00</v>
      </c>
      <c r="M26">
        <v>1</v>
      </c>
      <c r="N26">
        <f t="shared" si="1"/>
        <v>-17.935302700000193</v>
      </c>
      <c r="O26">
        <f t="shared" si="2"/>
        <v>-17.935302700000193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1.2905058390139839</v>
      </c>
      <c r="V26" s="3">
        <v>24</v>
      </c>
      <c r="W26" s="4">
        <v>-116.79614257391302</v>
      </c>
      <c r="X26" s="4">
        <v>42.424540183333306</v>
      </c>
      <c r="Y26" s="4"/>
      <c r="Z26">
        <v>24</v>
      </c>
      <c r="AA26">
        <f t="shared" si="7"/>
        <v>-116.79614257391302</v>
      </c>
      <c r="AB26">
        <f t="shared" si="7"/>
        <v>42.424540183333306</v>
      </c>
    </row>
    <row r="27" spans="1:28" x14ac:dyDescent="0.25">
      <c r="A27" t="s">
        <v>52</v>
      </c>
      <c r="B27">
        <v>1377.3613281</v>
      </c>
      <c r="C27">
        <v>1333.5441894999999</v>
      </c>
      <c r="D27">
        <v>1333.5441894999999</v>
      </c>
      <c r="E27">
        <v>1435.2434082</v>
      </c>
      <c r="F27">
        <v>1414.8699951000001</v>
      </c>
      <c r="G27">
        <v>1205.2399902</v>
      </c>
      <c r="H27">
        <v>1337.1999512</v>
      </c>
      <c r="I27">
        <v>1270.5699463000001</v>
      </c>
      <c r="J27">
        <v>1312.2849120999999</v>
      </c>
      <c r="L27" t="str">
        <f t="shared" si="0"/>
        <v>02MAR2024:02:00:00</v>
      </c>
      <c r="M27">
        <v>2</v>
      </c>
      <c r="N27">
        <f t="shared" si="1"/>
        <v>-43.817138600000135</v>
      </c>
      <c r="O27">
        <f t="shared" si="2"/>
        <v>-43.817138600000135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3.1812377555600206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1373.3540039</v>
      </c>
      <c r="C28">
        <v>1328.0869141000001</v>
      </c>
      <c r="D28">
        <v>1328.0869141000001</v>
      </c>
      <c r="E28">
        <v>1415.0194091999999</v>
      </c>
      <c r="F28">
        <v>1380.5500488</v>
      </c>
      <c r="G28">
        <v>1154.8000488</v>
      </c>
      <c r="H28">
        <v>1267.2900391000001</v>
      </c>
      <c r="I28">
        <v>1231.8900146000001</v>
      </c>
      <c r="J28">
        <v>1272.5235596</v>
      </c>
      <c r="L28" t="str">
        <f t="shared" si="0"/>
        <v>02MAR2024:03:00:00</v>
      </c>
      <c r="M28">
        <v>3</v>
      </c>
      <c r="N28">
        <f t="shared" si="1"/>
        <v>-45.267089799999894</v>
      </c>
      <c r="O28">
        <f t="shared" si="2"/>
        <v>-45.267089799999894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3.2960977047033824</v>
      </c>
      <c r="V28" s="3" t="s">
        <v>13</v>
      </c>
      <c r="W28" s="4">
        <v>-106.30828178041293</v>
      </c>
      <c r="X28" s="4">
        <v>69.762137275000001</v>
      </c>
    </row>
    <row r="29" spans="1:28" x14ac:dyDescent="0.25">
      <c r="A29" t="s">
        <v>54</v>
      </c>
      <c r="B29">
        <v>1376.6314697</v>
      </c>
      <c r="C29">
        <v>1316.5524902</v>
      </c>
      <c r="D29">
        <v>1316.5524902</v>
      </c>
      <c r="E29">
        <v>1419.0803223</v>
      </c>
      <c r="F29">
        <v>1373.3699951000001</v>
      </c>
      <c r="G29">
        <v>1160.9799805</v>
      </c>
      <c r="H29">
        <v>1248.3399658000001</v>
      </c>
      <c r="I29">
        <v>1235.5999756000001</v>
      </c>
      <c r="J29">
        <v>1266.9685059000001</v>
      </c>
      <c r="L29" t="str">
        <f t="shared" si="0"/>
        <v>02MAR2024:04:00:00</v>
      </c>
      <c r="M29">
        <v>4</v>
      </c>
      <c r="N29">
        <f t="shared" si="1"/>
        <v>-60.078979500000059</v>
      </c>
      <c r="O29">
        <f t="shared" si="2"/>
        <v>-60.078979500000059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4.3642020992802575</v>
      </c>
    </row>
    <row r="30" spans="1:28" x14ac:dyDescent="0.25">
      <c r="A30" t="s">
        <v>55</v>
      </c>
      <c r="B30">
        <v>1394.1221923999999</v>
      </c>
      <c r="C30">
        <v>1326.4299315999999</v>
      </c>
      <c r="D30">
        <v>1326.4299315999999</v>
      </c>
      <c r="E30">
        <v>1429.3099365</v>
      </c>
      <c r="F30">
        <v>1384.1700439000001</v>
      </c>
      <c r="G30">
        <v>1183.7700195</v>
      </c>
      <c r="H30">
        <v>1274.3900146000001</v>
      </c>
      <c r="I30">
        <v>1259.1199951000001</v>
      </c>
      <c r="J30">
        <v>1285.5760498</v>
      </c>
      <c r="L30" t="str">
        <f t="shared" si="0"/>
        <v>02MAR2024:05:00:00</v>
      </c>
      <c r="M30">
        <v>5</v>
      </c>
      <c r="N30">
        <f t="shared" si="1"/>
        <v>-67.692260799999985</v>
      </c>
      <c r="O30">
        <f t="shared" si="2"/>
        <v>-67.692260799999985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4.8555471800837529</v>
      </c>
    </row>
    <row r="31" spans="1:28" x14ac:dyDescent="0.25">
      <c r="A31" t="s">
        <v>56</v>
      </c>
      <c r="B31">
        <v>1434.0809326000001</v>
      </c>
      <c r="C31">
        <v>1360.3859863</v>
      </c>
      <c r="D31">
        <v>1360.3859863</v>
      </c>
      <c r="E31">
        <v>1454.3662108999999</v>
      </c>
      <c r="F31">
        <v>1395.3699951000001</v>
      </c>
      <c r="G31">
        <v>1226.8599853999999</v>
      </c>
      <c r="H31">
        <v>1310.6500243999999</v>
      </c>
      <c r="I31">
        <v>1308.7700195</v>
      </c>
      <c r="J31">
        <v>1320.4073486</v>
      </c>
      <c r="L31" t="str">
        <f t="shared" si="0"/>
        <v>02MAR2024:06:00:00</v>
      </c>
      <c r="M31">
        <v>6</v>
      </c>
      <c r="N31">
        <f t="shared" si="1"/>
        <v>-73.694946300000083</v>
      </c>
      <c r="O31">
        <f t="shared" si="2"/>
        <v>-73.694946300000083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5.1388275671715791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1488.8729248</v>
      </c>
      <c r="C32">
        <v>1398.3990478999999</v>
      </c>
      <c r="D32">
        <v>1398.3990478999999</v>
      </c>
      <c r="E32">
        <v>1505.8293457</v>
      </c>
      <c r="F32">
        <v>1418.5500488</v>
      </c>
      <c r="G32">
        <v>1284.9799805</v>
      </c>
      <c r="H32">
        <v>1352.9000243999999</v>
      </c>
      <c r="I32">
        <v>1362.0600586</v>
      </c>
      <c r="J32">
        <v>1363.3778076000001</v>
      </c>
      <c r="L32" t="str">
        <f t="shared" si="0"/>
        <v>02MAR2024:07:00:00</v>
      </c>
      <c r="M32">
        <v>7</v>
      </c>
      <c r="N32">
        <f t="shared" si="1"/>
        <v>-90.47387690000005</v>
      </c>
      <c r="O32">
        <f t="shared" si="2"/>
        <v>-90.47387690000005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6.0766688273381959</v>
      </c>
      <c r="V32" s="3">
        <v>1</v>
      </c>
      <c r="W32" s="4">
        <v>10</v>
      </c>
      <c r="X32" s="4">
        <v>20</v>
      </c>
      <c r="Z32">
        <v>1</v>
      </c>
      <c r="AA32">
        <f>W32</f>
        <v>10</v>
      </c>
      <c r="AB32">
        <f>X32</f>
        <v>20</v>
      </c>
    </row>
    <row r="33" spans="1:28" x14ac:dyDescent="0.25">
      <c r="A33" t="s">
        <v>58</v>
      </c>
      <c r="B33">
        <v>1522.4807129000001</v>
      </c>
      <c r="C33">
        <v>1398.3767089999999</v>
      </c>
      <c r="D33">
        <v>1398.3767089999999</v>
      </c>
      <c r="E33">
        <v>1519.4302978999999</v>
      </c>
      <c r="F33">
        <v>1423.3800048999999</v>
      </c>
      <c r="G33">
        <v>1324.8900146000001</v>
      </c>
      <c r="H33">
        <v>1378.3399658000001</v>
      </c>
      <c r="I33">
        <v>1405.8699951000001</v>
      </c>
      <c r="J33">
        <v>1386.1713867000001</v>
      </c>
      <c r="L33" t="str">
        <f t="shared" si="0"/>
        <v>02MAR2024:08:00:00</v>
      </c>
      <c r="M33">
        <v>8</v>
      </c>
      <c r="N33">
        <f t="shared" si="1"/>
        <v>-124.10400390000018</v>
      </c>
      <c r="O33">
        <f t="shared" si="2"/>
        <v>-124.10400390000018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8.1514335681539514</v>
      </c>
      <c r="V33" s="3">
        <v>2</v>
      </c>
      <c r="W33" s="4">
        <v>11</v>
      </c>
      <c r="X33" s="4">
        <v>19</v>
      </c>
      <c r="Z33">
        <v>2</v>
      </c>
      <c r="AA33">
        <f t="shared" ref="AA33:AA55" si="8">W33</f>
        <v>11</v>
      </c>
      <c r="AB33">
        <f t="shared" ref="AB33:AB55" si="9">X33</f>
        <v>19</v>
      </c>
    </row>
    <row r="34" spans="1:28" x14ac:dyDescent="0.25">
      <c r="A34" t="s">
        <v>59</v>
      </c>
      <c r="B34">
        <v>1506.3671875</v>
      </c>
      <c r="C34">
        <v>1396.3375243999999</v>
      </c>
      <c r="D34">
        <v>1396.3375243999999</v>
      </c>
      <c r="E34">
        <v>1527.6005858999999</v>
      </c>
      <c r="F34">
        <v>1430.9399414</v>
      </c>
      <c r="G34">
        <v>1347.7399902</v>
      </c>
      <c r="H34">
        <v>1379.1999512</v>
      </c>
      <c r="I34">
        <v>1435.9899902</v>
      </c>
      <c r="J34">
        <v>1398.0415039</v>
      </c>
      <c r="L34" t="str">
        <f t="shared" si="0"/>
        <v>02MAR2024:09:00:00</v>
      </c>
      <c r="M34">
        <v>9</v>
      </c>
      <c r="N34">
        <f t="shared" si="1"/>
        <v>-110.02966310000011</v>
      </c>
      <c r="O34">
        <f t="shared" si="2"/>
        <v>-110.02966310000011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7.3043056177164711</v>
      </c>
      <c r="V34" s="3">
        <v>3</v>
      </c>
      <c r="W34" s="4">
        <v>12</v>
      </c>
      <c r="X34" s="4">
        <v>16</v>
      </c>
      <c r="Z34">
        <v>3</v>
      </c>
      <c r="AA34">
        <f t="shared" si="8"/>
        <v>12</v>
      </c>
      <c r="AB34">
        <f t="shared" si="9"/>
        <v>16</v>
      </c>
    </row>
    <row r="35" spans="1:28" x14ac:dyDescent="0.25">
      <c r="A35" t="s">
        <v>60</v>
      </c>
      <c r="B35">
        <v>1466.6267089999999</v>
      </c>
      <c r="C35">
        <v>1381.3778076000001</v>
      </c>
      <c r="D35">
        <v>1381.3778076000001</v>
      </c>
      <c r="E35">
        <v>1504.1083983999999</v>
      </c>
      <c r="F35">
        <v>1404.6099853999999</v>
      </c>
      <c r="G35">
        <v>1367.4100341999999</v>
      </c>
      <c r="H35">
        <v>1325.7099608999999</v>
      </c>
      <c r="I35">
        <v>1451.4499512</v>
      </c>
      <c r="J35">
        <v>1386.1115723</v>
      </c>
      <c r="L35" t="str">
        <f t="shared" si="0"/>
        <v>02MAR2024:10:00:00</v>
      </c>
      <c r="M35">
        <v>10</v>
      </c>
      <c r="N35">
        <f t="shared" si="1"/>
        <v>-85.248901399999795</v>
      </c>
      <c r="O35">
        <f t="shared" si="2"/>
        <v>-85.248901399999795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5.8125834526854918</v>
      </c>
      <c r="V35" s="3">
        <v>4</v>
      </c>
      <c r="W35" s="4">
        <v>11</v>
      </c>
      <c r="X35" s="4">
        <v>18</v>
      </c>
      <c r="Z35">
        <v>4</v>
      </c>
      <c r="AA35">
        <f t="shared" si="8"/>
        <v>11</v>
      </c>
      <c r="AB35">
        <f t="shared" si="9"/>
        <v>18</v>
      </c>
    </row>
    <row r="36" spans="1:28" x14ac:dyDescent="0.25">
      <c r="A36" t="s">
        <v>61</v>
      </c>
      <c r="B36">
        <v>1434.4410399999999</v>
      </c>
      <c r="C36">
        <v>1355.6169434000001</v>
      </c>
      <c r="D36">
        <v>1355.6169434000001</v>
      </c>
      <c r="E36">
        <v>1481.0737305</v>
      </c>
      <c r="F36">
        <v>1410.3299560999999</v>
      </c>
      <c r="G36">
        <v>1359.7099608999999</v>
      </c>
      <c r="H36">
        <v>1315.2399902</v>
      </c>
      <c r="I36">
        <v>1434.6800536999999</v>
      </c>
      <c r="J36">
        <v>1375.1153564000001</v>
      </c>
      <c r="L36" t="str">
        <f t="shared" si="0"/>
        <v>02MAR2024:11:00:00</v>
      </c>
      <c r="M36">
        <v>11</v>
      </c>
      <c r="N36">
        <f t="shared" si="1"/>
        <v>-78.824096599999848</v>
      </c>
      <c r="O36">
        <f t="shared" si="2"/>
        <v>-78.824096599999848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5.4951088543869222</v>
      </c>
      <c r="V36" s="3">
        <v>5</v>
      </c>
      <c r="W36" s="4">
        <v>11</v>
      </c>
      <c r="X36" s="4">
        <v>18</v>
      </c>
      <c r="Z36">
        <v>5</v>
      </c>
      <c r="AA36">
        <f t="shared" si="8"/>
        <v>11</v>
      </c>
      <c r="AB36">
        <f t="shared" si="9"/>
        <v>18</v>
      </c>
    </row>
    <row r="37" spans="1:28" x14ac:dyDescent="0.25">
      <c r="A37" t="s">
        <v>62</v>
      </c>
      <c r="B37">
        <v>1437.840332</v>
      </c>
      <c r="C37">
        <v>1322.8146973</v>
      </c>
      <c r="D37">
        <v>1322.8146973</v>
      </c>
      <c r="E37">
        <v>1441.9205322</v>
      </c>
      <c r="F37">
        <v>1410.2099608999999</v>
      </c>
      <c r="G37">
        <v>1362.8900146000001</v>
      </c>
      <c r="H37">
        <v>1309.1500243999999</v>
      </c>
      <c r="I37">
        <v>1433.6700439000001</v>
      </c>
      <c r="J37">
        <v>1367.7469481999999</v>
      </c>
      <c r="L37" t="str">
        <f t="shared" si="0"/>
        <v>02MAR2024:12:00:00</v>
      </c>
      <c r="M37">
        <v>12</v>
      </c>
      <c r="N37">
        <f t="shared" si="1"/>
        <v>-115.02563469999996</v>
      </c>
      <c r="O37">
        <f t="shared" si="2"/>
        <v>-115.02563469999996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7.9998892881243764</v>
      </c>
      <c r="V37" s="3">
        <v>6</v>
      </c>
      <c r="W37" s="4">
        <v>11</v>
      </c>
      <c r="X37" s="4">
        <v>18</v>
      </c>
      <c r="Z37">
        <v>6</v>
      </c>
      <c r="AA37">
        <f t="shared" si="8"/>
        <v>11</v>
      </c>
      <c r="AB37">
        <f t="shared" si="9"/>
        <v>18</v>
      </c>
    </row>
    <row r="38" spans="1:28" x14ac:dyDescent="0.25">
      <c r="A38" t="s">
        <v>63</v>
      </c>
      <c r="B38">
        <v>1406.2808838000001</v>
      </c>
      <c r="C38">
        <v>1296.0712891000001</v>
      </c>
      <c r="D38">
        <v>1296.0712891000001</v>
      </c>
      <c r="E38">
        <v>1392.152832</v>
      </c>
      <c r="F38">
        <v>1413.5899658000001</v>
      </c>
      <c r="G38">
        <v>1365.7099608999999</v>
      </c>
      <c r="H38">
        <v>1305.7299805</v>
      </c>
      <c r="I38">
        <v>1439.7299805</v>
      </c>
      <c r="J38">
        <v>1364.1662598</v>
      </c>
      <c r="L38" t="str">
        <f t="shared" si="0"/>
        <v>02MAR2024:13:00:00</v>
      </c>
      <c r="M38">
        <v>13</v>
      </c>
      <c r="N38">
        <f t="shared" si="1"/>
        <v>-110.20959470000003</v>
      </c>
      <c r="O38">
        <f t="shared" si="2"/>
        <v>-110.20959470000003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7.836954620487746</v>
      </c>
      <c r="V38" s="3">
        <v>7</v>
      </c>
      <c r="W38" s="4">
        <v>11</v>
      </c>
      <c r="X38" s="4">
        <v>18</v>
      </c>
      <c r="Z38">
        <v>7</v>
      </c>
      <c r="AA38">
        <f t="shared" si="8"/>
        <v>11</v>
      </c>
      <c r="AB38">
        <f t="shared" si="9"/>
        <v>18</v>
      </c>
    </row>
    <row r="39" spans="1:28" x14ac:dyDescent="0.25">
      <c r="A39" t="s">
        <v>64</v>
      </c>
      <c r="B39">
        <v>1410.4661865</v>
      </c>
      <c r="C39">
        <v>1284.8435059000001</v>
      </c>
      <c r="D39">
        <v>1284.8435059000001</v>
      </c>
      <c r="E39">
        <v>1362.4912108999999</v>
      </c>
      <c r="F39">
        <v>1417.4799805</v>
      </c>
      <c r="G39">
        <v>1362.8900146000001</v>
      </c>
      <c r="H39">
        <v>1302.9200439000001</v>
      </c>
      <c r="I39">
        <v>1442.8199463000001</v>
      </c>
      <c r="J39">
        <v>1362.1906738</v>
      </c>
      <c r="L39" t="str">
        <f t="shared" si="0"/>
        <v>02MAR2024:14:00:00</v>
      </c>
      <c r="M39">
        <v>14</v>
      </c>
      <c r="N39">
        <f t="shared" si="1"/>
        <v>-125.62268059999997</v>
      </c>
      <c r="O39">
        <f t="shared" si="2"/>
        <v>-125.62268059999997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8.9064652383993881</v>
      </c>
      <c r="V39" s="3">
        <v>8</v>
      </c>
      <c r="W39" s="4">
        <v>13</v>
      </c>
      <c r="X39" s="4">
        <v>16</v>
      </c>
      <c r="Z39">
        <v>8</v>
      </c>
      <c r="AA39">
        <f t="shared" si="8"/>
        <v>13</v>
      </c>
      <c r="AB39">
        <f t="shared" si="9"/>
        <v>16</v>
      </c>
    </row>
    <row r="40" spans="1:28" x14ac:dyDescent="0.25">
      <c r="A40" t="s">
        <v>65</v>
      </c>
      <c r="B40">
        <v>1414.8420410000001</v>
      </c>
      <c r="C40">
        <v>1300.3322754000001</v>
      </c>
      <c r="D40">
        <v>1300.3322754000001</v>
      </c>
      <c r="E40">
        <v>1350.1794434000001</v>
      </c>
      <c r="F40">
        <v>1446.6600341999999</v>
      </c>
      <c r="G40">
        <v>1362.7800293</v>
      </c>
      <c r="H40">
        <v>1332.1600341999999</v>
      </c>
      <c r="I40">
        <v>1448.5799560999999</v>
      </c>
      <c r="J40">
        <v>1378.1025391000001</v>
      </c>
      <c r="L40" t="str">
        <f t="shared" si="0"/>
        <v>02MAR2024:15:00:00</v>
      </c>
      <c r="M40">
        <v>15</v>
      </c>
      <c r="N40">
        <f t="shared" si="1"/>
        <v>-114.50976560000004</v>
      </c>
      <c r="O40">
        <f t="shared" si="2"/>
        <v>-114.50976560000004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8.0934664281721069</v>
      </c>
      <c r="V40" s="3">
        <v>9</v>
      </c>
      <c r="W40" s="4">
        <v>11</v>
      </c>
      <c r="X40" s="4">
        <v>18</v>
      </c>
      <c r="Z40">
        <v>9</v>
      </c>
      <c r="AA40">
        <f t="shared" si="8"/>
        <v>11</v>
      </c>
      <c r="AB40">
        <f t="shared" si="9"/>
        <v>18</v>
      </c>
    </row>
    <row r="41" spans="1:28" x14ac:dyDescent="0.25">
      <c r="A41" t="s">
        <v>66</v>
      </c>
      <c r="B41">
        <v>1440.9250488</v>
      </c>
      <c r="C41">
        <v>1338.4238281</v>
      </c>
      <c r="D41">
        <v>1338.4238281</v>
      </c>
      <c r="E41">
        <v>1373.0766602000001</v>
      </c>
      <c r="F41">
        <v>1487.9499512</v>
      </c>
      <c r="G41">
        <v>1373.0699463000001</v>
      </c>
      <c r="H41">
        <v>1378.6400146000001</v>
      </c>
      <c r="I41">
        <v>1460.5999756000001</v>
      </c>
      <c r="J41">
        <v>1407.7368164</v>
      </c>
      <c r="L41" t="str">
        <f t="shared" si="0"/>
        <v>02MAR2024:16:00:00</v>
      </c>
      <c r="M41">
        <v>16</v>
      </c>
      <c r="N41">
        <f t="shared" si="1"/>
        <v>-102.50122069999998</v>
      </c>
      <c r="O41">
        <f t="shared" si="2"/>
        <v>-102.50122069999998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7.1135706042006017</v>
      </c>
      <c r="V41" s="3">
        <v>10</v>
      </c>
      <c r="W41" s="4">
        <v>14</v>
      </c>
      <c r="X41" s="4">
        <v>15</v>
      </c>
      <c r="Z41">
        <v>10</v>
      </c>
      <c r="AA41">
        <f t="shared" si="8"/>
        <v>14</v>
      </c>
      <c r="AB41">
        <f t="shared" si="9"/>
        <v>15</v>
      </c>
    </row>
    <row r="42" spans="1:28" x14ac:dyDescent="0.25">
      <c r="A42" t="s">
        <v>67</v>
      </c>
      <c r="B42">
        <v>1473.7200928</v>
      </c>
      <c r="C42">
        <v>1380.9370117000001</v>
      </c>
      <c r="D42">
        <v>1380.9370117000001</v>
      </c>
      <c r="E42">
        <v>1397.8565673999999</v>
      </c>
      <c r="F42">
        <v>1513.6300048999999</v>
      </c>
      <c r="G42">
        <v>1382.3800048999999</v>
      </c>
      <c r="H42">
        <v>1409.0600586</v>
      </c>
      <c r="I42">
        <v>1461.5999756000001</v>
      </c>
      <c r="J42">
        <v>1429.5214844</v>
      </c>
      <c r="L42" t="str">
        <f t="shared" si="0"/>
        <v>02MAR2024:17:00:00</v>
      </c>
      <c r="M42">
        <v>17</v>
      </c>
      <c r="N42">
        <f t="shared" si="1"/>
        <v>-92.78308109999989</v>
      </c>
      <c r="O42">
        <f t="shared" si="2"/>
        <v>-92.78308109999989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6.2958414934627323</v>
      </c>
      <c r="V42" s="3">
        <v>11</v>
      </c>
      <c r="W42" s="4">
        <v>15</v>
      </c>
      <c r="X42" s="4">
        <v>14</v>
      </c>
      <c r="Z42">
        <v>11</v>
      </c>
      <c r="AA42">
        <f t="shared" si="8"/>
        <v>15</v>
      </c>
      <c r="AB42">
        <f t="shared" si="9"/>
        <v>14</v>
      </c>
    </row>
    <row r="43" spans="1:28" x14ac:dyDescent="0.25">
      <c r="A43" t="s">
        <v>68</v>
      </c>
      <c r="B43">
        <v>1470.0350341999999</v>
      </c>
      <c r="C43">
        <v>1402.6845702999999</v>
      </c>
      <c r="D43">
        <v>1402.6845702999999</v>
      </c>
      <c r="E43">
        <v>1410.5441894999999</v>
      </c>
      <c r="F43">
        <v>1538.4899902</v>
      </c>
      <c r="G43">
        <v>1381.3199463000001</v>
      </c>
      <c r="H43">
        <v>1435.5200195</v>
      </c>
      <c r="I43">
        <v>1450.1600341999999</v>
      </c>
      <c r="J43">
        <v>1441.6348877</v>
      </c>
      <c r="L43" t="str">
        <f t="shared" si="0"/>
        <v>02MAR2024:18:00:00</v>
      </c>
      <c r="M43">
        <v>18</v>
      </c>
      <c r="N43">
        <f t="shared" si="1"/>
        <v>-67.350463900000022</v>
      </c>
      <c r="O43">
        <f t="shared" si="2"/>
        <v>-67.350463900000022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4.5815550196497501</v>
      </c>
      <c r="V43" s="3">
        <v>12</v>
      </c>
      <c r="W43" s="4">
        <v>16</v>
      </c>
      <c r="X43" s="4">
        <v>13</v>
      </c>
      <c r="Z43">
        <v>12</v>
      </c>
      <c r="AA43">
        <f t="shared" si="8"/>
        <v>16</v>
      </c>
      <c r="AB43">
        <f t="shared" si="9"/>
        <v>13</v>
      </c>
    </row>
    <row r="44" spans="1:28" x14ac:dyDescent="0.25">
      <c r="A44" t="s">
        <v>69</v>
      </c>
      <c r="B44">
        <v>1497.0292969</v>
      </c>
      <c r="C44">
        <v>1405.2529297000001</v>
      </c>
      <c r="D44">
        <v>1405.2529297000001</v>
      </c>
      <c r="E44">
        <v>1421.7457274999999</v>
      </c>
      <c r="F44">
        <v>1500.0699463000001</v>
      </c>
      <c r="G44">
        <v>1408.9399414</v>
      </c>
      <c r="H44">
        <v>1410.7299805</v>
      </c>
      <c r="I44">
        <v>1480.7700195</v>
      </c>
      <c r="J44">
        <v>1441.1525879000001</v>
      </c>
      <c r="L44" t="str">
        <f t="shared" si="0"/>
        <v>02MAR2024:19:00:00</v>
      </c>
      <c r="M44">
        <v>19</v>
      </c>
      <c r="N44">
        <f t="shared" si="1"/>
        <v>-91.776367199999868</v>
      </c>
      <c r="O44">
        <f t="shared" si="2"/>
        <v>-91.776367199999868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6.1305658740311504</v>
      </c>
      <c r="V44" s="3">
        <v>13</v>
      </c>
      <c r="W44" s="4">
        <v>16</v>
      </c>
      <c r="X44" s="4">
        <v>13</v>
      </c>
      <c r="Z44">
        <v>13</v>
      </c>
      <c r="AA44">
        <f t="shared" si="8"/>
        <v>16</v>
      </c>
      <c r="AB44">
        <f t="shared" si="9"/>
        <v>13</v>
      </c>
    </row>
    <row r="45" spans="1:28" x14ac:dyDescent="0.25">
      <c r="A45" t="s">
        <v>70</v>
      </c>
      <c r="B45">
        <v>1524.7456055</v>
      </c>
      <c r="C45">
        <v>1410.0559082</v>
      </c>
      <c r="D45">
        <v>1410.0559082</v>
      </c>
      <c r="E45">
        <v>1437.1519774999999</v>
      </c>
      <c r="F45">
        <v>1478</v>
      </c>
      <c r="G45">
        <v>1418.1400146000001</v>
      </c>
      <c r="H45">
        <v>1394.8800048999999</v>
      </c>
      <c r="I45">
        <v>1493.9100341999999</v>
      </c>
      <c r="J45">
        <v>1438.9973144999999</v>
      </c>
      <c r="L45" t="str">
        <f t="shared" si="0"/>
        <v>02MAR2024:20:00:00</v>
      </c>
      <c r="M45">
        <v>20</v>
      </c>
      <c r="N45">
        <f t="shared" si="1"/>
        <v>-114.68969730000003</v>
      </c>
      <c r="O45">
        <f t="shared" si="2"/>
        <v>-114.68969730000003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7.5218906607302918</v>
      </c>
      <c r="V45" s="3">
        <v>14</v>
      </c>
      <c r="W45" s="4">
        <v>16</v>
      </c>
      <c r="X45" s="4">
        <v>13</v>
      </c>
      <c r="Z45">
        <v>14</v>
      </c>
      <c r="AA45">
        <f t="shared" si="8"/>
        <v>16</v>
      </c>
      <c r="AB45">
        <f t="shared" si="9"/>
        <v>13</v>
      </c>
    </row>
    <row r="46" spans="1:28" x14ac:dyDescent="0.25">
      <c r="A46" t="s">
        <v>71</v>
      </c>
      <c r="B46">
        <v>1465.9910889</v>
      </c>
      <c r="C46">
        <v>1402.9405518000001</v>
      </c>
      <c r="D46">
        <v>1402.9405518000001</v>
      </c>
      <c r="E46">
        <v>1444.1132812999999</v>
      </c>
      <c r="F46">
        <v>1461.3100586</v>
      </c>
      <c r="G46">
        <v>1376.5600586</v>
      </c>
      <c r="H46">
        <v>1359.3900146000001</v>
      </c>
      <c r="I46">
        <v>1451.6500243999999</v>
      </c>
      <c r="J46">
        <v>1410.3701172000001</v>
      </c>
      <c r="L46" t="str">
        <f t="shared" si="0"/>
        <v>02MAR2024:21:00:00</v>
      </c>
      <c r="M46">
        <v>21</v>
      </c>
      <c r="N46">
        <f t="shared" si="1"/>
        <v>-63.050537099999929</v>
      </c>
      <c r="O46">
        <f t="shared" si="2"/>
        <v>-63.050537099999929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4.3008813339588325</v>
      </c>
      <c r="V46" s="3">
        <v>15</v>
      </c>
      <c r="W46" s="4">
        <v>14</v>
      </c>
      <c r="X46" s="4">
        <v>15</v>
      </c>
      <c r="Z46">
        <v>15</v>
      </c>
      <c r="AA46">
        <f t="shared" si="8"/>
        <v>14</v>
      </c>
      <c r="AB46">
        <f t="shared" si="9"/>
        <v>15</v>
      </c>
    </row>
    <row r="47" spans="1:28" x14ac:dyDescent="0.25">
      <c r="A47" t="s">
        <v>72</v>
      </c>
      <c r="B47">
        <v>1431.1479492000001</v>
      </c>
      <c r="C47">
        <v>1356.2230225000001</v>
      </c>
      <c r="D47">
        <v>1356.2230225000001</v>
      </c>
      <c r="E47">
        <v>1414.8210449000001</v>
      </c>
      <c r="F47">
        <v>1420.3900146000001</v>
      </c>
      <c r="G47">
        <v>1347.8299560999999</v>
      </c>
      <c r="H47">
        <v>1305.6500243999999</v>
      </c>
      <c r="I47">
        <v>1420.0699463000001</v>
      </c>
      <c r="J47">
        <v>1370.0327147999999</v>
      </c>
      <c r="L47" t="str">
        <f t="shared" si="0"/>
        <v>02MAR2024:22:00:00</v>
      </c>
      <c r="M47">
        <v>22</v>
      </c>
      <c r="N47">
        <f t="shared" si="1"/>
        <v>-74.924926700000015</v>
      </c>
      <c r="O47">
        <f t="shared" si="2"/>
        <v>-74.924926700000015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5.2353026632838651</v>
      </c>
      <c r="V47" s="3">
        <v>16</v>
      </c>
      <c r="W47" s="4">
        <v>14</v>
      </c>
      <c r="X47" s="4">
        <v>15</v>
      </c>
      <c r="Z47">
        <v>16</v>
      </c>
      <c r="AA47">
        <f t="shared" si="8"/>
        <v>14</v>
      </c>
      <c r="AB47">
        <f t="shared" si="9"/>
        <v>15</v>
      </c>
    </row>
    <row r="48" spans="1:28" x14ac:dyDescent="0.25">
      <c r="A48" t="s">
        <v>73</v>
      </c>
      <c r="B48">
        <v>1366.119751</v>
      </c>
      <c r="C48">
        <v>1319.2406006000001</v>
      </c>
      <c r="D48">
        <v>1319.2406006000001</v>
      </c>
      <c r="E48">
        <v>1388.2502440999999</v>
      </c>
      <c r="F48">
        <v>1383.8199463000001</v>
      </c>
      <c r="G48">
        <v>1307.6600341999999</v>
      </c>
      <c r="H48">
        <v>1257.3499756000001</v>
      </c>
      <c r="I48">
        <v>1368.5100098</v>
      </c>
      <c r="J48">
        <v>1327.3161620999999</v>
      </c>
      <c r="L48" t="str">
        <f t="shared" si="0"/>
        <v>02MAR2024:23:00:00</v>
      </c>
      <c r="M48">
        <v>23</v>
      </c>
      <c r="N48">
        <f t="shared" si="1"/>
        <v>-46.879150399999844</v>
      </c>
      <c r="O48">
        <f t="shared" si="2"/>
        <v>-46.879150399999844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3.4315549837914503</v>
      </c>
      <c r="V48" s="3">
        <v>17</v>
      </c>
      <c r="W48" s="4">
        <v>12</v>
      </c>
      <c r="X48" s="4">
        <v>17</v>
      </c>
      <c r="Z48">
        <v>17</v>
      </c>
      <c r="AA48">
        <f t="shared" si="8"/>
        <v>12</v>
      </c>
      <c r="AB48">
        <f t="shared" si="9"/>
        <v>17</v>
      </c>
    </row>
    <row r="49" spans="1:28" x14ac:dyDescent="0.25">
      <c r="A49" t="s">
        <v>74</v>
      </c>
      <c r="B49">
        <v>1318.2481689000001</v>
      </c>
      <c r="C49">
        <v>1285.1058350000001</v>
      </c>
      <c r="D49">
        <v>1285.1058350000001</v>
      </c>
      <c r="E49">
        <v>1357.2611084</v>
      </c>
      <c r="F49">
        <v>1380.3100586</v>
      </c>
      <c r="G49">
        <v>1241.4000243999999</v>
      </c>
      <c r="H49">
        <v>1232.2800293</v>
      </c>
      <c r="I49">
        <v>1286.6999512</v>
      </c>
      <c r="J49">
        <v>1285.1591797000001</v>
      </c>
      <c r="L49" t="str">
        <f t="shared" si="0"/>
        <v>03MAR2024:00:00:00</v>
      </c>
      <c r="M49">
        <v>24</v>
      </c>
      <c r="N49">
        <f t="shared" si="1"/>
        <v>-33.14233390000004</v>
      </c>
      <c r="O49">
        <f t="shared" si="2"/>
        <v>-33.14233390000004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2.5141194717270383</v>
      </c>
      <c r="V49" s="3">
        <v>18</v>
      </c>
      <c r="W49" s="4">
        <v>11</v>
      </c>
      <c r="X49" s="4">
        <v>18</v>
      </c>
      <c r="Z49">
        <v>18</v>
      </c>
      <c r="AA49">
        <f t="shared" si="8"/>
        <v>11</v>
      </c>
      <c r="AB49">
        <f t="shared" si="9"/>
        <v>18</v>
      </c>
    </row>
    <row r="50" spans="1:28" x14ac:dyDescent="0.25">
      <c r="A50" t="s">
        <v>75</v>
      </c>
      <c r="B50">
        <v>1270.4349365</v>
      </c>
      <c r="C50">
        <v>1248.2600098</v>
      </c>
      <c r="D50">
        <v>1255.9656981999999</v>
      </c>
      <c r="E50">
        <v>1333.5169678</v>
      </c>
      <c r="F50">
        <v>1287.25</v>
      </c>
      <c r="G50">
        <v>1248.2600098</v>
      </c>
      <c r="H50">
        <v>1236.4599608999999</v>
      </c>
      <c r="I50">
        <v>1201.0200195</v>
      </c>
      <c r="J50">
        <v>1245.7911377</v>
      </c>
      <c r="L50" t="str">
        <f t="shared" si="0"/>
        <v>03MAR2024:01:00:00</v>
      </c>
      <c r="M50">
        <v>1</v>
      </c>
      <c r="N50">
        <f t="shared" si="1"/>
        <v>-22.174926700000015</v>
      </c>
      <c r="O50">
        <f t="shared" si="2"/>
        <v>-22.174926700000015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1.7454594535231449</v>
      </c>
      <c r="V50" s="3">
        <v>19</v>
      </c>
      <c r="W50" s="4">
        <v>12</v>
      </c>
      <c r="X50" s="4">
        <v>17</v>
      </c>
      <c r="Z50">
        <v>19</v>
      </c>
      <c r="AA50">
        <f t="shared" si="8"/>
        <v>12</v>
      </c>
      <c r="AB50">
        <f t="shared" si="9"/>
        <v>17</v>
      </c>
    </row>
    <row r="51" spans="1:28" x14ac:dyDescent="0.25">
      <c r="A51" t="s">
        <v>76</v>
      </c>
      <c r="B51">
        <v>1244.4506836</v>
      </c>
      <c r="C51">
        <v>1208.6400146000001</v>
      </c>
      <c r="D51">
        <v>1221.9088135</v>
      </c>
      <c r="E51">
        <v>1326.8183594</v>
      </c>
      <c r="F51">
        <v>1245.0999756000001</v>
      </c>
      <c r="G51">
        <v>1208.6400146000001</v>
      </c>
      <c r="H51">
        <v>1200.4599608999999</v>
      </c>
      <c r="I51">
        <v>1150.3699951000001</v>
      </c>
      <c r="J51">
        <v>1205.2957764</v>
      </c>
      <c r="L51" t="str">
        <f t="shared" si="0"/>
        <v>03MAR2024:02:00:00</v>
      </c>
      <c r="M51">
        <v>2</v>
      </c>
      <c r="N51">
        <f t="shared" si="1"/>
        <v>-35.810668999999962</v>
      </c>
      <c r="O51">
        <f t="shared" si="2"/>
        <v>-35.810668999999962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2.8776286173434635</v>
      </c>
      <c r="V51" s="3">
        <v>20</v>
      </c>
      <c r="W51" s="4">
        <v>12</v>
      </c>
      <c r="X51" s="4">
        <v>17</v>
      </c>
      <c r="Z51">
        <v>20</v>
      </c>
      <c r="AA51">
        <f t="shared" si="8"/>
        <v>12</v>
      </c>
      <c r="AB51">
        <f t="shared" si="9"/>
        <v>17</v>
      </c>
    </row>
    <row r="52" spans="1:28" x14ac:dyDescent="0.25">
      <c r="A52" t="s">
        <v>77</v>
      </c>
      <c r="B52">
        <v>1237.1668701000001</v>
      </c>
      <c r="C52">
        <v>1175.0999756000001</v>
      </c>
      <c r="D52">
        <v>1203.7882079999999</v>
      </c>
      <c r="E52">
        <v>1304.1839600000001</v>
      </c>
      <c r="F52">
        <v>1231.1300048999999</v>
      </c>
      <c r="G52">
        <v>1175.0999756000001</v>
      </c>
      <c r="H52">
        <v>1185.6700439000001</v>
      </c>
      <c r="I52">
        <v>1116.3599853999999</v>
      </c>
      <c r="J52">
        <v>1182.409668</v>
      </c>
      <c r="L52" t="str">
        <f t="shared" si="0"/>
        <v>03MAR2024:03:00:00</v>
      </c>
      <c r="M52">
        <v>3</v>
      </c>
      <c r="N52">
        <f t="shared" si="1"/>
        <v>-62.066894499999989</v>
      </c>
      <c r="O52">
        <f t="shared" si="2"/>
        <v>-62.066894499999989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5.0168571435301308</v>
      </c>
      <c r="V52" s="3">
        <v>21</v>
      </c>
      <c r="W52" s="4">
        <v>11</v>
      </c>
      <c r="X52" s="4">
        <v>18</v>
      </c>
      <c r="Z52">
        <v>21</v>
      </c>
      <c r="AA52">
        <f t="shared" si="8"/>
        <v>11</v>
      </c>
      <c r="AB52">
        <f t="shared" si="9"/>
        <v>18</v>
      </c>
    </row>
    <row r="53" spans="1:28" x14ac:dyDescent="0.25">
      <c r="A53" t="s">
        <v>78</v>
      </c>
      <c r="B53">
        <v>1223.1271973</v>
      </c>
      <c r="C53">
        <v>1158.1400146000001</v>
      </c>
      <c r="D53">
        <v>1198.3502197</v>
      </c>
      <c r="E53">
        <v>1302.4664307</v>
      </c>
      <c r="F53">
        <v>1222.8199463000001</v>
      </c>
      <c r="G53">
        <v>1158.1400146000001</v>
      </c>
      <c r="H53">
        <v>1172.2199707</v>
      </c>
      <c r="I53">
        <v>1109.3199463000001</v>
      </c>
      <c r="J53">
        <v>1172.1700439000001</v>
      </c>
      <c r="L53" t="str">
        <f t="shared" si="0"/>
        <v>03MAR2024:04:00:00</v>
      </c>
      <c r="M53">
        <v>4</v>
      </c>
      <c r="N53">
        <f t="shared" si="1"/>
        <v>-64.987182699999948</v>
      </c>
      <c r="O53">
        <f t="shared" si="2"/>
        <v>-64.987182699999948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5.313199055949072</v>
      </c>
      <c r="V53" s="3">
        <v>22</v>
      </c>
      <c r="W53" s="4">
        <v>11</v>
      </c>
      <c r="X53" s="4">
        <v>18</v>
      </c>
      <c r="Z53">
        <v>22</v>
      </c>
      <c r="AA53">
        <f t="shared" si="8"/>
        <v>11</v>
      </c>
      <c r="AB53">
        <f t="shared" si="9"/>
        <v>18</v>
      </c>
    </row>
    <row r="54" spans="1:28" x14ac:dyDescent="0.25">
      <c r="A54" t="s">
        <v>79</v>
      </c>
      <c r="B54">
        <v>1230.0043945</v>
      </c>
      <c r="C54">
        <v>1175.8900146000001</v>
      </c>
      <c r="D54">
        <v>1203.2788086</v>
      </c>
      <c r="E54">
        <v>1305.1688231999999</v>
      </c>
      <c r="F54">
        <v>1232.1500243999999</v>
      </c>
      <c r="G54">
        <v>1175.8900146000001</v>
      </c>
      <c r="H54">
        <v>1177.2399902</v>
      </c>
      <c r="I54">
        <v>1121.5</v>
      </c>
      <c r="J54">
        <v>1182.0118408000001</v>
      </c>
      <c r="L54" t="str">
        <f t="shared" si="0"/>
        <v>03MAR2024:05:00:00</v>
      </c>
      <c r="M54">
        <v>5</v>
      </c>
      <c r="N54">
        <f t="shared" si="1"/>
        <v>-54.114379899999904</v>
      </c>
      <c r="O54">
        <f t="shared" si="2"/>
        <v>-54.114379899999904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4.3995273628268246</v>
      </c>
      <c r="V54" s="3">
        <v>23</v>
      </c>
      <c r="W54" s="4">
        <v>11</v>
      </c>
      <c r="X54" s="4">
        <v>18</v>
      </c>
      <c r="Z54">
        <v>23</v>
      </c>
      <c r="AA54">
        <f t="shared" si="8"/>
        <v>11</v>
      </c>
      <c r="AB54">
        <f t="shared" si="9"/>
        <v>18</v>
      </c>
    </row>
    <row r="55" spans="1:28" x14ac:dyDescent="0.25">
      <c r="A55" t="s">
        <v>80</v>
      </c>
      <c r="B55">
        <v>1250.3931885</v>
      </c>
      <c r="C55">
        <v>1212.6300048999999</v>
      </c>
      <c r="D55">
        <v>1195.4149170000001</v>
      </c>
      <c r="E55">
        <v>1299.8332519999999</v>
      </c>
      <c r="F55">
        <v>1246.6600341999999</v>
      </c>
      <c r="G55">
        <v>1212.6300048999999</v>
      </c>
      <c r="H55">
        <v>1189.8199463000001</v>
      </c>
      <c r="I55">
        <v>1151.0999756000001</v>
      </c>
      <c r="J55">
        <v>1199.125</v>
      </c>
      <c r="L55" t="str">
        <f t="shared" si="0"/>
        <v>03MAR2024:06:00:00</v>
      </c>
      <c r="M55">
        <v>6</v>
      </c>
      <c r="N55">
        <f t="shared" si="1"/>
        <v>-37.763183600000048</v>
      </c>
      <c r="O55">
        <f t="shared" si="2"/>
        <v>-37.763183600000048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3.0201047116468716</v>
      </c>
      <c r="V55" s="3">
        <v>24</v>
      </c>
      <c r="W55" s="4">
        <v>11</v>
      </c>
      <c r="X55" s="4">
        <v>18</v>
      </c>
      <c r="Z55">
        <v>24</v>
      </c>
      <c r="AA55">
        <f t="shared" si="8"/>
        <v>11</v>
      </c>
      <c r="AB55">
        <f t="shared" si="9"/>
        <v>18</v>
      </c>
    </row>
    <row r="56" spans="1:28" x14ac:dyDescent="0.25">
      <c r="A56" t="s">
        <v>81</v>
      </c>
      <c r="B56">
        <v>1281.5</v>
      </c>
      <c r="C56">
        <v>1236.6700439000001</v>
      </c>
      <c r="D56">
        <v>1229.1898193</v>
      </c>
      <c r="E56">
        <v>1325.3520507999999</v>
      </c>
      <c r="F56">
        <v>1266.4899902</v>
      </c>
      <c r="G56">
        <v>1236.6700439000001</v>
      </c>
      <c r="H56">
        <v>1206.1600341999999</v>
      </c>
      <c r="I56">
        <v>1188.4200439000001</v>
      </c>
      <c r="J56">
        <v>1225.3859863</v>
      </c>
      <c r="L56" t="str">
        <f t="shared" si="0"/>
        <v>03MAR2024:07:00:00</v>
      </c>
      <c r="M56">
        <v>7</v>
      </c>
      <c r="N56">
        <f t="shared" si="1"/>
        <v>-44.82995609999989</v>
      </c>
      <c r="O56">
        <f t="shared" si="2"/>
        <v>-44.82995609999989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3.4982408193523127</v>
      </c>
      <c r="V56" s="3" t="s">
        <v>26</v>
      </c>
      <c r="W56" s="4"/>
      <c r="X56" s="4"/>
    </row>
    <row r="57" spans="1:28" x14ac:dyDescent="0.25">
      <c r="A57" t="s">
        <v>82</v>
      </c>
      <c r="B57">
        <v>1297.8704834</v>
      </c>
      <c r="C57">
        <v>1272.2099608999999</v>
      </c>
      <c r="D57">
        <v>1250.4249268000001</v>
      </c>
      <c r="E57">
        <v>1349.7893065999999</v>
      </c>
      <c r="F57">
        <v>1277.0600586</v>
      </c>
      <c r="G57">
        <v>1272.2099608999999</v>
      </c>
      <c r="H57">
        <v>1228.5999756000001</v>
      </c>
      <c r="I57">
        <v>1227.1600341999999</v>
      </c>
      <c r="J57">
        <v>1251.0910644999999</v>
      </c>
      <c r="L57" t="str">
        <f t="shared" si="0"/>
        <v>03MAR2024:08:00:00</v>
      </c>
      <c r="M57">
        <v>8</v>
      </c>
      <c r="N57">
        <f t="shared" si="1"/>
        <v>-25.66052250000007</v>
      </c>
      <c r="O57">
        <f t="shared" si="2"/>
        <v>-25.66052250000007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1.9771250543257457</v>
      </c>
      <c r="V57" s="3" t="s">
        <v>13</v>
      </c>
      <c r="W57" s="4">
        <v>297</v>
      </c>
      <c r="X57" s="4">
        <v>400</v>
      </c>
    </row>
    <row r="58" spans="1:28" x14ac:dyDescent="0.25">
      <c r="A58" t="s">
        <v>83</v>
      </c>
      <c r="B58">
        <v>1336.2171631000001</v>
      </c>
      <c r="C58">
        <v>1311.5899658000001</v>
      </c>
      <c r="D58">
        <v>1290.7590332</v>
      </c>
      <c r="E58">
        <v>1348.7579346</v>
      </c>
      <c r="F58">
        <v>1304.3199463000001</v>
      </c>
      <c r="G58">
        <v>1311.5899658000001</v>
      </c>
      <c r="H58">
        <v>1265.4399414</v>
      </c>
      <c r="I58">
        <v>1259.4100341999999</v>
      </c>
      <c r="J58">
        <v>1286.3037108999999</v>
      </c>
      <c r="L58" t="str">
        <f t="shared" si="0"/>
        <v>03MAR2024:09:00:00</v>
      </c>
      <c r="M58">
        <v>9</v>
      </c>
      <c r="N58">
        <f t="shared" si="1"/>
        <v>-24.627197300000034</v>
      </c>
      <c r="O58">
        <f t="shared" si="2"/>
        <v>-24.627197300000034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1.8430535080738952</v>
      </c>
    </row>
    <row r="59" spans="1:28" x14ac:dyDescent="0.25">
      <c r="A59" t="s">
        <v>84</v>
      </c>
      <c r="B59">
        <v>1363.3422852000001</v>
      </c>
      <c r="C59">
        <v>1345.8199463000001</v>
      </c>
      <c r="D59">
        <v>1272.3292236</v>
      </c>
      <c r="E59">
        <v>1279.8026123</v>
      </c>
      <c r="F59">
        <v>1291.3900146000001</v>
      </c>
      <c r="G59">
        <v>1345.8199463000001</v>
      </c>
      <c r="H59">
        <v>1244.7299805</v>
      </c>
      <c r="I59">
        <v>1295.8199463000001</v>
      </c>
      <c r="J59">
        <v>1290.0178223</v>
      </c>
      <c r="L59" t="str">
        <f t="shared" si="0"/>
        <v>03MAR2024:10:00:00</v>
      </c>
      <c r="M59">
        <v>10</v>
      </c>
      <c r="N59">
        <f t="shared" si="1"/>
        <v>-17.522338900000022</v>
      </c>
      <c r="O59">
        <f t="shared" si="2"/>
        <v>-17.522338900000022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1.2852486928790243</v>
      </c>
    </row>
    <row r="60" spans="1:28" x14ac:dyDescent="0.25">
      <c r="A60" t="s">
        <v>85</v>
      </c>
      <c r="B60">
        <v>1368.7877197</v>
      </c>
      <c r="C60">
        <v>1340.5200195</v>
      </c>
      <c r="D60">
        <v>1260.2619629000001</v>
      </c>
      <c r="E60">
        <v>1227.7142334</v>
      </c>
      <c r="F60">
        <v>1286.3599853999999</v>
      </c>
      <c r="G60">
        <v>1340.5200195</v>
      </c>
      <c r="H60">
        <v>1231.3100586</v>
      </c>
      <c r="I60">
        <v>1298.6300048999999</v>
      </c>
      <c r="J60">
        <v>1283.4165039</v>
      </c>
      <c r="L60" t="str">
        <f t="shared" si="0"/>
        <v>03MAR2024:11:00:00</v>
      </c>
      <c r="M60">
        <v>11</v>
      </c>
      <c r="N60">
        <f t="shared" si="1"/>
        <v>-28.267700200000036</v>
      </c>
      <c r="O60">
        <f t="shared" si="2"/>
        <v>-28.267700200000036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2.065163194640256</v>
      </c>
    </row>
    <row r="61" spans="1:28" x14ac:dyDescent="0.25">
      <c r="A61" t="s">
        <v>86</v>
      </c>
      <c r="B61">
        <v>1364.2747803</v>
      </c>
      <c r="C61">
        <v>1342.5699463000001</v>
      </c>
      <c r="D61">
        <v>1254.3535156</v>
      </c>
      <c r="E61">
        <v>1219.9040527</v>
      </c>
      <c r="F61">
        <v>1278.7099608999999</v>
      </c>
      <c r="G61">
        <v>1342.5699463000001</v>
      </c>
      <c r="H61">
        <v>1217.3000488</v>
      </c>
      <c r="I61">
        <v>1306.1500243999999</v>
      </c>
      <c r="J61">
        <v>1279.8167725000001</v>
      </c>
      <c r="L61" t="str">
        <f t="shared" si="0"/>
        <v>03MAR2024:12:00:00</v>
      </c>
      <c r="M61">
        <v>12</v>
      </c>
      <c r="N61">
        <f t="shared" si="1"/>
        <v>-21.704833999999892</v>
      </c>
      <c r="O61">
        <f t="shared" si="2"/>
        <v>-21.704833999999892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1.5909429913545028</v>
      </c>
    </row>
    <row r="62" spans="1:28" x14ac:dyDescent="0.25">
      <c r="A62" t="s">
        <v>87</v>
      </c>
      <c r="B62">
        <v>1371.3857422000001</v>
      </c>
      <c r="C62">
        <v>1353.7199707</v>
      </c>
      <c r="D62">
        <v>1271.1187743999999</v>
      </c>
      <c r="E62">
        <v>1227.7416992000001</v>
      </c>
      <c r="F62">
        <v>1285.6600341999999</v>
      </c>
      <c r="G62">
        <v>1353.7199707</v>
      </c>
      <c r="H62">
        <v>1216.1999512</v>
      </c>
      <c r="I62">
        <v>1321.3599853999999</v>
      </c>
      <c r="J62">
        <v>1289.6116943</v>
      </c>
      <c r="L62" t="str">
        <f t="shared" si="0"/>
        <v>03MAR2024:13:00:00</v>
      </c>
      <c r="M62">
        <v>13</v>
      </c>
      <c r="N62">
        <f t="shared" si="1"/>
        <v>-17.665771500000119</v>
      </c>
      <c r="O62">
        <f t="shared" si="2"/>
        <v>-17.665771500000119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1.2881694009491735</v>
      </c>
    </row>
    <row r="63" spans="1:28" x14ac:dyDescent="0.25">
      <c r="A63" t="s">
        <v>88</v>
      </c>
      <c r="B63">
        <v>1403.6174315999999</v>
      </c>
      <c r="C63">
        <v>1366.1500243999999</v>
      </c>
      <c r="D63">
        <v>1290.1363524999999</v>
      </c>
      <c r="E63">
        <v>1236.8669434000001</v>
      </c>
      <c r="F63">
        <v>1291.4799805</v>
      </c>
      <c r="G63">
        <v>1366.1500243999999</v>
      </c>
      <c r="H63">
        <v>1215.4799805</v>
      </c>
      <c r="I63">
        <v>1336.5</v>
      </c>
      <c r="J63">
        <v>1299.9492187999999</v>
      </c>
      <c r="L63" t="str">
        <f t="shared" si="0"/>
        <v>03MAR2024:14:00:00</v>
      </c>
      <c r="M63">
        <v>14</v>
      </c>
      <c r="N63">
        <f t="shared" si="1"/>
        <v>-37.467407200000025</v>
      </c>
      <c r="O63">
        <f t="shared" si="2"/>
        <v>-37.467407200000025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2.6693461021847309</v>
      </c>
    </row>
    <row r="64" spans="1:28" x14ac:dyDescent="0.25">
      <c r="A64" t="s">
        <v>89</v>
      </c>
      <c r="B64">
        <v>1438.0892334</v>
      </c>
      <c r="C64">
        <v>1364.9300536999999</v>
      </c>
      <c r="D64">
        <v>1322.5438231999999</v>
      </c>
      <c r="E64">
        <v>1267.8367920000001</v>
      </c>
      <c r="F64">
        <v>1313.2399902</v>
      </c>
      <c r="G64">
        <v>1364.9300536999999</v>
      </c>
      <c r="H64">
        <v>1229.6400146000001</v>
      </c>
      <c r="I64">
        <v>1341.7900391000001</v>
      </c>
      <c r="J64">
        <v>1314.4288329999999</v>
      </c>
      <c r="L64" t="str">
        <f t="shared" si="0"/>
        <v>03MAR2024:15:00:00</v>
      </c>
      <c r="M64">
        <v>15</v>
      </c>
      <c r="N64">
        <f t="shared" si="1"/>
        <v>-73.159179700000095</v>
      </c>
      <c r="O64">
        <f t="shared" si="2"/>
        <v>-73.159179700000095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5.0872489690388427</v>
      </c>
    </row>
    <row r="65" spans="1:19" x14ac:dyDescent="0.25">
      <c r="A65" t="s">
        <v>90</v>
      </c>
      <c r="B65">
        <v>1473.5625</v>
      </c>
      <c r="C65">
        <v>1366.8699951000001</v>
      </c>
      <c r="D65">
        <v>1368.3100586</v>
      </c>
      <c r="E65">
        <v>1315.1802978999999</v>
      </c>
      <c r="F65">
        <v>1340.1899414</v>
      </c>
      <c r="G65">
        <v>1366.8699951000001</v>
      </c>
      <c r="H65">
        <v>1258.9599608999999</v>
      </c>
      <c r="I65">
        <v>1345.9000243999999</v>
      </c>
      <c r="J65">
        <v>1336.0460204999999</v>
      </c>
      <c r="L65" t="str">
        <f t="shared" si="0"/>
        <v>03MAR2024:16:00:00</v>
      </c>
      <c r="M65">
        <v>16</v>
      </c>
      <c r="N65">
        <f t="shared" si="1"/>
        <v>-106.6925048999999</v>
      </c>
      <c r="O65">
        <f t="shared" si="2"/>
        <v>-106.6925048999999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7.2404465300928811</v>
      </c>
    </row>
    <row r="66" spans="1:19" x14ac:dyDescent="0.25">
      <c r="A66" t="s">
        <v>91</v>
      </c>
      <c r="B66">
        <v>1504.3208007999999</v>
      </c>
      <c r="C66">
        <v>1362.4000243999999</v>
      </c>
      <c r="D66">
        <v>1407.1217041</v>
      </c>
      <c r="E66">
        <v>1365.8128661999999</v>
      </c>
      <c r="F66">
        <v>1350</v>
      </c>
      <c r="G66">
        <v>1362.4000243999999</v>
      </c>
      <c r="H66">
        <v>1284.7199707</v>
      </c>
      <c r="I66">
        <v>1349.1199951000001</v>
      </c>
      <c r="J66">
        <v>1350.6722411999999</v>
      </c>
      <c r="L66" t="str">
        <f t="shared" si="0"/>
        <v>03MAR2024:17:00:00</v>
      </c>
      <c r="M66">
        <v>17</v>
      </c>
      <c r="N66">
        <f t="shared" si="1"/>
        <v>-141.92077640000002</v>
      </c>
      <c r="O66">
        <f t="shared" si="2"/>
        <v>-141.92077640000002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9.4342095332675289</v>
      </c>
    </row>
    <row r="67" spans="1:19" x14ac:dyDescent="0.25">
      <c r="A67" t="s">
        <v>92</v>
      </c>
      <c r="B67">
        <v>1552.7882079999999</v>
      </c>
      <c r="C67">
        <v>1355.6700439000001</v>
      </c>
      <c r="D67">
        <v>1441.2481689000001</v>
      </c>
      <c r="E67">
        <v>1400.0841064000001</v>
      </c>
      <c r="F67">
        <v>1384.0200195</v>
      </c>
      <c r="G67">
        <v>1355.6700439000001</v>
      </c>
      <c r="H67">
        <v>1328.3299560999999</v>
      </c>
      <c r="I67">
        <v>1341.8800048999999</v>
      </c>
      <c r="J67">
        <v>1370.2296143000001</v>
      </c>
      <c r="L67" t="str">
        <f t="shared" ref="L67:L130" si="10">A67</f>
        <v>03MAR2024:18:00:00</v>
      </c>
      <c r="M67">
        <v>18</v>
      </c>
      <c r="N67">
        <f t="shared" ref="N67:N130" si="11">C67-B67</f>
        <v>-197.11816409999983</v>
      </c>
      <c r="O67">
        <f t="shared" ref="O67:O130" si="12">IF(N67&lt;0,N67,"")</f>
        <v>-197.11816409999983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12.694465548130943</v>
      </c>
    </row>
    <row r="68" spans="1:19" x14ac:dyDescent="0.25">
      <c r="A68" t="s">
        <v>93</v>
      </c>
      <c r="B68">
        <v>1496.5300293</v>
      </c>
      <c r="C68">
        <v>1393.9599608999999</v>
      </c>
      <c r="D68">
        <v>1433.7816161999999</v>
      </c>
      <c r="E68">
        <v>1424.0302733999999</v>
      </c>
      <c r="F68">
        <v>1330.9699707</v>
      </c>
      <c r="G68">
        <v>1393.9599608999999</v>
      </c>
      <c r="H68">
        <v>1279.8499756000001</v>
      </c>
      <c r="I68">
        <v>1383.4799805</v>
      </c>
      <c r="J68">
        <v>1364.4083252</v>
      </c>
      <c r="L68" t="str">
        <f t="shared" si="10"/>
        <v>03MAR2024:19:00:00</v>
      </c>
      <c r="M68">
        <v>19</v>
      </c>
      <c r="N68">
        <f t="shared" si="11"/>
        <v>-102.57006840000008</v>
      </c>
      <c r="O68">
        <f t="shared" si="12"/>
        <v>-102.57006840000008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6.8538596881999831</v>
      </c>
    </row>
    <row r="69" spans="1:19" x14ac:dyDescent="0.25">
      <c r="A69" t="s">
        <v>94</v>
      </c>
      <c r="B69">
        <v>1570.0356445</v>
      </c>
      <c r="C69">
        <v>1412.0300293</v>
      </c>
      <c r="D69">
        <v>1422.027832</v>
      </c>
      <c r="E69">
        <v>1420.5455322</v>
      </c>
      <c r="F69">
        <v>1298.0500488</v>
      </c>
      <c r="G69">
        <v>1412.0300293</v>
      </c>
      <c r="H69">
        <v>1239.9300536999999</v>
      </c>
      <c r="I69">
        <v>1396.3900146000001</v>
      </c>
      <c r="J69">
        <v>1353.6855469</v>
      </c>
      <c r="L69" t="str">
        <f t="shared" si="10"/>
        <v>03MAR2024:20:00:00</v>
      </c>
      <c r="M69">
        <v>20</v>
      </c>
      <c r="N69">
        <f t="shared" si="11"/>
        <v>-158.00561519999997</v>
      </c>
      <c r="O69">
        <f t="shared" si="12"/>
        <v>-158.00561519999997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10.063823439519368</v>
      </c>
    </row>
    <row r="70" spans="1:19" x14ac:dyDescent="0.25">
      <c r="A70" t="s">
        <v>95</v>
      </c>
      <c r="B70">
        <v>1557.9855957</v>
      </c>
      <c r="C70">
        <v>1394.1800536999999</v>
      </c>
      <c r="D70">
        <v>1373.0671387</v>
      </c>
      <c r="E70">
        <v>1383.4525146000001</v>
      </c>
      <c r="F70">
        <v>1244.0300293</v>
      </c>
      <c r="G70">
        <v>1394.1800536999999</v>
      </c>
      <c r="H70">
        <v>1179.1500243999999</v>
      </c>
      <c r="I70">
        <v>1368.5500488</v>
      </c>
      <c r="J70">
        <v>1311.7954102000001</v>
      </c>
      <c r="L70" t="str">
        <f t="shared" si="10"/>
        <v>03MAR2024:21:00:00</v>
      </c>
      <c r="M70">
        <v>21</v>
      </c>
      <c r="N70">
        <f t="shared" si="11"/>
        <v>-163.80554200000006</v>
      </c>
      <c r="O70">
        <f t="shared" si="12"/>
        <v>-163.80554200000006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10.513931736731015</v>
      </c>
    </row>
    <row r="71" spans="1:19" x14ac:dyDescent="0.25">
      <c r="A71" t="s">
        <v>96</v>
      </c>
      <c r="B71">
        <v>1494.0720214999999</v>
      </c>
      <c r="C71">
        <v>1360.0999756000001</v>
      </c>
      <c r="D71">
        <v>1325.7161865</v>
      </c>
      <c r="E71">
        <v>1352.6688231999999</v>
      </c>
      <c r="F71">
        <v>1191.4200439000001</v>
      </c>
      <c r="G71">
        <v>1360.0999756000001</v>
      </c>
      <c r="H71">
        <v>1126.9300536999999</v>
      </c>
      <c r="I71">
        <v>1325.4699707</v>
      </c>
      <c r="J71">
        <v>1265.9272461</v>
      </c>
      <c r="L71" t="str">
        <f t="shared" si="10"/>
        <v>03MAR2024:22:00:00</v>
      </c>
      <c r="M71">
        <v>22</v>
      </c>
      <c r="N71">
        <f t="shared" si="11"/>
        <v>-133.97204589999978</v>
      </c>
      <c r="O71">
        <f t="shared" si="12"/>
        <v>-133.97204589999978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8.9669068138694001</v>
      </c>
    </row>
    <row r="72" spans="1:19" x14ac:dyDescent="0.25">
      <c r="A72" t="s">
        <v>97</v>
      </c>
      <c r="B72">
        <v>1411.0744629000001</v>
      </c>
      <c r="C72">
        <v>1300.0600586</v>
      </c>
      <c r="D72">
        <v>1281.1530762</v>
      </c>
      <c r="E72">
        <v>1310.2932129000001</v>
      </c>
      <c r="F72">
        <v>1177.9000243999999</v>
      </c>
      <c r="G72">
        <v>1300.0600586</v>
      </c>
      <c r="H72">
        <v>1105.4499512</v>
      </c>
      <c r="I72">
        <v>1261.3800048999999</v>
      </c>
      <c r="J72">
        <v>1225.1885986</v>
      </c>
      <c r="L72" t="str">
        <f t="shared" si="10"/>
        <v>03MAR2024:23:00:00</v>
      </c>
      <c r="M72">
        <v>23</v>
      </c>
      <c r="N72">
        <f t="shared" si="11"/>
        <v>-111.01440430000002</v>
      </c>
      <c r="O72">
        <f t="shared" si="12"/>
        <v>-111.01440430000002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7.867366834195721</v>
      </c>
    </row>
    <row r="73" spans="1:19" x14ac:dyDescent="0.25">
      <c r="A73" t="s">
        <v>98</v>
      </c>
      <c r="B73">
        <v>1348.6798096</v>
      </c>
      <c r="C73">
        <v>1225.9599608999999</v>
      </c>
      <c r="D73">
        <v>1249.8935547000001</v>
      </c>
      <c r="E73">
        <v>1276.9196777</v>
      </c>
      <c r="F73">
        <v>1213.9599608999999</v>
      </c>
      <c r="G73">
        <v>1225.9599608999999</v>
      </c>
      <c r="H73">
        <v>1114.3900146000001</v>
      </c>
      <c r="I73">
        <v>1186.3800048999999</v>
      </c>
      <c r="J73">
        <v>1198.1166992000001</v>
      </c>
      <c r="L73" t="str">
        <f t="shared" si="10"/>
        <v>04MAR2024:00:00:00</v>
      </c>
      <c r="M73">
        <v>24</v>
      </c>
      <c r="N73">
        <f t="shared" si="11"/>
        <v>-122.71984870000006</v>
      </c>
      <c r="O73">
        <f t="shared" si="12"/>
        <v>-122.71984870000006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9.0992574980711751</v>
      </c>
    </row>
    <row r="74" spans="1:19" x14ac:dyDescent="0.25">
      <c r="A74" t="s">
        <v>99</v>
      </c>
      <c r="B74">
        <v>1297.5017089999999</v>
      </c>
      <c r="C74">
        <v>1201.7099608999999</v>
      </c>
      <c r="D74">
        <v>1224.6038818</v>
      </c>
      <c r="E74">
        <v>1264.1099853999999</v>
      </c>
      <c r="F74">
        <v>1243.0300293</v>
      </c>
      <c r="G74">
        <v>1201.7099608999999</v>
      </c>
      <c r="H74">
        <v>1194.7900391000001</v>
      </c>
      <c r="I74">
        <v>1218.0200195</v>
      </c>
      <c r="J74">
        <v>1216.4307861</v>
      </c>
      <c r="L74" t="str">
        <f t="shared" si="10"/>
        <v>04MAR2024:01:00:00</v>
      </c>
      <c r="M74">
        <v>1</v>
      </c>
      <c r="N74">
        <f t="shared" si="11"/>
        <v>-95.79174809999995</v>
      </c>
      <c r="O74">
        <f t="shared" si="12"/>
        <v>-95.79174809999995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7.3827839636394623</v>
      </c>
    </row>
    <row r="75" spans="1:19" x14ac:dyDescent="0.25">
      <c r="A75" t="s">
        <v>100</v>
      </c>
      <c r="B75">
        <v>1276.1118164</v>
      </c>
      <c r="C75">
        <v>1161.7199707</v>
      </c>
      <c r="D75">
        <v>1181.0932617000001</v>
      </c>
      <c r="E75">
        <v>1237.7005615</v>
      </c>
      <c r="F75">
        <v>1192.8100586</v>
      </c>
      <c r="G75">
        <v>1161.7199707</v>
      </c>
      <c r="H75">
        <v>1160.3499756000001</v>
      </c>
      <c r="I75">
        <v>1175.4399414</v>
      </c>
      <c r="J75">
        <v>1174.2825928</v>
      </c>
      <c r="L75" t="str">
        <f t="shared" si="10"/>
        <v>04MAR2024:02:00:00</v>
      </c>
      <c r="M75">
        <v>2</v>
      </c>
      <c r="N75">
        <f t="shared" si="11"/>
        <v>-114.39184569999998</v>
      </c>
      <c r="O75">
        <f t="shared" si="12"/>
        <v>-114.39184569999998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8.9640926625620718</v>
      </c>
    </row>
    <row r="76" spans="1:19" x14ac:dyDescent="0.25">
      <c r="A76" t="s">
        <v>101</v>
      </c>
      <c r="B76">
        <v>1257.4498291</v>
      </c>
      <c r="C76">
        <v>1151.9499512</v>
      </c>
      <c r="D76">
        <v>1164.2180175999999</v>
      </c>
      <c r="E76">
        <v>1221.1245117000001</v>
      </c>
      <c r="F76">
        <v>1184.9300536999999</v>
      </c>
      <c r="G76">
        <v>1151.9499512</v>
      </c>
      <c r="H76">
        <v>1176.3299560999999</v>
      </c>
      <c r="I76">
        <v>1160.8299560999999</v>
      </c>
      <c r="J76">
        <v>1167.6516113</v>
      </c>
      <c r="L76" t="str">
        <f t="shared" si="10"/>
        <v>04MAR2024:03:00:00</v>
      </c>
      <c r="M76">
        <v>3</v>
      </c>
      <c r="N76">
        <f t="shared" si="11"/>
        <v>-105.4998779</v>
      </c>
      <c r="O76">
        <f t="shared" si="12"/>
        <v>-105.4998779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8.3899870562239354</v>
      </c>
    </row>
    <row r="77" spans="1:19" x14ac:dyDescent="0.25">
      <c r="A77" t="s">
        <v>102</v>
      </c>
      <c r="B77">
        <v>1258.1834716999999</v>
      </c>
      <c r="C77">
        <v>1146.4799805</v>
      </c>
      <c r="D77">
        <v>1156.0223389</v>
      </c>
      <c r="E77">
        <v>1224.5334473</v>
      </c>
      <c r="F77">
        <v>1165.8499756000001</v>
      </c>
      <c r="G77">
        <v>1146.4799805</v>
      </c>
      <c r="H77">
        <v>1147.8299560999999</v>
      </c>
      <c r="I77">
        <v>1157.8699951000001</v>
      </c>
      <c r="J77">
        <v>1154.8104248</v>
      </c>
      <c r="L77" t="str">
        <f t="shared" si="10"/>
        <v>04MAR2024:04:00:00</v>
      </c>
      <c r="M77">
        <v>4</v>
      </c>
      <c r="N77">
        <f t="shared" si="11"/>
        <v>-111.70349119999992</v>
      </c>
      <c r="O77">
        <f t="shared" si="12"/>
        <v>-111.70349119999992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8.8781559853962531</v>
      </c>
    </row>
    <row r="78" spans="1:19" x14ac:dyDescent="0.25">
      <c r="A78" t="s">
        <v>103</v>
      </c>
      <c r="B78">
        <v>1255.4040527</v>
      </c>
      <c r="C78">
        <v>1153.9899902</v>
      </c>
      <c r="D78">
        <v>1173.2470702999999</v>
      </c>
      <c r="E78">
        <v>1241.0423584</v>
      </c>
      <c r="F78">
        <v>1183.0200195</v>
      </c>
      <c r="G78">
        <v>1153.9899902</v>
      </c>
      <c r="H78">
        <v>1151.0200195</v>
      </c>
      <c r="I78">
        <v>1167.9000243999999</v>
      </c>
      <c r="J78">
        <v>1165.8353271000001</v>
      </c>
      <c r="L78" t="str">
        <f t="shared" si="10"/>
        <v>04MAR2024:05:00:00</v>
      </c>
      <c r="M78">
        <v>5</v>
      </c>
      <c r="N78">
        <f t="shared" si="11"/>
        <v>-101.4140625</v>
      </c>
      <c r="O78">
        <f t="shared" si="12"/>
        <v>-101.4140625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8.0782009809422384</v>
      </c>
    </row>
    <row r="79" spans="1:19" x14ac:dyDescent="0.25">
      <c r="A79" t="s">
        <v>104</v>
      </c>
      <c r="B79">
        <v>1293.6221923999999</v>
      </c>
      <c r="C79">
        <v>1214.4899902</v>
      </c>
      <c r="D79">
        <v>1236.0194091999999</v>
      </c>
      <c r="E79">
        <v>1293.7297363</v>
      </c>
      <c r="F79">
        <v>1272.6600341999999</v>
      </c>
      <c r="G79">
        <v>1214.4899902</v>
      </c>
      <c r="H79">
        <v>1222.4200439000001</v>
      </c>
      <c r="I79">
        <v>1225.25</v>
      </c>
      <c r="J79">
        <v>1234.1679687999999</v>
      </c>
      <c r="L79" t="str">
        <f t="shared" si="10"/>
        <v>04MAR2024:06:00:00</v>
      </c>
      <c r="M79">
        <v>6</v>
      </c>
      <c r="N79">
        <f t="shared" si="11"/>
        <v>-79.132202199999938</v>
      </c>
      <c r="O79">
        <f t="shared" si="12"/>
        <v>-79.132202199999938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6.1171030201012142</v>
      </c>
    </row>
    <row r="80" spans="1:19" x14ac:dyDescent="0.25">
      <c r="A80" t="s">
        <v>105</v>
      </c>
      <c r="B80">
        <v>1367.5758057</v>
      </c>
      <c r="C80">
        <v>1315.7299805</v>
      </c>
      <c r="D80">
        <v>1321.4393310999999</v>
      </c>
      <c r="E80">
        <v>1398.6383057</v>
      </c>
      <c r="F80">
        <v>1388.7600098</v>
      </c>
      <c r="G80">
        <v>1315.7299805</v>
      </c>
      <c r="H80">
        <v>1316.5200195</v>
      </c>
      <c r="I80">
        <v>1321.4399414</v>
      </c>
      <c r="J80">
        <v>1332.7779541</v>
      </c>
      <c r="L80" t="str">
        <f t="shared" si="10"/>
        <v>04MAR2024:07:00:00</v>
      </c>
      <c r="M80">
        <v>7</v>
      </c>
      <c r="N80">
        <f t="shared" si="11"/>
        <v>-51.845825200000036</v>
      </c>
      <c r="O80">
        <f t="shared" si="12"/>
        <v>-51.845825200000036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3.7910750529446888</v>
      </c>
    </row>
    <row r="81" spans="1:19" x14ac:dyDescent="0.25">
      <c r="A81" t="s">
        <v>106</v>
      </c>
      <c r="B81">
        <v>1398.0899658000001</v>
      </c>
      <c r="C81">
        <v>1366.0999756000001</v>
      </c>
      <c r="D81">
        <v>1348.614624</v>
      </c>
      <c r="E81">
        <v>1423.8106689000001</v>
      </c>
      <c r="F81">
        <v>1448.1300048999999</v>
      </c>
      <c r="G81">
        <v>1366.0999756000001</v>
      </c>
      <c r="H81">
        <v>1389.7399902</v>
      </c>
      <c r="I81">
        <v>1368.8499756000001</v>
      </c>
      <c r="J81">
        <v>1384.2869873</v>
      </c>
      <c r="L81" t="str">
        <f t="shared" si="10"/>
        <v>04MAR2024:08:00:00</v>
      </c>
      <c r="M81">
        <v>8</v>
      </c>
      <c r="N81">
        <f t="shared" si="11"/>
        <v>-31.989990199999966</v>
      </c>
      <c r="O81">
        <f t="shared" si="12"/>
        <v>-31.989990199999966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2.2881210066975193</v>
      </c>
    </row>
    <row r="82" spans="1:19" x14ac:dyDescent="0.25">
      <c r="A82" t="s">
        <v>107</v>
      </c>
      <c r="B82">
        <v>1417.137207</v>
      </c>
      <c r="C82">
        <v>1385.9799805</v>
      </c>
      <c r="D82">
        <v>1362.2403564000001</v>
      </c>
      <c r="E82">
        <v>1391.0447998</v>
      </c>
      <c r="F82">
        <v>1436.8499756000001</v>
      </c>
      <c r="G82">
        <v>1385.9799805</v>
      </c>
      <c r="H82">
        <v>1393.3399658000001</v>
      </c>
      <c r="I82">
        <v>1388.0400391000001</v>
      </c>
      <c r="J82">
        <v>1393.2901611</v>
      </c>
      <c r="L82" t="str">
        <f t="shared" si="10"/>
        <v>04MAR2024:09:00:00</v>
      </c>
      <c r="M82">
        <v>9</v>
      </c>
      <c r="N82">
        <f t="shared" si="11"/>
        <v>-31.157226499999979</v>
      </c>
      <c r="O82">
        <f t="shared" si="12"/>
        <v>-31.157226499999979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2.1986033777179612</v>
      </c>
    </row>
    <row r="83" spans="1:19" x14ac:dyDescent="0.25">
      <c r="A83" t="s">
        <v>108</v>
      </c>
      <c r="B83">
        <v>1423.3160399999999</v>
      </c>
      <c r="C83">
        <v>1402.4599608999999</v>
      </c>
      <c r="D83">
        <v>1352.5979004000001</v>
      </c>
      <c r="E83">
        <v>1365.3819579999999</v>
      </c>
      <c r="F83">
        <v>1424.5799560999999</v>
      </c>
      <c r="G83">
        <v>1402.4599608999999</v>
      </c>
      <c r="H83">
        <v>1368.1999512</v>
      </c>
      <c r="I83">
        <v>1404.5899658000001</v>
      </c>
      <c r="J83">
        <v>1390.4854736</v>
      </c>
      <c r="L83" t="str">
        <f t="shared" si="10"/>
        <v>04MAR2024:10:00:00</v>
      </c>
      <c r="M83">
        <v>10</v>
      </c>
      <c r="N83">
        <f t="shared" si="11"/>
        <v>-20.856079099999988</v>
      </c>
      <c r="O83">
        <f t="shared" si="12"/>
        <v>-20.856079099999988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1.4653161008429294</v>
      </c>
    </row>
    <row r="84" spans="1:19" x14ac:dyDescent="0.25">
      <c r="A84" t="s">
        <v>109</v>
      </c>
      <c r="B84">
        <v>1409.5378418</v>
      </c>
      <c r="C84">
        <v>1411.25</v>
      </c>
      <c r="D84">
        <v>1378.0371094</v>
      </c>
      <c r="E84">
        <v>1375.8507079999999</v>
      </c>
      <c r="F84">
        <v>1429.6199951000001</v>
      </c>
      <c r="G84">
        <v>1411.25</v>
      </c>
      <c r="H84">
        <v>1371.0300293</v>
      </c>
      <c r="I84">
        <v>1413.3800048999999</v>
      </c>
      <c r="J84">
        <v>1400.6634521000001</v>
      </c>
      <c r="L84" t="str">
        <f t="shared" si="10"/>
        <v>04MAR2024:11:00:00</v>
      </c>
      <c r="M84">
        <v>11</v>
      </c>
      <c r="N84">
        <f t="shared" si="11"/>
        <v>1.7121581999999762</v>
      </c>
      <c r="O84" t="str">
        <f t="shared" si="12"/>
        <v/>
      </c>
      <c r="P84">
        <f t="shared" si="13"/>
        <v>1.7121581999999762</v>
      </c>
      <c r="Q84" t="str">
        <f t="shared" si="14"/>
        <v/>
      </c>
      <c r="R84">
        <f t="shared" si="15"/>
        <v>1</v>
      </c>
      <c r="S84">
        <f t="shared" si="16"/>
        <v>0.1214694738392781</v>
      </c>
    </row>
    <row r="85" spans="1:19" x14ac:dyDescent="0.25">
      <c r="A85" t="s">
        <v>110</v>
      </c>
      <c r="B85">
        <v>1433.7679443</v>
      </c>
      <c r="C85">
        <v>1418.7900391000001</v>
      </c>
      <c r="D85">
        <v>1383.7136230000001</v>
      </c>
      <c r="E85">
        <v>1403.1654053</v>
      </c>
      <c r="F85">
        <v>1415.4499512</v>
      </c>
      <c r="G85">
        <v>1418.7900391000001</v>
      </c>
      <c r="H85">
        <v>1357.3800048999999</v>
      </c>
      <c r="I85">
        <v>1419.6800536999999</v>
      </c>
      <c r="J85">
        <v>1399.0029297000001</v>
      </c>
      <c r="L85" t="str">
        <f t="shared" si="10"/>
        <v>04MAR2024:12:00:00</v>
      </c>
      <c r="M85">
        <v>12</v>
      </c>
      <c r="N85">
        <f t="shared" si="11"/>
        <v>-14.977905199999896</v>
      </c>
      <c r="O85">
        <f t="shared" si="12"/>
        <v>-14.977905199999896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1.0446533736191508</v>
      </c>
    </row>
    <row r="86" spans="1:19" x14ac:dyDescent="0.25">
      <c r="A86" t="s">
        <v>111</v>
      </c>
      <c r="B86">
        <v>1442.0155029</v>
      </c>
      <c r="C86">
        <v>1453.5999756000001</v>
      </c>
      <c r="D86">
        <v>1386.8259277</v>
      </c>
      <c r="E86">
        <v>1405.8431396000001</v>
      </c>
      <c r="F86">
        <v>1422.7600098</v>
      </c>
      <c r="G86">
        <v>1453.5999756000001</v>
      </c>
      <c r="H86">
        <v>1365.9799805</v>
      </c>
      <c r="I86">
        <v>1445.75</v>
      </c>
      <c r="J86">
        <v>1414.9832764</v>
      </c>
      <c r="L86" t="str">
        <f t="shared" si="10"/>
        <v>04MAR2024:13:00:00</v>
      </c>
      <c r="M86">
        <v>13</v>
      </c>
      <c r="N86">
        <f t="shared" si="11"/>
        <v>11.584472700000106</v>
      </c>
      <c r="O86" t="str">
        <f t="shared" si="12"/>
        <v/>
      </c>
      <c r="P86">
        <f t="shared" si="13"/>
        <v>11.584472700000106</v>
      </c>
      <c r="Q86" t="str">
        <f t="shared" si="14"/>
        <v/>
      </c>
      <c r="R86">
        <f t="shared" si="15"/>
        <v>1</v>
      </c>
      <c r="S86">
        <f t="shared" si="16"/>
        <v>0.80335285416161428</v>
      </c>
    </row>
    <row r="87" spans="1:19" x14ac:dyDescent="0.25">
      <c r="A87" t="s">
        <v>112</v>
      </c>
      <c r="B87">
        <v>1518.7281493999999</v>
      </c>
      <c r="C87">
        <v>1486.5600586</v>
      </c>
      <c r="D87">
        <v>1399.9595947</v>
      </c>
      <c r="E87">
        <v>1433.3341064000001</v>
      </c>
      <c r="F87">
        <v>1407.6600341999999</v>
      </c>
      <c r="G87">
        <v>1486.5600586</v>
      </c>
      <c r="H87">
        <v>1354.5699463000001</v>
      </c>
      <c r="I87">
        <v>1476.0600586</v>
      </c>
      <c r="J87">
        <v>1424.9620361</v>
      </c>
      <c r="L87" t="str">
        <f t="shared" si="10"/>
        <v>04MAR2024:14:00:00</v>
      </c>
      <c r="M87">
        <v>14</v>
      </c>
      <c r="N87">
        <f t="shared" si="11"/>
        <v>-32.168090799999845</v>
      </c>
      <c r="O87">
        <f t="shared" si="12"/>
        <v>-32.168090799999845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2.1180940652682585</v>
      </c>
    </row>
    <row r="88" spans="1:19" x14ac:dyDescent="0.25">
      <c r="A88" t="s">
        <v>113</v>
      </c>
      <c r="B88">
        <v>1548.3214111</v>
      </c>
      <c r="C88">
        <v>1494.4200439000001</v>
      </c>
      <c r="D88">
        <v>1420.4002685999999</v>
      </c>
      <c r="E88">
        <v>1457.8360596</v>
      </c>
      <c r="F88">
        <v>1419.6400146000001</v>
      </c>
      <c r="G88">
        <v>1494.4200439000001</v>
      </c>
      <c r="H88">
        <v>1381.8699951000001</v>
      </c>
      <c r="I88">
        <v>1490.9300536999999</v>
      </c>
      <c r="J88">
        <v>1441.4521483999999</v>
      </c>
      <c r="L88" t="str">
        <f t="shared" si="10"/>
        <v>04MAR2024:15:00:00</v>
      </c>
      <c r="M88">
        <v>15</v>
      </c>
      <c r="N88">
        <f t="shared" si="11"/>
        <v>-53.901367199999868</v>
      </c>
      <c r="O88">
        <f t="shared" si="12"/>
        <v>-53.901367199999868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3.4812776477531115</v>
      </c>
    </row>
    <row r="89" spans="1:19" x14ac:dyDescent="0.25">
      <c r="A89" t="s">
        <v>114</v>
      </c>
      <c r="B89">
        <v>1586.0329589999999</v>
      </c>
      <c r="C89">
        <v>1487.9100341999999</v>
      </c>
      <c r="D89">
        <v>1454.9414062999999</v>
      </c>
      <c r="E89">
        <v>1493.6520995999999</v>
      </c>
      <c r="F89">
        <v>1422.5699463000001</v>
      </c>
      <c r="G89">
        <v>1487.9100341999999</v>
      </c>
      <c r="H89">
        <v>1402.9499512</v>
      </c>
      <c r="I89">
        <v>1504.6099853999999</v>
      </c>
      <c r="J89">
        <v>1454.5963135</v>
      </c>
      <c r="L89" t="str">
        <f t="shared" si="10"/>
        <v>04MAR2024:16:00:00</v>
      </c>
      <c r="M89">
        <v>16</v>
      </c>
      <c r="N89">
        <f t="shared" si="11"/>
        <v>-98.122924799999964</v>
      </c>
      <c r="O89">
        <f t="shared" si="12"/>
        <v>-98.122924799999964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6.1866888858266131</v>
      </c>
    </row>
    <row r="90" spans="1:19" x14ac:dyDescent="0.25">
      <c r="A90" t="s">
        <v>115</v>
      </c>
      <c r="B90">
        <v>1591.6080322</v>
      </c>
      <c r="C90">
        <v>1469.4499512</v>
      </c>
      <c r="D90">
        <v>1496.5275879000001</v>
      </c>
      <c r="E90">
        <v>1530.8712158000001</v>
      </c>
      <c r="F90">
        <v>1449.3000488</v>
      </c>
      <c r="G90">
        <v>1469.4499512</v>
      </c>
      <c r="H90">
        <v>1434.8499756000001</v>
      </c>
      <c r="I90">
        <v>1486.2800293</v>
      </c>
      <c r="J90">
        <v>1467.2814940999999</v>
      </c>
      <c r="L90" t="str">
        <f t="shared" si="10"/>
        <v>04MAR2024:17:00:00</v>
      </c>
      <c r="M90">
        <v>17</v>
      </c>
      <c r="N90">
        <f t="shared" si="11"/>
        <v>-122.15808100000004</v>
      </c>
      <c r="O90">
        <f t="shared" si="12"/>
        <v>-122.15808100000004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7.6751359963386863</v>
      </c>
    </row>
    <row r="91" spans="1:19" x14ac:dyDescent="0.25">
      <c r="A91" t="s">
        <v>116</v>
      </c>
      <c r="B91">
        <v>1430.9143065999999</v>
      </c>
      <c r="C91">
        <v>1445.3800048999999</v>
      </c>
      <c r="D91">
        <v>1520.7661132999999</v>
      </c>
      <c r="E91">
        <v>1543.1098632999999</v>
      </c>
      <c r="F91">
        <v>1431.3199463000001</v>
      </c>
      <c r="G91">
        <v>1445.3800048999999</v>
      </c>
      <c r="H91">
        <v>1412.5500488</v>
      </c>
      <c r="I91">
        <v>1458.4000243999999</v>
      </c>
      <c r="J91">
        <v>1453.6833495999999</v>
      </c>
      <c r="L91" t="str">
        <f t="shared" si="10"/>
        <v>04MAR2024:18:00:00</v>
      </c>
      <c r="M91">
        <v>18</v>
      </c>
      <c r="N91">
        <f t="shared" si="11"/>
        <v>14.465698299999985</v>
      </c>
      <c r="O91" t="str">
        <f t="shared" si="12"/>
        <v/>
      </c>
      <c r="P91">
        <f t="shared" si="13"/>
        <v>14.465698299999985</v>
      </c>
      <c r="Q91" t="str">
        <f t="shared" si="14"/>
        <v/>
      </c>
      <c r="R91">
        <f t="shared" si="15"/>
        <v>1</v>
      </c>
      <c r="S91">
        <f t="shared" si="16"/>
        <v>1.0109409231061488</v>
      </c>
    </row>
    <row r="92" spans="1:19" x14ac:dyDescent="0.25">
      <c r="A92" t="s">
        <v>117</v>
      </c>
      <c r="B92">
        <v>1289.8638916</v>
      </c>
      <c r="C92">
        <v>1484.0899658000001</v>
      </c>
      <c r="D92">
        <v>1548.0330810999999</v>
      </c>
      <c r="E92">
        <v>1575.1252440999999</v>
      </c>
      <c r="F92">
        <v>1470.0400391000001</v>
      </c>
      <c r="G92">
        <v>1484.0899658000001</v>
      </c>
      <c r="H92">
        <v>1442.0600586</v>
      </c>
      <c r="I92">
        <v>1484.5600586</v>
      </c>
      <c r="J92">
        <v>1485.7565918</v>
      </c>
      <c r="L92" t="str">
        <f t="shared" si="10"/>
        <v>04MAR2024:19:00:00</v>
      </c>
      <c r="M92">
        <v>19</v>
      </c>
      <c r="N92">
        <f t="shared" si="11"/>
        <v>194.22607420000008</v>
      </c>
      <c r="O92" t="str">
        <f t="shared" si="12"/>
        <v/>
      </c>
      <c r="P92">
        <f t="shared" si="13"/>
        <v>194.22607420000008</v>
      </c>
      <c r="Q92" t="str">
        <f t="shared" si="14"/>
        <v/>
      </c>
      <c r="R92">
        <f t="shared" si="15"/>
        <v>1</v>
      </c>
      <c r="S92">
        <f t="shared" si="16"/>
        <v>15.057873583783643</v>
      </c>
    </row>
    <row r="93" spans="1:19" x14ac:dyDescent="0.25">
      <c r="A93" t="s">
        <v>118</v>
      </c>
      <c r="B93">
        <v>1364.2474365</v>
      </c>
      <c r="C93">
        <v>1481.1899414</v>
      </c>
      <c r="D93">
        <v>1538.0894774999999</v>
      </c>
      <c r="E93">
        <v>1569.416626</v>
      </c>
      <c r="F93">
        <v>1477.6600341999999</v>
      </c>
      <c r="G93">
        <v>1481.1899414</v>
      </c>
      <c r="H93">
        <v>1447.0699463000001</v>
      </c>
      <c r="I93">
        <v>1475.6600341999999</v>
      </c>
      <c r="J93">
        <v>1483.934082</v>
      </c>
      <c r="L93" t="str">
        <f t="shared" si="10"/>
        <v>04MAR2024:20:00:00</v>
      </c>
      <c r="M93">
        <v>20</v>
      </c>
      <c r="N93">
        <f t="shared" si="11"/>
        <v>116.9425048999999</v>
      </c>
      <c r="O93" t="str">
        <f t="shared" si="12"/>
        <v/>
      </c>
      <c r="P93">
        <f t="shared" si="13"/>
        <v>116.9425048999999</v>
      </c>
      <c r="Q93" t="str">
        <f t="shared" si="14"/>
        <v/>
      </c>
      <c r="R93">
        <f t="shared" si="15"/>
        <v>1</v>
      </c>
      <c r="S93">
        <f t="shared" si="16"/>
        <v>8.571942432966404</v>
      </c>
    </row>
    <row r="94" spans="1:19" x14ac:dyDescent="0.25">
      <c r="A94" t="s">
        <v>119</v>
      </c>
      <c r="B94">
        <v>1299.5554199000001</v>
      </c>
      <c r="C94">
        <v>1438.2600098</v>
      </c>
      <c r="D94">
        <v>1495.019043</v>
      </c>
      <c r="E94">
        <v>1508.7949219</v>
      </c>
      <c r="F94">
        <v>1456.4499512</v>
      </c>
      <c r="G94">
        <v>1438.2600098</v>
      </c>
      <c r="H94">
        <v>1417.2800293</v>
      </c>
      <c r="I94">
        <v>1435.2399902</v>
      </c>
      <c r="J94">
        <v>1448.4498291</v>
      </c>
      <c r="L94" t="str">
        <f t="shared" si="10"/>
        <v>04MAR2024:21:00:00</v>
      </c>
      <c r="M94">
        <v>21</v>
      </c>
      <c r="N94">
        <f t="shared" si="11"/>
        <v>138.70458989999997</v>
      </c>
      <c r="O94" t="str">
        <f t="shared" si="12"/>
        <v/>
      </c>
      <c r="P94">
        <f t="shared" si="13"/>
        <v>138.70458989999997</v>
      </c>
      <c r="Q94" t="str">
        <f t="shared" si="14"/>
        <v/>
      </c>
      <c r="R94">
        <f t="shared" si="15"/>
        <v>1</v>
      </c>
      <c r="S94">
        <f t="shared" si="16"/>
        <v>10.673233921079966</v>
      </c>
    </row>
    <row r="95" spans="1:19" x14ac:dyDescent="0.25">
      <c r="A95" t="s">
        <v>120</v>
      </c>
      <c r="B95">
        <v>1242.7628173999999</v>
      </c>
      <c r="C95">
        <v>1395.9499512</v>
      </c>
      <c r="D95">
        <v>1442.1782227000001</v>
      </c>
      <c r="E95">
        <v>1457.0615233999999</v>
      </c>
      <c r="F95">
        <v>1430.9599608999999</v>
      </c>
      <c r="G95">
        <v>1395.9499512</v>
      </c>
      <c r="H95">
        <v>1388.1800536999999</v>
      </c>
      <c r="I95">
        <v>1394.6999512</v>
      </c>
      <c r="J95">
        <v>1410.3935547000001</v>
      </c>
      <c r="L95" t="str">
        <f t="shared" si="10"/>
        <v>04MAR2024:22:00:00</v>
      </c>
      <c r="M95">
        <v>22</v>
      </c>
      <c r="N95">
        <f t="shared" si="11"/>
        <v>153.18713380000008</v>
      </c>
      <c r="O95" t="str">
        <f t="shared" si="12"/>
        <v/>
      </c>
      <c r="P95">
        <f t="shared" si="13"/>
        <v>153.18713380000008</v>
      </c>
      <c r="Q95" t="str">
        <f t="shared" si="14"/>
        <v/>
      </c>
      <c r="R95">
        <f t="shared" si="15"/>
        <v>1</v>
      </c>
      <c r="S95">
        <f t="shared" si="16"/>
        <v>12.326337065706944</v>
      </c>
    </row>
    <row r="96" spans="1:19" x14ac:dyDescent="0.25">
      <c r="A96" t="s">
        <v>121</v>
      </c>
      <c r="B96">
        <v>1311.958374</v>
      </c>
      <c r="C96">
        <v>1321.6700439000001</v>
      </c>
      <c r="D96">
        <v>1369.0954589999999</v>
      </c>
      <c r="E96">
        <v>1373.4230957</v>
      </c>
      <c r="F96">
        <v>1350.5100098</v>
      </c>
      <c r="G96">
        <v>1321.6700439000001</v>
      </c>
      <c r="H96">
        <v>1298.9399414</v>
      </c>
      <c r="I96">
        <v>1317.2600098</v>
      </c>
      <c r="J96">
        <v>1331.4951172000001</v>
      </c>
      <c r="L96" t="str">
        <f t="shared" si="10"/>
        <v>04MAR2024:23:00:00</v>
      </c>
      <c r="M96">
        <v>23</v>
      </c>
      <c r="N96">
        <f t="shared" si="11"/>
        <v>9.7116699000000608</v>
      </c>
      <c r="O96" t="str">
        <f t="shared" si="12"/>
        <v/>
      </c>
      <c r="P96">
        <f t="shared" si="13"/>
        <v>9.7116699000000608</v>
      </c>
      <c r="Q96" t="str">
        <f t="shared" si="14"/>
        <v/>
      </c>
      <c r="R96">
        <f t="shared" si="15"/>
        <v>1</v>
      </c>
      <c r="S96">
        <f t="shared" si="16"/>
        <v>0.74024222814252649</v>
      </c>
    </row>
    <row r="97" spans="1:19" x14ac:dyDescent="0.25">
      <c r="A97" t="s">
        <v>122</v>
      </c>
      <c r="B97">
        <v>1330.059082</v>
      </c>
      <c r="C97">
        <v>1242.3900146000001</v>
      </c>
      <c r="D97">
        <v>1318.3536377</v>
      </c>
      <c r="E97">
        <v>1317.3168945</v>
      </c>
      <c r="F97">
        <v>1267.9100341999999</v>
      </c>
      <c r="G97">
        <v>1242.3900146000001</v>
      </c>
      <c r="H97">
        <v>1197.6700439000001</v>
      </c>
      <c r="I97">
        <v>1240.0300293</v>
      </c>
      <c r="J97">
        <v>1253.2707519999999</v>
      </c>
      <c r="L97" t="str">
        <f t="shared" si="10"/>
        <v>05MAR2024:00:00:00</v>
      </c>
      <c r="M97">
        <v>24</v>
      </c>
      <c r="N97">
        <f t="shared" si="11"/>
        <v>-87.669067399999904</v>
      </c>
      <c r="O97">
        <f t="shared" si="12"/>
        <v>-87.669067399999904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6.5913663976620187</v>
      </c>
    </row>
    <row r="98" spans="1:19" x14ac:dyDescent="0.25">
      <c r="A98" t="s">
        <v>123</v>
      </c>
      <c r="B98">
        <v>1255.3685303</v>
      </c>
      <c r="C98">
        <v>1210.0600586</v>
      </c>
      <c r="D98">
        <v>1278.4605713000001</v>
      </c>
      <c r="E98">
        <v>1277.6129149999999</v>
      </c>
      <c r="F98">
        <v>1149.8599853999999</v>
      </c>
      <c r="G98">
        <v>1232.75</v>
      </c>
      <c r="H98">
        <v>1204.2199707</v>
      </c>
      <c r="I98">
        <v>1210.0600586</v>
      </c>
      <c r="J98">
        <v>1215.0700684000001</v>
      </c>
      <c r="L98" t="str">
        <f t="shared" si="10"/>
        <v>05MAR2024:01:00:00</v>
      </c>
      <c r="M98">
        <v>1</v>
      </c>
      <c r="N98">
        <f t="shared" si="11"/>
        <v>-45.308471699999927</v>
      </c>
      <c r="O98">
        <f t="shared" si="12"/>
        <v>-45.308471699999927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3.6091769553258115</v>
      </c>
    </row>
    <row r="99" spans="1:19" x14ac:dyDescent="0.25">
      <c r="A99" t="s">
        <v>124</v>
      </c>
      <c r="B99">
        <v>1125.2753906</v>
      </c>
      <c r="C99">
        <v>1153.4699707</v>
      </c>
      <c r="D99">
        <v>1246.9107666</v>
      </c>
      <c r="E99">
        <v>1252.9926757999999</v>
      </c>
      <c r="F99">
        <v>1091.5100098</v>
      </c>
      <c r="G99">
        <v>1188.5899658000001</v>
      </c>
      <c r="H99">
        <v>1155.8699951000001</v>
      </c>
      <c r="I99">
        <v>1153.4699707</v>
      </c>
      <c r="J99">
        <v>1167.2701416</v>
      </c>
      <c r="L99" t="str">
        <f t="shared" si="10"/>
        <v>05MAR2024:02:00:00</v>
      </c>
      <c r="M99">
        <v>2</v>
      </c>
      <c r="N99">
        <f t="shared" si="11"/>
        <v>28.194580099999939</v>
      </c>
      <c r="O99" t="str">
        <f t="shared" si="12"/>
        <v/>
      </c>
      <c r="P99">
        <f t="shared" si="13"/>
        <v>28.194580099999939</v>
      </c>
      <c r="Q99" t="str">
        <f t="shared" si="14"/>
        <v/>
      </c>
      <c r="R99">
        <f t="shared" si="15"/>
        <v>1</v>
      </c>
      <c r="S99">
        <f t="shared" si="16"/>
        <v>2.5055715547966004</v>
      </c>
    </row>
    <row r="100" spans="1:19" x14ac:dyDescent="0.25">
      <c r="A100" t="s">
        <v>125</v>
      </c>
      <c r="B100">
        <v>1119.1850586</v>
      </c>
      <c r="C100">
        <v>1142.5</v>
      </c>
      <c r="D100">
        <v>1239.0498047000001</v>
      </c>
      <c r="E100">
        <v>1243.324707</v>
      </c>
      <c r="F100">
        <v>1070.1700439000001</v>
      </c>
      <c r="G100">
        <v>1179.8499756000001</v>
      </c>
      <c r="H100">
        <v>1147.6600341999999</v>
      </c>
      <c r="I100">
        <v>1142.5</v>
      </c>
      <c r="J100">
        <v>1155.8459473</v>
      </c>
      <c r="L100" t="str">
        <f t="shared" si="10"/>
        <v>05MAR2024:03:00:00</v>
      </c>
      <c r="M100">
        <v>3</v>
      </c>
      <c r="N100">
        <f t="shared" si="11"/>
        <v>23.314941399999952</v>
      </c>
      <c r="O100" t="str">
        <f t="shared" si="12"/>
        <v/>
      </c>
      <c r="P100">
        <f t="shared" si="13"/>
        <v>23.314941399999952</v>
      </c>
      <c r="Q100" t="str">
        <f t="shared" si="14"/>
        <v/>
      </c>
      <c r="R100">
        <f t="shared" si="15"/>
        <v>1</v>
      </c>
      <c r="S100">
        <f t="shared" si="16"/>
        <v>2.0832069925205086</v>
      </c>
    </row>
    <row r="101" spans="1:19" x14ac:dyDescent="0.25">
      <c r="A101" t="s">
        <v>126</v>
      </c>
      <c r="B101">
        <v>1131.2243652</v>
      </c>
      <c r="C101">
        <v>1131.3299560999999</v>
      </c>
      <c r="D101">
        <v>1232.2006836</v>
      </c>
      <c r="E101">
        <v>1237.484375</v>
      </c>
      <c r="F101">
        <v>1066.4699707</v>
      </c>
      <c r="G101">
        <v>1178.9100341999999</v>
      </c>
      <c r="H101">
        <v>1141</v>
      </c>
      <c r="I101">
        <v>1131.3299560999999</v>
      </c>
      <c r="J101">
        <v>1149.9821777</v>
      </c>
      <c r="L101" t="str">
        <f t="shared" si="10"/>
        <v>05MAR2024:04:00:00</v>
      </c>
      <c r="M101">
        <v>4</v>
      </c>
      <c r="N101">
        <f t="shared" si="11"/>
        <v>0.10559089999992466</v>
      </c>
      <c r="O101" t="str">
        <f t="shared" si="12"/>
        <v/>
      </c>
      <c r="P101">
        <f t="shared" si="13"/>
        <v>0.10559089999992466</v>
      </c>
      <c r="Q101" t="str">
        <f t="shared" si="14"/>
        <v/>
      </c>
      <c r="R101">
        <f t="shared" si="15"/>
        <v>1</v>
      </c>
      <c r="S101">
        <f t="shared" si="16"/>
        <v>9.3342137287907717E-3</v>
      </c>
    </row>
    <row r="102" spans="1:19" x14ac:dyDescent="0.25">
      <c r="A102" t="s">
        <v>127</v>
      </c>
      <c r="B102">
        <v>1159.2215576000001</v>
      </c>
      <c r="C102">
        <v>1156.3199463000001</v>
      </c>
      <c r="D102">
        <v>1248.3721923999999</v>
      </c>
      <c r="E102">
        <v>1252.666626</v>
      </c>
      <c r="F102">
        <v>1095.8900146000001</v>
      </c>
      <c r="G102">
        <v>1191.8299560999999</v>
      </c>
      <c r="H102">
        <v>1164.5799560999999</v>
      </c>
      <c r="I102">
        <v>1156.3199463000001</v>
      </c>
      <c r="J102">
        <v>1171.3984375</v>
      </c>
      <c r="L102" t="str">
        <f t="shared" si="10"/>
        <v>05MAR2024:05:00:00</v>
      </c>
      <c r="M102">
        <v>5</v>
      </c>
      <c r="N102">
        <f t="shared" si="11"/>
        <v>-2.9016113000000132</v>
      </c>
      <c r="O102">
        <f t="shared" si="12"/>
        <v>-2.9016113000000132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0.25030687886855535</v>
      </c>
    </row>
    <row r="103" spans="1:19" x14ac:dyDescent="0.25">
      <c r="A103" t="s">
        <v>128</v>
      </c>
      <c r="B103">
        <v>1223.2215576000001</v>
      </c>
      <c r="C103">
        <v>1225.5</v>
      </c>
      <c r="D103">
        <v>1308.7224120999999</v>
      </c>
      <c r="E103">
        <v>1312.8292236</v>
      </c>
      <c r="F103">
        <v>1162.8100586</v>
      </c>
      <c r="G103">
        <v>1262.7199707</v>
      </c>
      <c r="H103">
        <v>1233.3100586</v>
      </c>
      <c r="I103">
        <v>1225.5</v>
      </c>
      <c r="J103">
        <v>1238.6124268000001</v>
      </c>
      <c r="L103" t="str">
        <f t="shared" si="10"/>
        <v>05MAR2024:06:00:00</v>
      </c>
      <c r="M103">
        <v>6</v>
      </c>
      <c r="N103">
        <f t="shared" si="11"/>
        <v>2.2784423999999035</v>
      </c>
      <c r="O103" t="str">
        <f t="shared" si="12"/>
        <v/>
      </c>
      <c r="P103">
        <f t="shared" si="13"/>
        <v>2.2784423999999035</v>
      </c>
      <c r="Q103" t="str">
        <f t="shared" si="14"/>
        <v/>
      </c>
      <c r="R103">
        <f t="shared" si="15"/>
        <v>1</v>
      </c>
      <c r="S103">
        <f t="shared" si="16"/>
        <v>0.18626571661067523</v>
      </c>
    </row>
    <row r="104" spans="1:19" x14ac:dyDescent="0.25">
      <c r="A104" t="s">
        <v>129</v>
      </c>
      <c r="B104">
        <v>1375.5806885</v>
      </c>
      <c r="C104">
        <v>1336.5200195</v>
      </c>
      <c r="D104">
        <v>1400.2353516000001</v>
      </c>
      <c r="E104">
        <v>1388.8720702999999</v>
      </c>
      <c r="F104">
        <v>1269.0799560999999</v>
      </c>
      <c r="G104">
        <v>1391.4799805</v>
      </c>
      <c r="H104">
        <v>1346.5600586</v>
      </c>
      <c r="I104">
        <v>1336.5200195</v>
      </c>
      <c r="J104">
        <v>1348.7751464999999</v>
      </c>
      <c r="L104" t="str">
        <f t="shared" si="10"/>
        <v>05MAR2024:07:00:00</v>
      </c>
      <c r="M104">
        <v>7</v>
      </c>
      <c r="N104">
        <f t="shared" si="11"/>
        <v>-39.060668999999962</v>
      </c>
      <c r="O104">
        <f t="shared" si="12"/>
        <v>-39.060668999999962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2.8395767203299149</v>
      </c>
    </row>
    <row r="105" spans="1:19" x14ac:dyDescent="0.25">
      <c r="A105" t="s">
        <v>130</v>
      </c>
      <c r="B105">
        <v>1416.4783935999999</v>
      </c>
      <c r="C105">
        <v>1401.0999756000001</v>
      </c>
      <c r="D105">
        <v>1423.1043701000001</v>
      </c>
      <c r="E105">
        <v>1414.7265625</v>
      </c>
      <c r="F105">
        <v>1327.5799560999999</v>
      </c>
      <c r="G105">
        <v>1448.5200195</v>
      </c>
      <c r="H105">
        <v>1413.4000243999999</v>
      </c>
      <c r="I105">
        <v>1401.0999756000001</v>
      </c>
      <c r="J105">
        <v>1402.7408447</v>
      </c>
      <c r="L105" t="str">
        <f t="shared" si="10"/>
        <v>05MAR2024:08:00:00</v>
      </c>
      <c r="M105">
        <v>8</v>
      </c>
      <c r="N105">
        <f t="shared" si="11"/>
        <v>-15.378417999999783</v>
      </c>
      <c r="O105">
        <f t="shared" si="12"/>
        <v>-15.378417999999783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1.0856796735822647</v>
      </c>
    </row>
    <row r="106" spans="1:19" x14ac:dyDescent="0.25">
      <c r="A106" t="s">
        <v>131</v>
      </c>
      <c r="B106">
        <v>1427.1647949000001</v>
      </c>
      <c r="C106">
        <v>1397.9699707</v>
      </c>
      <c r="D106">
        <v>1405.9592285000001</v>
      </c>
      <c r="E106">
        <v>1395.4916992000001</v>
      </c>
      <c r="F106">
        <v>1307.5899658000001</v>
      </c>
      <c r="G106">
        <v>1437.5</v>
      </c>
      <c r="H106">
        <v>1430.3800048999999</v>
      </c>
      <c r="I106">
        <v>1397.9699707</v>
      </c>
      <c r="J106">
        <v>1395.8798827999999</v>
      </c>
      <c r="L106" t="str">
        <f t="shared" si="10"/>
        <v>05MAR2024:09:00:00</v>
      </c>
      <c r="M106">
        <v>9</v>
      </c>
      <c r="N106">
        <f t="shared" si="11"/>
        <v>-29.194824200000085</v>
      </c>
      <c r="O106">
        <f t="shared" si="12"/>
        <v>-29.194824200000085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2.0456519320213284</v>
      </c>
    </row>
    <row r="107" spans="1:19" x14ac:dyDescent="0.25">
      <c r="A107" t="s">
        <v>132</v>
      </c>
      <c r="B107">
        <v>1389.1813964999999</v>
      </c>
      <c r="C107">
        <v>1368.5999756000001</v>
      </c>
      <c r="D107">
        <v>1398.6226807</v>
      </c>
      <c r="E107">
        <v>1397.2951660000001</v>
      </c>
      <c r="F107">
        <v>1282.0100098</v>
      </c>
      <c r="G107">
        <v>1462.1199951000001</v>
      </c>
      <c r="H107">
        <v>1391.7900391000001</v>
      </c>
      <c r="I107">
        <v>1368.5999756000001</v>
      </c>
      <c r="J107">
        <v>1380.6285399999999</v>
      </c>
      <c r="L107" t="str">
        <f t="shared" si="10"/>
        <v>05MAR2024:10:00:00</v>
      </c>
      <c r="M107">
        <v>10</v>
      </c>
      <c r="N107">
        <f t="shared" si="11"/>
        <v>-20.581420899999785</v>
      </c>
      <c r="O107">
        <f t="shared" si="12"/>
        <v>-20.581420899999785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1.4815502821916595</v>
      </c>
    </row>
    <row r="108" spans="1:19" x14ac:dyDescent="0.25">
      <c r="A108" t="s">
        <v>133</v>
      </c>
      <c r="B108">
        <v>1370.6998291</v>
      </c>
      <c r="C108">
        <v>1409.7600098</v>
      </c>
      <c r="D108">
        <v>1416.7705077999999</v>
      </c>
      <c r="E108">
        <v>1417.5938721</v>
      </c>
      <c r="F108">
        <v>1313.5899658000001</v>
      </c>
      <c r="G108">
        <v>1464.7800293</v>
      </c>
      <c r="H108">
        <v>1428.8199463000001</v>
      </c>
      <c r="I108">
        <v>1409.7600098</v>
      </c>
      <c r="J108">
        <v>1406.7441406</v>
      </c>
      <c r="L108" t="str">
        <f t="shared" si="10"/>
        <v>05MAR2024:11:00:00</v>
      </c>
      <c r="M108">
        <v>11</v>
      </c>
      <c r="N108">
        <f t="shared" si="11"/>
        <v>39.060180700000046</v>
      </c>
      <c r="O108" t="str">
        <f t="shared" si="12"/>
        <v/>
      </c>
      <c r="P108">
        <f t="shared" si="13"/>
        <v>39.060180700000046</v>
      </c>
      <c r="Q108" t="str">
        <f t="shared" si="14"/>
        <v/>
      </c>
      <c r="R108">
        <f t="shared" si="15"/>
        <v>1</v>
      </c>
      <c r="S108">
        <f t="shared" si="16"/>
        <v>2.8496524089921946</v>
      </c>
    </row>
    <row r="109" spans="1:19" x14ac:dyDescent="0.25">
      <c r="A109" t="s">
        <v>134</v>
      </c>
      <c r="B109">
        <v>1392.5501709</v>
      </c>
      <c r="C109">
        <v>1398.8000488</v>
      </c>
      <c r="D109">
        <v>1408.0577393000001</v>
      </c>
      <c r="E109">
        <v>1424.5576172000001</v>
      </c>
      <c r="F109">
        <v>1298.7299805</v>
      </c>
      <c r="G109">
        <v>1456.2399902</v>
      </c>
      <c r="H109">
        <v>1407.5600586</v>
      </c>
      <c r="I109">
        <v>1398.8000488</v>
      </c>
      <c r="J109">
        <v>1393.8776855000001</v>
      </c>
      <c r="L109" t="str">
        <f t="shared" si="10"/>
        <v>05MAR2024:12:00:00</v>
      </c>
      <c r="M109">
        <v>12</v>
      </c>
      <c r="N109">
        <f t="shared" si="11"/>
        <v>6.2498779000000013</v>
      </c>
      <c r="O109" t="str">
        <f t="shared" si="12"/>
        <v/>
      </c>
      <c r="P109">
        <f t="shared" si="13"/>
        <v>6.2498779000000013</v>
      </c>
      <c r="Q109" t="str">
        <f t="shared" si="14"/>
        <v/>
      </c>
      <c r="R109">
        <f t="shared" si="15"/>
        <v>1</v>
      </c>
      <c r="S109">
        <f t="shared" si="16"/>
        <v>0.44880809543549366</v>
      </c>
    </row>
    <row r="110" spans="1:19" x14ac:dyDescent="0.25">
      <c r="A110" t="s">
        <v>135</v>
      </c>
      <c r="B110">
        <v>1425.1276855000001</v>
      </c>
      <c r="C110">
        <v>1391.2700195</v>
      </c>
      <c r="D110">
        <v>1396.8302002</v>
      </c>
      <c r="E110">
        <v>1423.4066161999999</v>
      </c>
      <c r="F110">
        <v>1279.5500488</v>
      </c>
      <c r="G110">
        <v>1463.3299560999999</v>
      </c>
      <c r="H110">
        <v>1393.1899414</v>
      </c>
      <c r="I110">
        <v>1391.2700195</v>
      </c>
      <c r="J110">
        <v>1384.8341064000001</v>
      </c>
      <c r="L110" t="str">
        <f t="shared" si="10"/>
        <v>05MAR2024:13:00:00</v>
      </c>
      <c r="M110">
        <v>13</v>
      </c>
      <c r="N110">
        <f t="shared" si="11"/>
        <v>-33.857666000000108</v>
      </c>
      <c r="O110">
        <f t="shared" si="12"/>
        <v>-33.857666000000108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2.3757636838078326</v>
      </c>
    </row>
    <row r="111" spans="1:19" x14ac:dyDescent="0.25">
      <c r="A111" t="s">
        <v>136</v>
      </c>
      <c r="B111">
        <v>1432.4250488</v>
      </c>
      <c r="C111">
        <v>1377.4899902</v>
      </c>
      <c r="D111">
        <v>1399.2004394999999</v>
      </c>
      <c r="E111">
        <v>1453.5108643000001</v>
      </c>
      <c r="F111">
        <v>1258.0300293</v>
      </c>
      <c r="G111">
        <v>1478.0500488</v>
      </c>
      <c r="H111">
        <v>1366.9899902</v>
      </c>
      <c r="I111">
        <v>1377.4899902</v>
      </c>
      <c r="J111">
        <v>1375.9521483999999</v>
      </c>
      <c r="L111" t="str">
        <f t="shared" si="10"/>
        <v>05MAR2024:14:00:00</v>
      </c>
      <c r="M111">
        <v>14</v>
      </c>
      <c r="N111">
        <f t="shared" si="11"/>
        <v>-54.935058600000048</v>
      </c>
      <c r="O111">
        <f t="shared" si="12"/>
        <v>-54.935058600000048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3.835108765098834</v>
      </c>
    </row>
    <row r="112" spans="1:19" x14ac:dyDescent="0.25">
      <c r="A112" t="s">
        <v>137</v>
      </c>
      <c r="B112">
        <v>1421.6529541</v>
      </c>
      <c r="C112">
        <v>1382.3900146000001</v>
      </c>
      <c r="D112">
        <v>1408.378418</v>
      </c>
      <c r="E112">
        <v>1479.5617675999999</v>
      </c>
      <c r="F112">
        <v>1253.0300293</v>
      </c>
      <c r="G112">
        <v>1485.9899902</v>
      </c>
      <c r="H112">
        <v>1368.2399902</v>
      </c>
      <c r="I112">
        <v>1382.3900146000001</v>
      </c>
      <c r="J112">
        <v>1379.6057129000001</v>
      </c>
      <c r="L112" t="str">
        <f t="shared" si="10"/>
        <v>05MAR2024:15:00:00</v>
      </c>
      <c r="M112">
        <v>15</v>
      </c>
      <c r="N112">
        <f t="shared" si="11"/>
        <v>-39.262939499999902</v>
      </c>
      <c r="O112">
        <f t="shared" si="12"/>
        <v>-39.262939499999902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2.7617808823712489</v>
      </c>
    </row>
    <row r="113" spans="1:19" x14ac:dyDescent="0.25">
      <c r="A113" t="s">
        <v>138</v>
      </c>
      <c r="B113">
        <v>1427.6542969</v>
      </c>
      <c r="C113">
        <v>1388.4399414</v>
      </c>
      <c r="D113">
        <v>1432.7141113</v>
      </c>
      <c r="E113">
        <v>1511.9488524999999</v>
      </c>
      <c r="F113">
        <v>1246.4899902</v>
      </c>
      <c r="G113">
        <v>1490.3699951000001</v>
      </c>
      <c r="H113">
        <v>1375.3100586</v>
      </c>
      <c r="I113">
        <v>1388.4399414</v>
      </c>
      <c r="J113">
        <v>1386.6647949000001</v>
      </c>
      <c r="L113" t="str">
        <f t="shared" si="10"/>
        <v>05MAR2024:16:00:00</v>
      </c>
      <c r="M113">
        <v>16</v>
      </c>
      <c r="N113">
        <f t="shared" si="11"/>
        <v>-39.214355500000011</v>
      </c>
      <c r="O113">
        <f t="shared" si="12"/>
        <v>-39.214355500000011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2.7467682887341724</v>
      </c>
    </row>
    <row r="114" spans="1:19" x14ac:dyDescent="0.25">
      <c r="A114" t="s">
        <v>139</v>
      </c>
      <c r="B114">
        <v>1454.052124</v>
      </c>
      <c r="C114">
        <v>1409.0100098</v>
      </c>
      <c r="D114">
        <v>1466.0405272999999</v>
      </c>
      <c r="E114">
        <v>1543.9500731999999</v>
      </c>
      <c r="F114">
        <v>1255.8100586</v>
      </c>
      <c r="G114">
        <v>1465.4699707</v>
      </c>
      <c r="H114">
        <v>1392.8399658000001</v>
      </c>
      <c r="I114">
        <v>1409.0100098</v>
      </c>
      <c r="J114">
        <v>1397.8341064000001</v>
      </c>
      <c r="L114" t="str">
        <f t="shared" si="10"/>
        <v>05MAR2024:17:00:00</v>
      </c>
      <c r="M114">
        <v>17</v>
      </c>
      <c r="N114">
        <f t="shared" si="11"/>
        <v>-45.042114200000015</v>
      </c>
      <c r="O114">
        <f t="shared" si="12"/>
        <v>-45.042114200000015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3.0976959805328144</v>
      </c>
    </row>
    <row r="115" spans="1:19" x14ac:dyDescent="0.25">
      <c r="A115" t="s">
        <v>140</v>
      </c>
      <c r="B115">
        <v>1450.3516846</v>
      </c>
      <c r="C115">
        <v>1416.1700439000001</v>
      </c>
      <c r="D115">
        <v>1492.4187012</v>
      </c>
      <c r="E115">
        <v>1575.5375977000001</v>
      </c>
      <c r="F115">
        <v>1252.5799560999999</v>
      </c>
      <c r="G115">
        <v>1416.2700195</v>
      </c>
      <c r="H115">
        <v>1403.2099608999999</v>
      </c>
      <c r="I115">
        <v>1416.1700439000001</v>
      </c>
      <c r="J115">
        <v>1396.1297606999999</v>
      </c>
      <c r="L115" t="str">
        <f t="shared" si="10"/>
        <v>05MAR2024:18:00:00</v>
      </c>
      <c r="M115">
        <v>18</v>
      </c>
      <c r="N115">
        <f t="shared" si="11"/>
        <v>-34.181640699999889</v>
      </c>
      <c r="O115">
        <f t="shared" si="12"/>
        <v>-34.181640699999889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2.3567829143058514</v>
      </c>
    </row>
    <row r="116" spans="1:19" x14ac:dyDescent="0.25">
      <c r="A116" t="s">
        <v>141</v>
      </c>
      <c r="B116">
        <v>1314.0340576000001</v>
      </c>
      <c r="C116">
        <v>1454.0699463000001</v>
      </c>
      <c r="D116">
        <v>1517.1065673999999</v>
      </c>
      <c r="E116">
        <v>1569.3992920000001</v>
      </c>
      <c r="F116">
        <v>1300.1400146000001</v>
      </c>
      <c r="G116">
        <v>1449.8699951000001</v>
      </c>
      <c r="H116">
        <v>1437.6199951000001</v>
      </c>
      <c r="I116">
        <v>1454.0699463000001</v>
      </c>
      <c r="J116">
        <v>1431.7613524999999</v>
      </c>
      <c r="L116" t="str">
        <f t="shared" si="10"/>
        <v>05MAR2024:19:00:00</v>
      </c>
      <c r="M116">
        <v>19</v>
      </c>
      <c r="N116">
        <f t="shared" si="11"/>
        <v>140.03588869999999</v>
      </c>
      <c r="O116" t="str">
        <f t="shared" si="12"/>
        <v/>
      </c>
      <c r="P116">
        <f t="shared" si="13"/>
        <v>140.03588869999999</v>
      </c>
      <c r="Q116" t="str">
        <f t="shared" si="14"/>
        <v/>
      </c>
      <c r="R116">
        <f t="shared" si="15"/>
        <v>1</v>
      </c>
      <c r="S116">
        <f t="shared" si="16"/>
        <v>10.656945144615708</v>
      </c>
    </row>
    <row r="117" spans="1:19" x14ac:dyDescent="0.25">
      <c r="A117" t="s">
        <v>142</v>
      </c>
      <c r="B117">
        <v>1426.2011719</v>
      </c>
      <c r="C117">
        <v>1484.9599608999999</v>
      </c>
      <c r="D117">
        <v>1536.1080322</v>
      </c>
      <c r="E117">
        <v>1603.9379882999999</v>
      </c>
      <c r="F117">
        <v>1353.9200439000001</v>
      </c>
      <c r="G117">
        <v>1467.4200439000001</v>
      </c>
      <c r="H117">
        <v>1465.8000488</v>
      </c>
      <c r="I117">
        <v>1484.9599608999999</v>
      </c>
      <c r="J117">
        <v>1461.6416016000001</v>
      </c>
      <c r="L117" t="str">
        <f t="shared" si="10"/>
        <v>05MAR2024:20:00:00</v>
      </c>
      <c r="M117">
        <v>20</v>
      </c>
      <c r="N117">
        <f t="shared" si="11"/>
        <v>58.758788999999979</v>
      </c>
      <c r="O117" t="str">
        <f t="shared" si="12"/>
        <v/>
      </c>
      <c r="P117">
        <f t="shared" si="13"/>
        <v>58.758788999999979</v>
      </c>
      <c r="Q117" t="str">
        <f t="shared" si="14"/>
        <v/>
      </c>
      <c r="R117">
        <f t="shared" si="15"/>
        <v>1</v>
      </c>
      <c r="S117">
        <f t="shared" si="16"/>
        <v>4.1199509688889764</v>
      </c>
    </row>
    <row r="118" spans="1:19" x14ac:dyDescent="0.25">
      <c r="A118" t="s">
        <v>143</v>
      </c>
      <c r="B118">
        <v>1334.0332031</v>
      </c>
      <c r="C118">
        <v>1465.7800293</v>
      </c>
      <c r="D118">
        <v>1516.0749512</v>
      </c>
      <c r="E118">
        <v>1574.1099853999999</v>
      </c>
      <c r="F118">
        <v>1352.5300293</v>
      </c>
      <c r="G118">
        <v>1438.5600586</v>
      </c>
      <c r="H118">
        <v>1438.3499756000001</v>
      </c>
      <c r="I118">
        <v>1465.7800293</v>
      </c>
      <c r="J118">
        <v>1442.2590332</v>
      </c>
      <c r="L118" t="str">
        <f t="shared" si="10"/>
        <v>05MAR2024:21:00:00</v>
      </c>
      <c r="M118">
        <v>21</v>
      </c>
      <c r="N118">
        <f t="shared" si="11"/>
        <v>131.74682619999999</v>
      </c>
      <c r="O118" t="str">
        <f t="shared" si="12"/>
        <v/>
      </c>
      <c r="P118">
        <f t="shared" si="13"/>
        <v>131.74682619999999</v>
      </c>
      <c r="Q118" t="str">
        <f t="shared" si="14"/>
        <v/>
      </c>
      <c r="R118">
        <f t="shared" si="15"/>
        <v>1</v>
      </c>
      <c r="S118">
        <f t="shared" si="16"/>
        <v>9.8758281198585838</v>
      </c>
    </row>
    <row r="119" spans="1:19" x14ac:dyDescent="0.25">
      <c r="A119" t="s">
        <v>144</v>
      </c>
      <c r="B119">
        <v>1346.5976562999999</v>
      </c>
      <c r="C119">
        <v>1412.4599608999999</v>
      </c>
      <c r="D119">
        <v>1473.5314940999999</v>
      </c>
      <c r="E119">
        <v>1511.0770264</v>
      </c>
      <c r="F119">
        <v>1304.7600098</v>
      </c>
      <c r="G119">
        <v>1396.0699463000001</v>
      </c>
      <c r="H119">
        <v>1388.6800536999999</v>
      </c>
      <c r="I119">
        <v>1412.4599608999999</v>
      </c>
      <c r="J119">
        <v>1395.1003418</v>
      </c>
      <c r="L119" t="str">
        <f t="shared" si="10"/>
        <v>05MAR2024:22:00:00</v>
      </c>
      <c r="M119">
        <v>22</v>
      </c>
      <c r="N119">
        <f t="shared" si="11"/>
        <v>65.862304600000016</v>
      </c>
      <c r="O119" t="str">
        <f t="shared" si="12"/>
        <v/>
      </c>
      <c r="P119">
        <f t="shared" si="13"/>
        <v>65.862304600000016</v>
      </c>
      <c r="Q119" t="str">
        <f t="shared" si="14"/>
        <v/>
      </c>
      <c r="R119">
        <f t="shared" si="15"/>
        <v>1</v>
      </c>
      <c r="S119">
        <f t="shared" si="16"/>
        <v>4.8910158347496022</v>
      </c>
    </row>
    <row r="120" spans="1:19" x14ac:dyDescent="0.25">
      <c r="A120" t="s">
        <v>145</v>
      </c>
      <c r="B120">
        <v>1233.2843018000001</v>
      </c>
      <c r="C120">
        <v>1343.7900391000001</v>
      </c>
      <c r="D120">
        <v>1405.2874756000001</v>
      </c>
      <c r="E120">
        <v>1417.5179443</v>
      </c>
      <c r="F120">
        <v>1245.2299805</v>
      </c>
      <c r="G120">
        <v>1331.5699463000001</v>
      </c>
      <c r="H120">
        <v>1339.4200439000001</v>
      </c>
      <c r="I120">
        <v>1343.7900391000001</v>
      </c>
      <c r="J120">
        <v>1333.0595702999999</v>
      </c>
      <c r="L120" t="str">
        <f t="shared" si="10"/>
        <v>05MAR2024:23:00:00</v>
      </c>
      <c r="M120">
        <v>23</v>
      </c>
      <c r="N120">
        <f t="shared" si="11"/>
        <v>110.50573729999996</v>
      </c>
      <c r="O120" t="str">
        <f t="shared" si="12"/>
        <v/>
      </c>
      <c r="P120">
        <f t="shared" si="13"/>
        <v>110.50573729999996</v>
      </c>
      <c r="Q120" t="str">
        <f t="shared" si="14"/>
        <v/>
      </c>
      <c r="R120">
        <f t="shared" si="15"/>
        <v>1</v>
      </c>
      <c r="S120">
        <f t="shared" si="16"/>
        <v>8.96028086457558</v>
      </c>
    </row>
    <row r="121" spans="1:19" x14ac:dyDescent="0.25">
      <c r="A121" t="s">
        <v>146</v>
      </c>
      <c r="B121">
        <v>1250.8934326000001</v>
      </c>
      <c r="C121">
        <v>1282.6700439000001</v>
      </c>
      <c r="D121">
        <v>1356.28125</v>
      </c>
      <c r="E121">
        <v>1350.8743896000001</v>
      </c>
      <c r="F121">
        <v>1198.5899658000001</v>
      </c>
      <c r="G121">
        <v>1276.7199707</v>
      </c>
      <c r="H121">
        <v>1283.4000243999999</v>
      </c>
      <c r="I121">
        <v>1282.6700439000001</v>
      </c>
      <c r="J121">
        <v>1279.5323486</v>
      </c>
      <c r="L121" t="str">
        <f t="shared" si="10"/>
        <v>06MAR2024:00:00:00</v>
      </c>
      <c r="M121">
        <v>24</v>
      </c>
      <c r="N121">
        <f t="shared" si="11"/>
        <v>31.776611300000013</v>
      </c>
      <c r="O121" t="str">
        <f t="shared" si="12"/>
        <v/>
      </c>
      <c r="P121">
        <f t="shared" si="13"/>
        <v>31.776611300000013</v>
      </c>
      <c r="Q121" t="str">
        <f t="shared" si="14"/>
        <v/>
      </c>
      <c r="R121">
        <f t="shared" si="15"/>
        <v>1</v>
      </c>
      <c r="S121">
        <f t="shared" si="16"/>
        <v>2.5403132250804026</v>
      </c>
    </row>
    <row r="122" spans="1:19" x14ac:dyDescent="0.25">
      <c r="A122" t="s">
        <v>147</v>
      </c>
      <c r="B122">
        <v>1207.1143798999999</v>
      </c>
      <c r="C122">
        <v>1249.7800293</v>
      </c>
      <c r="D122">
        <v>1318.8785399999999</v>
      </c>
      <c r="E122">
        <v>1294.7978516000001</v>
      </c>
      <c r="F122">
        <v>1250.4499512</v>
      </c>
      <c r="G122">
        <v>1255.3100586</v>
      </c>
      <c r="H122">
        <v>1232.8100586</v>
      </c>
      <c r="I122">
        <v>1249.7800293</v>
      </c>
      <c r="J122">
        <v>1261.4458007999999</v>
      </c>
      <c r="L122" t="str">
        <f t="shared" si="10"/>
        <v>06MAR2024:01:00:00</v>
      </c>
      <c r="M122">
        <v>1</v>
      </c>
      <c r="N122">
        <f t="shared" si="11"/>
        <v>42.66564940000012</v>
      </c>
      <c r="O122" t="str">
        <f t="shared" si="12"/>
        <v/>
      </c>
      <c r="P122">
        <f t="shared" si="13"/>
        <v>42.66564940000012</v>
      </c>
      <c r="Q122" t="str">
        <f t="shared" si="14"/>
        <v/>
      </c>
      <c r="R122">
        <f t="shared" si="15"/>
        <v>1</v>
      </c>
      <c r="S122">
        <f t="shared" si="16"/>
        <v>3.5345158760791704</v>
      </c>
    </row>
    <row r="123" spans="1:19" x14ac:dyDescent="0.25">
      <c r="A123" t="s">
        <v>148</v>
      </c>
      <c r="B123">
        <v>1178.8890381000001</v>
      </c>
      <c r="C123">
        <v>1198.7600098</v>
      </c>
      <c r="D123">
        <v>1297.3190918</v>
      </c>
      <c r="E123">
        <v>1280.2243652</v>
      </c>
      <c r="F123">
        <v>1192.3499756000001</v>
      </c>
      <c r="G123">
        <v>1223</v>
      </c>
      <c r="H123">
        <v>1182.5799560999999</v>
      </c>
      <c r="I123">
        <v>1198.7600098</v>
      </c>
      <c r="J123">
        <v>1218.8017577999999</v>
      </c>
      <c r="L123" t="str">
        <f t="shared" si="10"/>
        <v>06MAR2024:02:00:00</v>
      </c>
      <c r="M123">
        <v>2</v>
      </c>
      <c r="N123">
        <f t="shared" si="11"/>
        <v>19.870971699999927</v>
      </c>
      <c r="O123" t="str">
        <f t="shared" si="12"/>
        <v/>
      </c>
      <c r="P123">
        <f t="shared" si="13"/>
        <v>19.870971699999927</v>
      </c>
      <c r="Q123" t="str">
        <f t="shared" si="14"/>
        <v/>
      </c>
      <c r="R123">
        <f t="shared" si="15"/>
        <v>1</v>
      </c>
      <c r="S123">
        <f t="shared" si="16"/>
        <v>1.6855676028700468</v>
      </c>
    </row>
    <row r="124" spans="1:19" x14ac:dyDescent="0.25">
      <c r="A124" t="s">
        <v>149</v>
      </c>
      <c r="B124">
        <v>1178.5399170000001</v>
      </c>
      <c r="C124">
        <v>1174.7299805</v>
      </c>
      <c r="D124">
        <v>1296.6484375</v>
      </c>
      <c r="E124">
        <v>1273.2139893000001</v>
      </c>
      <c r="F124">
        <v>1162.2099608999999</v>
      </c>
      <c r="G124">
        <v>1202.0699463000001</v>
      </c>
      <c r="H124">
        <v>1162.0400391000001</v>
      </c>
      <c r="I124">
        <v>1174.7299805</v>
      </c>
      <c r="J124">
        <v>1199.5396728999999</v>
      </c>
      <c r="L124" t="str">
        <f t="shared" si="10"/>
        <v>06MAR2024:03:00:00</v>
      </c>
      <c r="M124">
        <v>3</v>
      </c>
      <c r="N124">
        <f t="shared" si="11"/>
        <v>-3.8099365000000489</v>
      </c>
      <c r="O124">
        <f t="shared" si="12"/>
        <v>-3.8099365000000489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0.32327598285328579</v>
      </c>
    </row>
    <row r="125" spans="1:19" x14ac:dyDescent="0.25">
      <c r="A125" t="s">
        <v>150</v>
      </c>
      <c r="B125">
        <v>1189.7056885</v>
      </c>
      <c r="C125">
        <v>1166.3199463000001</v>
      </c>
      <c r="D125">
        <v>1300.5170897999999</v>
      </c>
      <c r="E125">
        <v>1278.7076416</v>
      </c>
      <c r="F125">
        <v>1165.1099853999999</v>
      </c>
      <c r="G125">
        <v>1197.1600341999999</v>
      </c>
      <c r="H125">
        <v>1160.0200195</v>
      </c>
      <c r="I125">
        <v>1166.3199463000001</v>
      </c>
      <c r="J125">
        <v>1197.8254394999999</v>
      </c>
      <c r="L125" t="str">
        <f t="shared" si="10"/>
        <v>06MAR2024:04:00:00</v>
      </c>
      <c r="M125">
        <v>4</v>
      </c>
      <c r="N125">
        <f t="shared" si="11"/>
        <v>-23.385742199999868</v>
      </c>
      <c r="O125">
        <f t="shared" si="12"/>
        <v>-23.385742199999868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1.9656745719594724</v>
      </c>
    </row>
    <row r="126" spans="1:19" x14ac:dyDescent="0.25">
      <c r="A126" t="s">
        <v>151</v>
      </c>
      <c r="B126">
        <v>1224.5205077999999</v>
      </c>
      <c r="C126">
        <v>1203.5</v>
      </c>
      <c r="D126">
        <v>1321.6511230000001</v>
      </c>
      <c r="E126">
        <v>1290.8189697</v>
      </c>
      <c r="F126">
        <v>1206.9499512</v>
      </c>
      <c r="G126">
        <v>1223.1300048999999</v>
      </c>
      <c r="H126">
        <v>1194.8100586</v>
      </c>
      <c r="I126">
        <v>1203.5</v>
      </c>
      <c r="J126">
        <v>1230.0081786999999</v>
      </c>
      <c r="L126" t="str">
        <f t="shared" si="10"/>
        <v>06MAR2024:05:00:00</v>
      </c>
      <c r="M126">
        <v>5</v>
      </c>
      <c r="N126">
        <f t="shared" si="11"/>
        <v>-21.020507799999905</v>
      </c>
      <c r="O126">
        <f t="shared" si="12"/>
        <v>-21.020507799999905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1.716631748190629</v>
      </c>
    </row>
    <row r="127" spans="1:19" x14ac:dyDescent="0.25">
      <c r="A127" t="s">
        <v>152</v>
      </c>
      <c r="B127">
        <v>1327.6694336</v>
      </c>
      <c r="C127">
        <v>1255.8900146000001</v>
      </c>
      <c r="D127">
        <v>1388.0419922000001</v>
      </c>
      <c r="E127">
        <v>1340.9373779</v>
      </c>
      <c r="F127">
        <v>1273.8000488</v>
      </c>
      <c r="G127">
        <v>1294.8399658000001</v>
      </c>
      <c r="H127">
        <v>1247.7299805</v>
      </c>
      <c r="I127">
        <v>1255.8900146000001</v>
      </c>
      <c r="J127">
        <v>1292.0604248</v>
      </c>
      <c r="L127" t="str">
        <f t="shared" si="10"/>
        <v>06MAR2024:06:00:00</v>
      </c>
      <c r="M127">
        <v>6</v>
      </c>
      <c r="N127">
        <f t="shared" si="11"/>
        <v>-71.779418999999962</v>
      </c>
      <c r="O127">
        <f t="shared" si="12"/>
        <v>-71.779418999999962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5.4064225012222167</v>
      </c>
    </row>
    <row r="128" spans="1:19" x14ac:dyDescent="0.25">
      <c r="A128" t="s">
        <v>153</v>
      </c>
      <c r="B128">
        <v>1431.3045654</v>
      </c>
      <c r="C128">
        <v>1335.0100098</v>
      </c>
      <c r="D128">
        <v>1485.8233643000001</v>
      </c>
      <c r="E128">
        <v>1404.1259766000001</v>
      </c>
      <c r="F128">
        <v>1378.5300293</v>
      </c>
      <c r="G128">
        <v>1410.9200439000001</v>
      </c>
      <c r="H128">
        <v>1326.9499512</v>
      </c>
      <c r="I128">
        <v>1335.0100098</v>
      </c>
      <c r="J128">
        <v>1387.4467772999999</v>
      </c>
      <c r="L128" t="str">
        <f t="shared" si="10"/>
        <v>06MAR2024:07:00:00</v>
      </c>
      <c r="M128">
        <v>7</v>
      </c>
      <c r="N128">
        <f t="shared" si="11"/>
        <v>-96.294555599999967</v>
      </c>
      <c r="O128">
        <f t="shared" si="12"/>
        <v>-96.294555599999967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6.7277473940767436</v>
      </c>
    </row>
    <row r="129" spans="1:19" x14ac:dyDescent="0.25">
      <c r="A129" t="s">
        <v>154</v>
      </c>
      <c r="B129">
        <v>1469.1673584</v>
      </c>
      <c r="C129">
        <v>1381.6700439000001</v>
      </c>
      <c r="D129">
        <v>1506.5250243999999</v>
      </c>
      <c r="E129">
        <v>1435.7448730000001</v>
      </c>
      <c r="F129">
        <v>1426.0799560999999</v>
      </c>
      <c r="G129">
        <v>1448.5699463000001</v>
      </c>
      <c r="H129">
        <v>1382.6099853999999</v>
      </c>
      <c r="I129">
        <v>1381.6700439000001</v>
      </c>
      <c r="J129">
        <v>1429.0909423999999</v>
      </c>
      <c r="L129" t="str">
        <f t="shared" si="10"/>
        <v>06MAR2024:08:00:00</v>
      </c>
      <c r="M129">
        <v>8</v>
      </c>
      <c r="N129">
        <f t="shared" si="11"/>
        <v>-87.497314499999902</v>
      </c>
      <c r="O129">
        <f t="shared" si="12"/>
        <v>-87.497314499999902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5.9555716372087826</v>
      </c>
    </row>
    <row r="130" spans="1:19" x14ac:dyDescent="0.25">
      <c r="A130" t="s">
        <v>155</v>
      </c>
      <c r="B130">
        <v>1486.8532714999999</v>
      </c>
      <c r="C130">
        <v>1394.9000243999999</v>
      </c>
      <c r="D130">
        <v>1482.1896973</v>
      </c>
      <c r="E130">
        <v>1435.4792480000001</v>
      </c>
      <c r="F130">
        <v>1435.1800536999999</v>
      </c>
      <c r="G130">
        <v>1453.1300048999999</v>
      </c>
      <c r="H130">
        <v>1405</v>
      </c>
      <c r="I130">
        <v>1394.9000243999999</v>
      </c>
      <c r="J130">
        <v>1434.0799560999999</v>
      </c>
      <c r="L130" t="str">
        <f t="shared" si="10"/>
        <v>06MAR2024:09:00:00</v>
      </c>
      <c r="M130">
        <v>9</v>
      </c>
      <c r="N130">
        <f t="shared" si="11"/>
        <v>-91.953247099999999</v>
      </c>
      <c r="O130">
        <f t="shared" si="12"/>
        <v>-91.953247099999999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6.1844197314260674</v>
      </c>
    </row>
    <row r="131" spans="1:19" x14ac:dyDescent="0.25">
      <c r="A131" t="s">
        <v>156</v>
      </c>
      <c r="B131">
        <v>1492.7326660000001</v>
      </c>
      <c r="C131">
        <v>1387.1099853999999</v>
      </c>
      <c r="D131">
        <v>1459.0419922000001</v>
      </c>
      <c r="E131">
        <v>1426.4127197</v>
      </c>
      <c r="F131">
        <v>1435.4399414</v>
      </c>
      <c r="G131">
        <v>1453.2199707</v>
      </c>
      <c r="H131">
        <v>1369.1300048999999</v>
      </c>
      <c r="I131">
        <v>1387.1099853999999</v>
      </c>
      <c r="J131">
        <v>1420.7884521000001</v>
      </c>
      <c r="L131" t="str">
        <f t="shared" ref="L131:L194" si="17">A131</f>
        <v>06MAR2024:10:00:00</v>
      </c>
      <c r="M131">
        <v>10</v>
      </c>
      <c r="N131">
        <f t="shared" ref="N131:N194" si="18">C131-B131</f>
        <v>-105.62268060000019</v>
      </c>
      <c r="O131">
        <f t="shared" ref="O131:O194" si="19">IF(N131&lt;0,N131,"")</f>
        <v>-105.62268060000019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7.0757934763383936</v>
      </c>
    </row>
    <row r="132" spans="1:19" x14ac:dyDescent="0.25">
      <c r="A132" t="s">
        <v>157</v>
      </c>
      <c r="B132">
        <v>1444.2080077999999</v>
      </c>
      <c r="C132">
        <v>1378.25</v>
      </c>
      <c r="D132">
        <v>1449.9053954999999</v>
      </c>
      <c r="E132">
        <v>1412.1569824000001</v>
      </c>
      <c r="F132">
        <v>1424.4499512</v>
      </c>
      <c r="G132">
        <v>1446.1800536999999</v>
      </c>
      <c r="H132">
        <v>1338.1199951000001</v>
      </c>
      <c r="I132">
        <v>1378.25</v>
      </c>
      <c r="J132">
        <v>1407.3811035000001</v>
      </c>
      <c r="L132" t="str">
        <f t="shared" si="17"/>
        <v>06MAR2024:11:00:00</v>
      </c>
      <c r="M132">
        <v>11</v>
      </c>
      <c r="N132">
        <f t="shared" si="18"/>
        <v>-65.958007799999905</v>
      </c>
      <c r="O132">
        <f t="shared" si="19"/>
        <v>-65.958007799999905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4.5670711866828295</v>
      </c>
    </row>
    <row r="133" spans="1:19" x14ac:dyDescent="0.25">
      <c r="A133" t="s">
        <v>158</v>
      </c>
      <c r="B133">
        <v>1421.5269774999999</v>
      </c>
      <c r="C133">
        <v>1357.3599853999999</v>
      </c>
      <c r="D133">
        <v>1433.9726562999999</v>
      </c>
      <c r="E133">
        <v>1415.1524658000001</v>
      </c>
      <c r="F133">
        <v>1397.4899902</v>
      </c>
      <c r="G133">
        <v>1444.1899414</v>
      </c>
      <c r="H133">
        <v>1298.3299560999999</v>
      </c>
      <c r="I133">
        <v>1357.3599853999999</v>
      </c>
      <c r="J133">
        <v>1386.2685547000001</v>
      </c>
      <c r="L133" t="str">
        <f t="shared" si="17"/>
        <v>06MAR2024:12:00:00</v>
      </c>
      <c r="M133">
        <v>12</v>
      </c>
      <c r="N133">
        <f t="shared" si="18"/>
        <v>-64.166992100000016</v>
      </c>
      <c r="O133">
        <f t="shared" si="19"/>
        <v>-64.166992100000016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4.5139482483018876</v>
      </c>
    </row>
    <row r="134" spans="1:19" x14ac:dyDescent="0.25">
      <c r="A134" t="s">
        <v>159</v>
      </c>
      <c r="B134">
        <v>1413.7558594</v>
      </c>
      <c r="C134">
        <v>1340.9399414</v>
      </c>
      <c r="D134">
        <v>1413.3825684000001</v>
      </c>
      <c r="E134">
        <v>1406.1422118999999</v>
      </c>
      <c r="F134">
        <v>1372.8299560999999</v>
      </c>
      <c r="G134">
        <v>1459.6700439000001</v>
      </c>
      <c r="H134">
        <v>1268.5799560999999</v>
      </c>
      <c r="I134">
        <v>1340.9399414</v>
      </c>
      <c r="J134">
        <v>1371.0805664</v>
      </c>
      <c r="L134" t="str">
        <f t="shared" si="17"/>
        <v>06MAR2024:13:00:00</v>
      </c>
      <c r="M134">
        <v>13</v>
      </c>
      <c r="N134">
        <f t="shared" si="18"/>
        <v>-72.815918000000011</v>
      </c>
      <c r="O134">
        <f t="shared" si="19"/>
        <v>-72.815918000000011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5.1505298822176551</v>
      </c>
    </row>
    <row r="135" spans="1:19" x14ac:dyDescent="0.25">
      <c r="A135" t="s">
        <v>160</v>
      </c>
      <c r="B135">
        <v>1429.5686035000001</v>
      </c>
      <c r="C135">
        <v>1349.6800536999999</v>
      </c>
      <c r="D135">
        <v>1424.5102539</v>
      </c>
      <c r="E135">
        <v>1455.0938721</v>
      </c>
      <c r="F135">
        <v>1371.1999512</v>
      </c>
      <c r="G135">
        <v>1478.4000243999999</v>
      </c>
      <c r="H135">
        <v>1255.0999756000001</v>
      </c>
      <c r="I135">
        <v>1349.6800536999999</v>
      </c>
      <c r="J135">
        <v>1375.7781981999999</v>
      </c>
      <c r="L135" t="str">
        <f t="shared" si="17"/>
        <v>06MAR2024:14:00:00</v>
      </c>
      <c r="M135">
        <v>14</v>
      </c>
      <c r="N135">
        <f t="shared" si="18"/>
        <v>-79.888549800000192</v>
      </c>
      <c r="O135">
        <f t="shared" si="19"/>
        <v>-79.888549800000192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5.5882977287280768</v>
      </c>
    </row>
    <row r="136" spans="1:19" x14ac:dyDescent="0.25">
      <c r="A136" t="s">
        <v>161</v>
      </c>
      <c r="B136">
        <v>1444.5948486</v>
      </c>
      <c r="C136">
        <v>1392.4799805</v>
      </c>
      <c r="D136">
        <v>1432.5406493999999</v>
      </c>
      <c r="E136">
        <v>1474.3265381000001</v>
      </c>
      <c r="F136">
        <v>1397.4599608999999</v>
      </c>
      <c r="G136">
        <v>1512.7299805</v>
      </c>
      <c r="H136">
        <v>1275.4699707</v>
      </c>
      <c r="I136">
        <v>1392.4799805</v>
      </c>
      <c r="J136">
        <v>1402.1361084</v>
      </c>
      <c r="L136" t="str">
        <f t="shared" si="17"/>
        <v>06MAR2024:15:00:00</v>
      </c>
      <c r="M136">
        <v>15</v>
      </c>
      <c r="N136">
        <f t="shared" si="18"/>
        <v>-52.114868099999967</v>
      </c>
      <c r="O136">
        <f t="shared" si="19"/>
        <v>-52.114868099999967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3.6075767645513928</v>
      </c>
    </row>
    <row r="137" spans="1:19" x14ac:dyDescent="0.25">
      <c r="A137" t="s">
        <v>162</v>
      </c>
      <c r="B137">
        <v>1462.1639404</v>
      </c>
      <c r="C137">
        <v>1448.9100341999999</v>
      </c>
      <c r="D137">
        <v>1458.8977050999999</v>
      </c>
      <c r="E137">
        <v>1502.4716797000001</v>
      </c>
      <c r="F137">
        <v>1432.8100586</v>
      </c>
      <c r="G137">
        <v>1553.0899658000001</v>
      </c>
      <c r="H137">
        <v>1307.2900391000001</v>
      </c>
      <c r="I137">
        <v>1448.9100341999999</v>
      </c>
      <c r="J137">
        <v>1440.1995850000001</v>
      </c>
      <c r="L137" t="str">
        <f t="shared" si="17"/>
        <v>06MAR2024:16:00:00</v>
      </c>
      <c r="M137">
        <v>16</v>
      </c>
      <c r="N137">
        <f t="shared" si="18"/>
        <v>-13.253906200000074</v>
      </c>
      <c r="O137">
        <f t="shared" si="19"/>
        <v>-13.253906200000074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0.90645828650200744</v>
      </c>
    </row>
    <row r="138" spans="1:19" x14ac:dyDescent="0.25">
      <c r="A138" t="s">
        <v>163</v>
      </c>
      <c r="B138">
        <v>1487.4331055</v>
      </c>
      <c r="C138">
        <v>1503.9699707</v>
      </c>
      <c r="D138">
        <v>1486.5566406</v>
      </c>
      <c r="E138">
        <v>1516.3580322</v>
      </c>
      <c r="F138">
        <v>1475.6899414</v>
      </c>
      <c r="G138">
        <v>1560.5300293</v>
      </c>
      <c r="H138">
        <v>1349.3199463000001</v>
      </c>
      <c r="I138">
        <v>1503.9699707</v>
      </c>
      <c r="J138">
        <v>1475.2133789</v>
      </c>
      <c r="L138" t="str">
        <f t="shared" si="17"/>
        <v>06MAR2024:17:00:00</v>
      </c>
      <c r="M138">
        <v>17</v>
      </c>
      <c r="N138">
        <f t="shared" si="18"/>
        <v>16.536865199999966</v>
      </c>
      <c r="O138" t="str">
        <f t="shared" si="19"/>
        <v/>
      </c>
      <c r="P138">
        <f t="shared" si="20"/>
        <v>16.536865199999966</v>
      </c>
      <c r="Q138" t="str">
        <f t="shared" si="21"/>
        <v/>
      </c>
      <c r="R138">
        <f t="shared" si="22"/>
        <v>1</v>
      </c>
      <c r="S138">
        <f t="shared" si="23"/>
        <v>1.1117720278547321</v>
      </c>
    </row>
    <row r="139" spans="1:19" x14ac:dyDescent="0.25">
      <c r="A139" t="s">
        <v>164</v>
      </c>
      <c r="B139">
        <v>1467.2241211</v>
      </c>
      <c r="C139">
        <v>1502.3100586</v>
      </c>
      <c r="D139">
        <v>1463.6712646000001</v>
      </c>
      <c r="E139">
        <v>1423.8071289</v>
      </c>
      <c r="F139">
        <v>1467.7099608999999</v>
      </c>
      <c r="G139">
        <v>1544.0400391000001</v>
      </c>
      <c r="H139">
        <v>1347.8499756000001</v>
      </c>
      <c r="I139">
        <v>1502.3100586</v>
      </c>
      <c r="J139">
        <v>1465.1163329999999</v>
      </c>
      <c r="L139" t="str">
        <f t="shared" si="17"/>
        <v>06MAR2024:18:00:00</v>
      </c>
      <c r="M139">
        <v>18</v>
      </c>
      <c r="N139">
        <f t="shared" si="18"/>
        <v>35.0859375</v>
      </c>
      <c r="O139" t="str">
        <f t="shared" si="19"/>
        <v/>
      </c>
      <c r="P139">
        <f t="shared" si="20"/>
        <v>35.0859375</v>
      </c>
      <c r="Q139" t="str">
        <f t="shared" si="21"/>
        <v/>
      </c>
      <c r="R139">
        <f t="shared" si="22"/>
        <v>1</v>
      </c>
      <c r="S139">
        <f t="shared" si="23"/>
        <v>2.3913141145536474</v>
      </c>
    </row>
    <row r="140" spans="1:19" x14ac:dyDescent="0.25">
      <c r="A140" t="s">
        <v>165</v>
      </c>
      <c r="B140">
        <v>1381.2949219</v>
      </c>
      <c r="C140">
        <v>1478.2399902</v>
      </c>
      <c r="D140">
        <v>1447.6903076000001</v>
      </c>
      <c r="E140">
        <v>1339.3686522999999</v>
      </c>
      <c r="F140">
        <v>1460.1600341999999</v>
      </c>
      <c r="G140">
        <v>1553.3800048999999</v>
      </c>
      <c r="H140">
        <v>1339.1999512</v>
      </c>
      <c r="I140">
        <v>1478.2399902</v>
      </c>
      <c r="J140">
        <v>1455.7341309000001</v>
      </c>
      <c r="L140" t="str">
        <f t="shared" si="17"/>
        <v>06MAR2024:19:00:00</v>
      </c>
      <c r="M140">
        <v>19</v>
      </c>
      <c r="N140">
        <f t="shared" si="18"/>
        <v>96.945068300000003</v>
      </c>
      <c r="O140" t="str">
        <f t="shared" si="19"/>
        <v/>
      </c>
      <c r="P140">
        <f t="shared" si="20"/>
        <v>96.945068300000003</v>
      </c>
      <c r="Q140" t="str">
        <f t="shared" si="21"/>
        <v/>
      </c>
      <c r="R140">
        <f t="shared" si="22"/>
        <v>1</v>
      </c>
      <c r="S140">
        <f t="shared" si="23"/>
        <v>7.0184192211935477</v>
      </c>
    </row>
    <row r="141" spans="1:19" x14ac:dyDescent="0.25">
      <c r="A141" t="s">
        <v>166</v>
      </c>
      <c r="B141">
        <v>1285.8122559000001</v>
      </c>
      <c r="C141">
        <v>1474</v>
      </c>
      <c r="D141">
        <v>1489.1584473</v>
      </c>
      <c r="E141">
        <v>1418.4428711</v>
      </c>
      <c r="F141">
        <v>1471.0300293</v>
      </c>
      <c r="G141">
        <v>1537.3900146000001</v>
      </c>
      <c r="H141">
        <v>1343.9300536999999</v>
      </c>
      <c r="I141">
        <v>1474</v>
      </c>
      <c r="J141">
        <v>1463.1018065999999</v>
      </c>
      <c r="L141" t="str">
        <f t="shared" si="17"/>
        <v>06MAR2024:20:00:00</v>
      </c>
      <c r="M141">
        <v>20</v>
      </c>
      <c r="N141">
        <f t="shared" si="18"/>
        <v>188.18774409999992</v>
      </c>
      <c r="O141" t="str">
        <f t="shared" si="19"/>
        <v/>
      </c>
      <c r="P141">
        <f t="shared" si="20"/>
        <v>188.18774409999992</v>
      </c>
      <c r="Q141" t="str">
        <f t="shared" si="21"/>
        <v/>
      </c>
      <c r="R141">
        <f t="shared" si="22"/>
        <v>1</v>
      </c>
      <c r="S141">
        <f t="shared" si="23"/>
        <v>14.635709314209214</v>
      </c>
    </row>
    <row r="142" spans="1:19" x14ac:dyDescent="0.25">
      <c r="A142" t="s">
        <v>167</v>
      </c>
      <c r="B142">
        <v>1424.9683838000001</v>
      </c>
      <c r="C142">
        <v>1469.8900146000001</v>
      </c>
      <c r="D142">
        <v>1459.583374</v>
      </c>
      <c r="E142">
        <v>1380.2185059000001</v>
      </c>
      <c r="F142">
        <v>1474.9699707</v>
      </c>
      <c r="G142">
        <v>1489.5799560999999</v>
      </c>
      <c r="H142">
        <v>1346.6099853999999</v>
      </c>
      <c r="I142">
        <v>1469.8900146000001</v>
      </c>
      <c r="J142">
        <v>1448.1267089999999</v>
      </c>
      <c r="L142" t="str">
        <f t="shared" si="17"/>
        <v>06MAR2024:21:00:00</v>
      </c>
      <c r="M142">
        <v>21</v>
      </c>
      <c r="N142">
        <f t="shared" si="18"/>
        <v>44.921630800000003</v>
      </c>
      <c r="O142" t="str">
        <f t="shared" si="19"/>
        <v/>
      </c>
      <c r="P142">
        <f t="shared" si="20"/>
        <v>44.921630800000003</v>
      </c>
      <c r="Q142" t="str">
        <f t="shared" si="21"/>
        <v/>
      </c>
      <c r="R142">
        <f t="shared" si="22"/>
        <v>1</v>
      </c>
      <c r="S142">
        <f t="shared" si="23"/>
        <v>3.1524650869941642</v>
      </c>
    </row>
    <row r="143" spans="1:19" x14ac:dyDescent="0.25">
      <c r="A143" t="s">
        <v>168</v>
      </c>
      <c r="B143">
        <v>1391.8212891000001</v>
      </c>
      <c r="C143">
        <v>1434.6800536999999</v>
      </c>
      <c r="D143">
        <v>1411.7386475000001</v>
      </c>
      <c r="E143">
        <v>1328.2398682</v>
      </c>
      <c r="F143">
        <v>1441.7199707</v>
      </c>
      <c r="G143">
        <v>1459.0400391000001</v>
      </c>
      <c r="H143">
        <v>1319.3699951000001</v>
      </c>
      <c r="I143">
        <v>1434.6800536999999</v>
      </c>
      <c r="J143">
        <v>1413.3098144999999</v>
      </c>
      <c r="L143" t="str">
        <f t="shared" si="17"/>
        <v>06MAR2024:22:00:00</v>
      </c>
      <c r="M143">
        <v>22</v>
      </c>
      <c r="N143">
        <f t="shared" si="18"/>
        <v>42.858764599999859</v>
      </c>
      <c r="O143" t="str">
        <f t="shared" si="19"/>
        <v/>
      </c>
      <c r="P143">
        <f t="shared" si="20"/>
        <v>42.858764599999859</v>
      </c>
      <c r="Q143" t="str">
        <f t="shared" si="21"/>
        <v/>
      </c>
      <c r="R143">
        <f t="shared" si="22"/>
        <v>1</v>
      </c>
      <c r="S143">
        <f t="shared" si="23"/>
        <v>3.0793295759769435</v>
      </c>
    </row>
    <row r="144" spans="1:19" x14ac:dyDescent="0.25">
      <c r="A144" t="s">
        <v>169</v>
      </c>
      <c r="B144">
        <v>1340.1496582</v>
      </c>
      <c r="C144">
        <v>1383.75</v>
      </c>
      <c r="D144">
        <v>1376.6734618999999</v>
      </c>
      <c r="E144">
        <v>1346.4641113</v>
      </c>
      <c r="F144">
        <v>1382.7600098</v>
      </c>
      <c r="G144">
        <v>1406.6700439000001</v>
      </c>
      <c r="H144">
        <v>1280.5699463000001</v>
      </c>
      <c r="I144">
        <v>1383.75</v>
      </c>
      <c r="J144">
        <v>1366.0847168</v>
      </c>
      <c r="L144" t="str">
        <f t="shared" si="17"/>
        <v>06MAR2024:23:00:00</v>
      </c>
      <c r="M144">
        <v>23</v>
      </c>
      <c r="N144">
        <f t="shared" si="18"/>
        <v>43.600341800000024</v>
      </c>
      <c r="O144" t="str">
        <f t="shared" si="19"/>
        <v/>
      </c>
      <c r="P144">
        <f t="shared" si="20"/>
        <v>43.600341800000024</v>
      </c>
      <c r="Q144" t="str">
        <f t="shared" si="21"/>
        <v/>
      </c>
      <c r="R144">
        <f t="shared" si="22"/>
        <v>1</v>
      </c>
      <c r="S144">
        <f t="shared" si="23"/>
        <v>3.2533934947654357</v>
      </c>
    </row>
    <row r="145" spans="1:19" x14ac:dyDescent="0.25">
      <c r="A145" t="s">
        <v>170</v>
      </c>
      <c r="B145">
        <v>1163.8154297000001</v>
      </c>
      <c r="C145">
        <v>1325.5600586</v>
      </c>
      <c r="D145">
        <v>1340.4969481999999</v>
      </c>
      <c r="E145">
        <v>1338.3708495999999</v>
      </c>
      <c r="F145">
        <v>1320.2299805</v>
      </c>
      <c r="G145">
        <v>1326.25</v>
      </c>
      <c r="H145">
        <v>1235.8000488</v>
      </c>
      <c r="I145">
        <v>1325.5600586</v>
      </c>
      <c r="J145">
        <v>1309.6674805</v>
      </c>
      <c r="L145" t="str">
        <f t="shared" si="17"/>
        <v>07MAR2024:00:00:00</v>
      </c>
      <c r="M145">
        <v>24</v>
      </c>
      <c r="N145">
        <f t="shared" si="18"/>
        <v>161.74462889999995</v>
      </c>
      <c r="O145" t="str">
        <f t="shared" si="19"/>
        <v/>
      </c>
      <c r="P145">
        <f t="shared" si="20"/>
        <v>161.74462889999995</v>
      </c>
      <c r="Q145" t="str">
        <f t="shared" si="21"/>
        <v/>
      </c>
      <c r="R145">
        <f t="shared" si="22"/>
        <v>1</v>
      </c>
      <c r="S145">
        <f t="shared" si="23"/>
        <v>13.897790386031685</v>
      </c>
    </row>
    <row r="146" spans="1:19" x14ac:dyDescent="0.25">
      <c r="A146" t="s">
        <v>171</v>
      </c>
      <c r="B146">
        <v>1212.7982178</v>
      </c>
      <c r="C146">
        <v>1269.2482910000001</v>
      </c>
      <c r="D146">
        <v>1272.2355957</v>
      </c>
      <c r="E146">
        <v>1269.2482910000001</v>
      </c>
      <c r="F146">
        <v>1282.1300048999999</v>
      </c>
      <c r="G146">
        <v>1249.0500488</v>
      </c>
      <c r="H146">
        <v>1220.8399658000001</v>
      </c>
      <c r="I146">
        <v>1296.0999756000001</v>
      </c>
      <c r="J146">
        <v>1264.0710449000001</v>
      </c>
      <c r="L146" t="str">
        <f t="shared" si="17"/>
        <v>07MAR2024:01:00:00</v>
      </c>
      <c r="M146">
        <v>1</v>
      </c>
      <c r="N146">
        <f t="shared" si="18"/>
        <v>56.450073200000134</v>
      </c>
      <c r="O146" t="str">
        <f t="shared" si="19"/>
        <v/>
      </c>
      <c r="P146">
        <f t="shared" si="20"/>
        <v>56.450073200000134</v>
      </c>
      <c r="Q146" t="str">
        <f t="shared" si="21"/>
        <v/>
      </c>
      <c r="R146">
        <f t="shared" si="22"/>
        <v>1</v>
      </c>
      <c r="S146">
        <f t="shared" si="23"/>
        <v>4.654531345074024</v>
      </c>
    </row>
    <row r="147" spans="1:19" x14ac:dyDescent="0.25">
      <c r="A147" t="s">
        <v>172</v>
      </c>
      <c r="B147">
        <v>1190.2935791</v>
      </c>
      <c r="C147">
        <v>1179.8548584</v>
      </c>
      <c r="D147">
        <v>1213.6483154</v>
      </c>
      <c r="E147">
        <v>1179.8548584</v>
      </c>
      <c r="F147">
        <v>1226.2700195</v>
      </c>
      <c r="G147">
        <v>1201.8000488</v>
      </c>
      <c r="H147">
        <v>1164.1600341999999</v>
      </c>
      <c r="I147">
        <v>1240.4100341999999</v>
      </c>
      <c r="J147">
        <v>1209.2576904</v>
      </c>
      <c r="L147" t="str">
        <f t="shared" si="17"/>
        <v>07MAR2024:02:00:00</v>
      </c>
      <c r="M147">
        <v>2</v>
      </c>
      <c r="N147">
        <f t="shared" si="18"/>
        <v>-10.438720699999976</v>
      </c>
      <c r="O147">
        <f t="shared" si="19"/>
        <v>-10.438720699999976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0.87698706296415208</v>
      </c>
    </row>
    <row r="148" spans="1:19" x14ac:dyDescent="0.25">
      <c r="A148" t="s">
        <v>173</v>
      </c>
      <c r="B148">
        <v>1053.0324707</v>
      </c>
      <c r="C148">
        <v>1170.7937012</v>
      </c>
      <c r="D148">
        <v>1204.0948486</v>
      </c>
      <c r="E148">
        <v>1170.7937012</v>
      </c>
      <c r="F148">
        <v>1219.0300293</v>
      </c>
      <c r="G148">
        <v>1179.0999756000001</v>
      </c>
      <c r="H148">
        <v>1147.7199707</v>
      </c>
      <c r="I148">
        <v>1231.3800048999999</v>
      </c>
      <c r="J148">
        <v>1196.2650146000001</v>
      </c>
      <c r="L148" t="str">
        <f t="shared" si="17"/>
        <v>07MAR2024:03:00:00</v>
      </c>
      <c r="M148">
        <v>3</v>
      </c>
      <c r="N148">
        <f t="shared" si="18"/>
        <v>117.76123050000001</v>
      </c>
      <c r="O148" t="str">
        <f t="shared" si="19"/>
        <v/>
      </c>
      <c r="P148">
        <f t="shared" si="20"/>
        <v>117.76123050000001</v>
      </c>
      <c r="Q148" t="str">
        <f t="shared" si="21"/>
        <v/>
      </c>
      <c r="R148">
        <f t="shared" si="22"/>
        <v>1</v>
      </c>
      <c r="S148">
        <f t="shared" si="23"/>
        <v>11.183057861617375</v>
      </c>
    </row>
    <row r="149" spans="1:19" x14ac:dyDescent="0.25">
      <c r="A149" t="s">
        <v>174</v>
      </c>
      <c r="B149">
        <v>1110.1021728999999</v>
      </c>
      <c r="C149">
        <v>1178.6265868999999</v>
      </c>
      <c r="D149">
        <v>1199.8614502</v>
      </c>
      <c r="E149">
        <v>1178.6265868999999</v>
      </c>
      <c r="F149">
        <v>1206.7399902</v>
      </c>
      <c r="G149">
        <v>1172.9799805</v>
      </c>
      <c r="H149">
        <v>1132.8900146000001</v>
      </c>
      <c r="I149">
        <v>1214.2900391000001</v>
      </c>
      <c r="J149">
        <v>1185.3522949000001</v>
      </c>
      <c r="L149" t="str">
        <f t="shared" si="17"/>
        <v>07MAR2024:04:00:00</v>
      </c>
      <c r="M149">
        <v>4</v>
      </c>
      <c r="N149">
        <f t="shared" si="18"/>
        <v>68.524413999999979</v>
      </c>
      <c r="O149" t="str">
        <f t="shared" si="19"/>
        <v/>
      </c>
      <c r="P149">
        <f t="shared" si="20"/>
        <v>68.524413999999979</v>
      </c>
      <c r="Q149" t="str">
        <f t="shared" si="21"/>
        <v/>
      </c>
      <c r="R149">
        <f t="shared" si="22"/>
        <v>1</v>
      </c>
      <c r="S149">
        <f t="shared" si="23"/>
        <v>6.1728024386249709</v>
      </c>
    </row>
    <row r="150" spans="1:19" x14ac:dyDescent="0.25">
      <c r="A150" t="s">
        <v>175</v>
      </c>
      <c r="B150">
        <v>1135.3516846</v>
      </c>
      <c r="C150">
        <v>1196.7827147999999</v>
      </c>
      <c r="D150">
        <v>1211.5444336</v>
      </c>
      <c r="E150">
        <v>1196.7827147999999</v>
      </c>
      <c r="F150">
        <v>1199.8199463000001</v>
      </c>
      <c r="G150">
        <v>1170.1999512</v>
      </c>
      <c r="H150">
        <v>1129.4000243999999</v>
      </c>
      <c r="I150">
        <v>1208.1600341999999</v>
      </c>
      <c r="J150">
        <v>1183.8248291</v>
      </c>
      <c r="L150" t="str">
        <f t="shared" si="17"/>
        <v>07MAR2024:05:00:00</v>
      </c>
      <c r="M150">
        <v>5</v>
      </c>
      <c r="N150">
        <f t="shared" si="18"/>
        <v>61.431030199999896</v>
      </c>
      <c r="O150" t="str">
        <f t="shared" si="19"/>
        <v/>
      </c>
      <c r="P150">
        <f t="shared" si="20"/>
        <v>61.431030199999896</v>
      </c>
      <c r="Q150" t="str">
        <f t="shared" si="21"/>
        <v/>
      </c>
      <c r="R150">
        <f t="shared" si="22"/>
        <v>1</v>
      </c>
      <c r="S150">
        <f t="shared" si="23"/>
        <v>5.4107490245758418</v>
      </c>
    </row>
    <row r="151" spans="1:19" x14ac:dyDescent="0.25">
      <c r="A151" t="s">
        <v>176</v>
      </c>
      <c r="B151">
        <v>1282.0651855000001</v>
      </c>
      <c r="C151">
        <v>1251.9826660000001</v>
      </c>
      <c r="D151">
        <v>1264.5032959</v>
      </c>
      <c r="E151">
        <v>1251.9826660000001</v>
      </c>
      <c r="F151">
        <v>1253.0600586</v>
      </c>
      <c r="G151">
        <v>1233.2600098</v>
      </c>
      <c r="H151">
        <v>1177.0999756000001</v>
      </c>
      <c r="I151">
        <v>1262.7700195</v>
      </c>
      <c r="J151">
        <v>1238.1386719</v>
      </c>
      <c r="L151" t="str">
        <f t="shared" si="17"/>
        <v>07MAR2024:06:00:00</v>
      </c>
      <c r="M151">
        <v>6</v>
      </c>
      <c r="N151">
        <f t="shared" si="18"/>
        <v>-30.082519499999989</v>
      </c>
      <c r="O151">
        <f t="shared" si="19"/>
        <v>-30.082519499999989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2.346411074899279</v>
      </c>
    </row>
    <row r="152" spans="1:19" x14ac:dyDescent="0.25">
      <c r="A152" t="s">
        <v>177</v>
      </c>
      <c r="B152">
        <v>1341.6223144999999</v>
      </c>
      <c r="C152">
        <v>1368.3425293</v>
      </c>
      <c r="D152">
        <v>1365.8256836</v>
      </c>
      <c r="E152">
        <v>1368.3425293</v>
      </c>
      <c r="F152">
        <v>1347.2199707</v>
      </c>
      <c r="G152">
        <v>1340.4499512</v>
      </c>
      <c r="H152">
        <v>1269.4599608999999</v>
      </c>
      <c r="I152">
        <v>1362.6600341999999</v>
      </c>
      <c r="J152">
        <v>1337.1230469</v>
      </c>
      <c r="L152" t="str">
        <f t="shared" si="17"/>
        <v>07MAR2024:07:00:00</v>
      </c>
      <c r="M152">
        <v>7</v>
      </c>
      <c r="N152">
        <f t="shared" si="18"/>
        <v>26.720214800000122</v>
      </c>
      <c r="O152" t="str">
        <f t="shared" si="19"/>
        <v/>
      </c>
      <c r="P152">
        <f t="shared" si="20"/>
        <v>26.720214800000122</v>
      </c>
      <c r="Q152" t="str">
        <f t="shared" si="21"/>
        <v/>
      </c>
      <c r="R152">
        <f t="shared" si="22"/>
        <v>1</v>
      </c>
      <c r="S152">
        <f t="shared" si="23"/>
        <v>1.9916346434621055</v>
      </c>
    </row>
    <row r="153" spans="1:19" x14ac:dyDescent="0.25">
      <c r="A153" t="s">
        <v>178</v>
      </c>
      <c r="B153">
        <v>1407.9951172000001</v>
      </c>
      <c r="C153">
        <v>1402.2333983999999</v>
      </c>
      <c r="D153">
        <v>1389.4083252</v>
      </c>
      <c r="E153">
        <v>1402.2333983999999</v>
      </c>
      <c r="F153">
        <v>1392.9100341999999</v>
      </c>
      <c r="G153">
        <v>1398.2900391000001</v>
      </c>
      <c r="H153">
        <v>1314.1999512</v>
      </c>
      <c r="I153">
        <v>1409.9699707</v>
      </c>
      <c r="J153">
        <v>1380.9556885</v>
      </c>
      <c r="L153" t="str">
        <f t="shared" si="17"/>
        <v>07MAR2024:08:00:00</v>
      </c>
      <c r="M153">
        <v>8</v>
      </c>
      <c r="N153">
        <f t="shared" si="18"/>
        <v>-5.7617188000001534</v>
      </c>
      <c r="O153">
        <f t="shared" si="19"/>
        <v>-5.7617188000001534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0.40921440206825122</v>
      </c>
    </row>
    <row r="154" spans="1:19" x14ac:dyDescent="0.25">
      <c r="A154" t="s">
        <v>179</v>
      </c>
      <c r="B154">
        <v>1336.041626</v>
      </c>
      <c r="C154">
        <v>1413.4910889</v>
      </c>
      <c r="D154">
        <v>1388.2855225000001</v>
      </c>
      <c r="E154">
        <v>1413.4910889</v>
      </c>
      <c r="F154">
        <v>1397.75</v>
      </c>
      <c r="G154">
        <v>1418.7099608999999</v>
      </c>
      <c r="H154">
        <v>1308.0100098</v>
      </c>
      <c r="I154">
        <v>1412.5699463000001</v>
      </c>
      <c r="J154">
        <v>1385.0651855000001</v>
      </c>
      <c r="L154" t="str">
        <f t="shared" si="17"/>
        <v>07MAR2024:09:00:00</v>
      </c>
      <c r="M154">
        <v>9</v>
      </c>
      <c r="N154">
        <f t="shared" si="18"/>
        <v>77.449462900000071</v>
      </c>
      <c r="O154" t="str">
        <f t="shared" si="19"/>
        <v/>
      </c>
      <c r="P154">
        <f t="shared" si="20"/>
        <v>77.449462900000071</v>
      </c>
      <c r="Q154" t="str">
        <f t="shared" si="21"/>
        <v/>
      </c>
      <c r="R154">
        <f t="shared" si="22"/>
        <v>1</v>
      </c>
      <c r="S154">
        <f t="shared" si="23"/>
        <v>5.7969348703511185</v>
      </c>
    </row>
    <row r="155" spans="1:19" x14ac:dyDescent="0.25">
      <c r="A155" t="s">
        <v>180</v>
      </c>
      <c r="B155">
        <v>1354.9689940999999</v>
      </c>
      <c r="C155">
        <v>1394.1705322</v>
      </c>
      <c r="D155">
        <v>1379.0307617000001</v>
      </c>
      <c r="E155">
        <v>1394.1705322</v>
      </c>
      <c r="F155">
        <v>1394.1600341999999</v>
      </c>
      <c r="G155">
        <v>1437.8299560999999</v>
      </c>
      <c r="H155">
        <v>1294.7800293</v>
      </c>
      <c r="I155">
        <v>1409.4300536999999</v>
      </c>
      <c r="J155">
        <v>1383.0462646000001</v>
      </c>
      <c r="L155" t="str">
        <f t="shared" si="17"/>
        <v>07MAR2024:10:00:00</v>
      </c>
      <c r="M155">
        <v>10</v>
      </c>
      <c r="N155">
        <f t="shared" si="18"/>
        <v>39.201538100000107</v>
      </c>
      <c r="O155" t="str">
        <f t="shared" si="19"/>
        <v/>
      </c>
      <c r="P155">
        <f t="shared" si="20"/>
        <v>39.201538100000107</v>
      </c>
      <c r="Q155" t="str">
        <f t="shared" si="21"/>
        <v/>
      </c>
      <c r="R155">
        <f t="shared" si="22"/>
        <v>1</v>
      </c>
      <c r="S155">
        <f t="shared" si="23"/>
        <v>2.8931686459761856</v>
      </c>
    </row>
    <row r="156" spans="1:19" x14ac:dyDescent="0.25">
      <c r="A156" t="s">
        <v>181</v>
      </c>
      <c r="B156">
        <v>1363.7655029</v>
      </c>
      <c r="C156">
        <v>1383.1932373</v>
      </c>
      <c r="D156">
        <v>1388.7829589999999</v>
      </c>
      <c r="E156">
        <v>1383.1932373</v>
      </c>
      <c r="F156">
        <v>1385.6099853999999</v>
      </c>
      <c r="G156">
        <v>1427.2099608999999</v>
      </c>
      <c r="H156">
        <v>1283.0999756000001</v>
      </c>
      <c r="I156">
        <v>1403.0500488</v>
      </c>
      <c r="J156">
        <v>1377.5505370999999</v>
      </c>
      <c r="L156" t="str">
        <f t="shared" si="17"/>
        <v>07MAR2024:11:00:00</v>
      </c>
      <c r="M156">
        <v>11</v>
      </c>
      <c r="N156">
        <f t="shared" si="18"/>
        <v>19.427734399999963</v>
      </c>
      <c r="O156" t="str">
        <f t="shared" si="19"/>
        <v/>
      </c>
      <c r="P156">
        <f t="shared" si="20"/>
        <v>19.427734399999963</v>
      </c>
      <c r="Q156" t="str">
        <f t="shared" si="21"/>
        <v/>
      </c>
      <c r="R156">
        <f t="shared" si="22"/>
        <v>1</v>
      </c>
      <c r="S156">
        <f t="shared" si="23"/>
        <v>1.4245656132735107</v>
      </c>
    </row>
    <row r="157" spans="1:19" x14ac:dyDescent="0.25">
      <c r="A157" t="s">
        <v>182</v>
      </c>
      <c r="B157">
        <v>1398.2507324000001</v>
      </c>
      <c r="C157">
        <v>1401.1171875</v>
      </c>
      <c r="D157">
        <v>1402.1466064000001</v>
      </c>
      <c r="E157">
        <v>1401.1171875</v>
      </c>
      <c r="F157">
        <v>1390.5699463000001</v>
      </c>
      <c r="G157">
        <v>1424.7800293</v>
      </c>
      <c r="H157">
        <v>1289.2800293</v>
      </c>
      <c r="I157">
        <v>1412.6199951000001</v>
      </c>
      <c r="J157">
        <v>1383.8795166</v>
      </c>
      <c r="L157" t="str">
        <f t="shared" si="17"/>
        <v>07MAR2024:12:00:00</v>
      </c>
      <c r="M157">
        <v>12</v>
      </c>
      <c r="N157">
        <f t="shared" si="18"/>
        <v>2.8664550999999392</v>
      </c>
      <c r="O157" t="str">
        <f t="shared" si="19"/>
        <v/>
      </c>
      <c r="P157">
        <f t="shared" si="20"/>
        <v>2.8664550999999392</v>
      </c>
      <c r="Q157" t="str">
        <f t="shared" si="21"/>
        <v/>
      </c>
      <c r="R157">
        <f t="shared" si="22"/>
        <v>1</v>
      </c>
      <c r="S157">
        <f t="shared" si="23"/>
        <v>0.20500293928542188</v>
      </c>
    </row>
    <row r="158" spans="1:19" x14ac:dyDescent="0.25">
      <c r="A158" t="s">
        <v>183</v>
      </c>
      <c r="B158">
        <v>1376.7648925999999</v>
      </c>
      <c r="C158">
        <v>1417.4783935999999</v>
      </c>
      <c r="D158">
        <v>1407.947876</v>
      </c>
      <c r="E158">
        <v>1417.4783935999999</v>
      </c>
      <c r="F158">
        <v>1382.5600586</v>
      </c>
      <c r="G158">
        <v>1431.2199707</v>
      </c>
      <c r="H158">
        <v>1278.8900146000001</v>
      </c>
      <c r="I158">
        <v>1409.7399902</v>
      </c>
      <c r="J158">
        <v>1382.0715332</v>
      </c>
      <c r="L158" t="str">
        <f t="shared" si="17"/>
        <v>07MAR2024:13:00:00</v>
      </c>
      <c r="M158">
        <v>13</v>
      </c>
      <c r="N158">
        <f t="shared" si="18"/>
        <v>40.713500999999951</v>
      </c>
      <c r="O158" t="str">
        <f t="shared" si="19"/>
        <v/>
      </c>
      <c r="P158">
        <f t="shared" si="20"/>
        <v>40.713500999999951</v>
      </c>
      <c r="Q158" t="str">
        <f t="shared" si="21"/>
        <v/>
      </c>
      <c r="R158">
        <f t="shared" si="22"/>
        <v>1</v>
      </c>
      <c r="S158">
        <f t="shared" si="23"/>
        <v>2.9571861701901123</v>
      </c>
    </row>
    <row r="159" spans="1:19" x14ac:dyDescent="0.25">
      <c r="A159" t="s">
        <v>184</v>
      </c>
      <c r="B159">
        <v>1402.1010742000001</v>
      </c>
      <c r="C159">
        <v>1433.7430420000001</v>
      </c>
      <c r="D159">
        <v>1423.4799805</v>
      </c>
      <c r="E159">
        <v>1433.7430420000001</v>
      </c>
      <c r="F159">
        <v>1384.8499756000001</v>
      </c>
      <c r="G159">
        <v>1444.3399658000001</v>
      </c>
      <c r="H159">
        <v>1282.4599608999999</v>
      </c>
      <c r="I159">
        <v>1421.9000243999999</v>
      </c>
      <c r="J159">
        <v>1391.4061279</v>
      </c>
      <c r="L159" t="str">
        <f t="shared" si="17"/>
        <v>07MAR2024:14:00:00</v>
      </c>
      <c r="M159">
        <v>14</v>
      </c>
      <c r="N159">
        <f t="shared" si="18"/>
        <v>31.641967799999975</v>
      </c>
      <c r="O159" t="str">
        <f t="shared" si="19"/>
        <v/>
      </c>
      <c r="P159">
        <f t="shared" si="20"/>
        <v>31.641967799999975</v>
      </c>
      <c r="Q159" t="str">
        <f t="shared" si="21"/>
        <v/>
      </c>
      <c r="R159">
        <f t="shared" si="22"/>
        <v>1</v>
      </c>
      <c r="S159">
        <f t="shared" si="23"/>
        <v>2.2567536950254463</v>
      </c>
    </row>
    <row r="160" spans="1:19" x14ac:dyDescent="0.25">
      <c r="A160" t="s">
        <v>185</v>
      </c>
      <c r="B160">
        <v>1410.8099365</v>
      </c>
      <c r="C160">
        <v>1426.5766602000001</v>
      </c>
      <c r="D160">
        <v>1426.0438231999999</v>
      </c>
      <c r="E160">
        <v>1426.5766602000001</v>
      </c>
      <c r="F160">
        <v>1350.3699951000001</v>
      </c>
      <c r="G160">
        <v>1438.5300293</v>
      </c>
      <c r="H160">
        <v>1268.5300293</v>
      </c>
      <c r="I160">
        <v>1401.7600098</v>
      </c>
      <c r="J160">
        <v>1377.046875</v>
      </c>
      <c r="L160" t="str">
        <f t="shared" si="17"/>
        <v>07MAR2024:15:00:00</v>
      </c>
      <c r="M160">
        <v>15</v>
      </c>
      <c r="N160">
        <f t="shared" si="18"/>
        <v>15.766723700000057</v>
      </c>
      <c r="O160" t="str">
        <f t="shared" si="19"/>
        <v/>
      </c>
      <c r="P160">
        <f t="shared" si="20"/>
        <v>15.766723700000057</v>
      </c>
      <c r="Q160" t="str">
        <f t="shared" si="21"/>
        <v/>
      </c>
      <c r="R160">
        <f t="shared" si="22"/>
        <v>1</v>
      </c>
      <c r="S160">
        <f t="shared" si="23"/>
        <v>1.1175653992850976</v>
      </c>
    </row>
    <row r="161" spans="1:19" x14ac:dyDescent="0.25">
      <c r="A161" t="s">
        <v>186</v>
      </c>
      <c r="B161">
        <v>1381.8394774999999</v>
      </c>
      <c r="C161">
        <v>1435.0556641000001</v>
      </c>
      <c r="D161">
        <v>1444.1953125</v>
      </c>
      <c r="E161">
        <v>1435.0556641000001</v>
      </c>
      <c r="F161">
        <v>1349.7199707</v>
      </c>
      <c r="G161">
        <v>1431.8000488</v>
      </c>
      <c r="H161">
        <v>1289.8299560999999</v>
      </c>
      <c r="I161">
        <v>1414.2299805</v>
      </c>
      <c r="J161">
        <v>1385.9550781</v>
      </c>
      <c r="L161" t="str">
        <f t="shared" si="17"/>
        <v>07MAR2024:16:00:00</v>
      </c>
      <c r="M161">
        <v>16</v>
      </c>
      <c r="N161">
        <f t="shared" si="18"/>
        <v>53.216186600000128</v>
      </c>
      <c r="O161" t="str">
        <f t="shared" si="19"/>
        <v/>
      </c>
      <c r="P161">
        <f t="shared" si="20"/>
        <v>53.216186600000128</v>
      </c>
      <c r="Q161" t="str">
        <f t="shared" si="21"/>
        <v/>
      </c>
      <c r="R161">
        <f t="shared" si="22"/>
        <v>1</v>
      </c>
      <c r="S161">
        <f t="shared" si="23"/>
        <v>3.8511120478536283</v>
      </c>
    </row>
    <row r="162" spans="1:19" x14ac:dyDescent="0.25">
      <c r="A162" t="s">
        <v>187</v>
      </c>
      <c r="B162">
        <v>1357.4844971</v>
      </c>
      <c r="C162">
        <v>1449.2320557</v>
      </c>
      <c r="D162">
        <v>1465.4710693</v>
      </c>
      <c r="E162">
        <v>1449.2320557</v>
      </c>
      <c r="F162">
        <v>1354.5100098</v>
      </c>
      <c r="G162">
        <v>1412.75</v>
      </c>
      <c r="H162">
        <v>1318.0400391000001</v>
      </c>
      <c r="I162">
        <v>1424.8000488</v>
      </c>
      <c r="J162">
        <v>1395.1142577999999</v>
      </c>
      <c r="L162" t="str">
        <f t="shared" si="17"/>
        <v>07MAR2024:17:00:00</v>
      </c>
      <c r="M162">
        <v>17</v>
      </c>
      <c r="N162">
        <f t="shared" si="18"/>
        <v>91.747558600000048</v>
      </c>
      <c r="O162" t="str">
        <f t="shared" si="19"/>
        <v/>
      </c>
      <c r="P162">
        <f t="shared" si="20"/>
        <v>91.747558600000048</v>
      </c>
      <c r="Q162" t="str">
        <f t="shared" si="21"/>
        <v/>
      </c>
      <c r="R162">
        <f t="shared" si="22"/>
        <v>1</v>
      </c>
      <c r="S162">
        <f t="shared" si="23"/>
        <v>6.7586450376413696</v>
      </c>
    </row>
    <row r="163" spans="1:19" x14ac:dyDescent="0.25">
      <c r="A163" t="s">
        <v>188</v>
      </c>
      <c r="B163">
        <v>1369.0649414</v>
      </c>
      <c r="C163">
        <v>1412.4974365</v>
      </c>
      <c r="D163">
        <v>1443.8922118999999</v>
      </c>
      <c r="E163">
        <v>1412.4974365</v>
      </c>
      <c r="F163">
        <v>1325.2399902</v>
      </c>
      <c r="G163">
        <v>1370.7199707</v>
      </c>
      <c r="H163">
        <v>1304.7399902</v>
      </c>
      <c r="I163">
        <v>1394.9300536999999</v>
      </c>
      <c r="J163">
        <v>1367.9045410000001</v>
      </c>
      <c r="L163" t="str">
        <f t="shared" si="17"/>
        <v>07MAR2024:18:00:00</v>
      </c>
      <c r="M163">
        <v>18</v>
      </c>
      <c r="N163">
        <f t="shared" si="18"/>
        <v>43.432495100000096</v>
      </c>
      <c r="O163" t="str">
        <f t="shared" si="19"/>
        <v/>
      </c>
      <c r="P163">
        <f t="shared" si="20"/>
        <v>43.432495100000096</v>
      </c>
      <c r="Q163" t="str">
        <f t="shared" si="21"/>
        <v/>
      </c>
      <c r="R163">
        <f t="shared" si="22"/>
        <v>1</v>
      </c>
      <c r="S163">
        <f t="shared" si="23"/>
        <v>3.1724203714972212</v>
      </c>
    </row>
    <row r="164" spans="1:19" x14ac:dyDescent="0.25">
      <c r="A164" t="s">
        <v>189</v>
      </c>
      <c r="B164">
        <v>1324.4034423999999</v>
      </c>
      <c r="C164">
        <v>1300.1350098</v>
      </c>
      <c r="D164">
        <v>1393.9923096</v>
      </c>
      <c r="E164">
        <v>1300.1350098</v>
      </c>
      <c r="F164">
        <v>1323.6800536999999</v>
      </c>
      <c r="G164">
        <v>1402.7800293</v>
      </c>
      <c r="H164">
        <v>1297.9699707</v>
      </c>
      <c r="I164">
        <v>1390.8399658000001</v>
      </c>
      <c r="J164">
        <v>1361.8524170000001</v>
      </c>
      <c r="L164" t="str">
        <f t="shared" si="17"/>
        <v>07MAR2024:19:00:00</v>
      </c>
      <c r="M164">
        <v>19</v>
      </c>
      <c r="N164">
        <f t="shared" si="18"/>
        <v>-24.268432599999869</v>
      </c>
      <c r="O164">
        <f t="shared" si="19"/>
        <v>-24.268432599999869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1.8324048264343191</v>
      </c>
    </row>
    <row r="165" spans="1:19" x14ac:dyDescent="0.25">
      <c r="A165" t="s">
        <v>190</v>
      </c>
      <c r="B165">
        <v>1108.2928466999999</v>
      </c>
      <c r="C165">
        <v>1409.4492187999999</v>
      </c>
      <c r="D165">
        <v>1461.2783202999999</v>
      </c>
      <c r="E165">
        <v>1409.4492187999999</v>
      </c>
      <c r="F165">
        <v>1359.0100098</v>
      </c>
      <c r="G165">
        <v>1416.9699707</v>
      </c>
      <c r="H165">
        <v>1331.1400146000001</v>
      </c>
      <c r="I165">
        <v>1417.0899658000001</v>
      </c>
      <c r="J165">
        <v>1397.0976562999999</v>
      </c>
      <c r="L165" t="str">
        <f t="shared" si="17"/>
        <v>07MAR2024:20:00:00</v>
      </c>
      <c r="M165">
        <v>20</v>
      </c>
      <c r="N165">
        <f t="shared" si="18"/>
        <v>301.1563721</v>
      </c>
      <c r="O165" t="str">
        <f t="shared" si="19"/>
        <v/>
      </c>
      <c r="P165">
        <f t="shared" si="20"/>
        <v>301.1563721</v>
      </c>
      <c r="Q165" t="str">
        <f t="shared" si="21"/>
        <v/>
      </c>
      <c r="R165">
        <f t="shared" si="22"/>
        <v>1</v>
      </c>
      <c r="S165">
        <f t="shared" si="23"/>
        <v>27.172996108087215</v>
      </c>
    </row>
    <row r="166" spans="1:19" x14ac:dyDescent="0.25">
      <c r="A166" t="s">
        <v>191</v>
      </c>
      <c r="B166">
        <v>1129.9504394999999</v>
      </c>
      <c r="C166">
        <v>1341.5074463000001</v>
      </c>
      <c r="D166">
        <v>1418.0354004000001</v>
      </c>
      <c r="E166">
        <v>1341.5074463000001</v>
      </c>
      <c r="F166">
        <v>1332.4399414</v>
      </c>
      <c r="G166">
        <v>1376.3199463000001</v>
      </c>
      <c r="H166">
        <v>1296.2199707</v>
      </c>
      <c r="I166">
        <v>1382.5899658000001</v>
      </c>
      <c r="J166">
        <v>1361.1210937999999</v>
      </c>
      <c r="L166" t="str">
        <f t="shared" si="17"/>
        <v>07MAR2024:21:00:00</v>
      </c>
      <c r="M166">
        <v>21</v>
      </c>
      <c r="N166">
        <f t="shared" si="18"/>
        <v>211.55700680000018</v>
      </c>
      <c r="O166" t="str">
        <f t="shared" si="19"/>
        <v/>
      </c>
      <c r="P166">
        <f t="shared" si="20"/>
        <v>211.55700680000018</v>
      </c>
      <c r="Q166" t="str">
        <f t="shared" si="21"/>
        <v/>
      </c>
      <c r="R166">
        <f t="shared" si="22"/>
        <v>1</v>
      </c>
      <c r="S166">
        <f t="shared" si="23"/>
        <v>18.722680164062204</v>
      </c>
    </row>
    <row r="167" spans="1:19" x14ac:dyDescent="0.25">
      <c r="A167" t="s">
        <v>192</v>
      </c>
      <c r="B167">
        <v>1095.1257324000001</v>
      </c>
      <c r="C167">
        <v>1333.9133300999999</v>
      </c>
      <c r="D167">
        <v>1387.833374</v>
      </c>
      <c r="E167">
        <v>1333.9133300999999</v>
      </c>
      <c r="F167">
        <v>1287.4000243999999</v>
      </c>
      <c r="G167">
        <v>1328</v>
      </c>
      <c r="H167">
        <v>1242.3800048999999</v>
      </c>
      <c r="I167">
        <v>1330.3599853999999</v>
      </c>
      <c r="J167">
        <v>1315.1947021000001</v>
      </c>
      <c r="L167" t="str">
        <f t="shared" si="17"/>
        <v>07MAR2024:22:00:00</v>
      </c>
      <c r="M167">
        <v>22</v>
      </c>
      <c r="N167">
        <f t="shared" si="18"/>
        <v>238.78759769999988</v>
      </c>
      <c r="O167" t="str">
        <f t="shared" si="19"/>
        <v/>
      </c>
      <c r="P167">
        <f t="shared" si="20"/>
        <v>238.78759769999988</v>
      </c>
      <c r="Q167" t="str">
        <f t="shared" si="21"/>
        <v/>
      </c>
      <c r="R167">
        <f t="shared" si="22"/>
        <v>1</v>
      </c>
      <c r="S167">
        <f t="shared" si="23"/>
        <v>21.804582856133777</v>
      </c>
    </row>
    <row r="168" spans="1:19" x14ac:dyDescent="0.25">
      <c r="A168" t="s">
        <v>193</v>
      </c>
      <c r="B168">
        <v>1204.4587402</v>
      </c>
      <c r="C168">
        <v>1269.4348144999999</v>
      </c>
      <c r="D168">
        <v>1332.6168213000001</v>
      </c>
      <c r="E168">
        <v>1269.4348144999999</v>
      </c>
      <c r="F168">
        <v>1242.7399902</v>
      </c>
      <c r="G168">
        <v>1252.5300293</v>
      </c>
      <c r="H168">
        <v>1172.1600341999999</v>
      </c>
      <c r="I168">
        <v>1256.5500488</v>
      </c>
      <c r="J168">
        <v>1251.3194579999999</v>
      </c>
      <c r="L168" t="str">
        <f t="shared" si="17"/>
        <v>07MAR2024:23:00:00</v>
      </c>
      <c r="M168">
        <v>23</v>
      </c>
      <c r="N168">
        <f t="shared" si="18"/>
        <v>64.976074299999937</v>
      </c>
      <c r="O168" t="str">
        <f t="shared" si="19"/>
        <v/>
      </c>
      <c r="P168">
        <f t="shared" si="20"/>
        <v>64.976074299999937</v>
      </c>
      <c r="Q168" t="str">
        <f t="shared" si="21"/>
        <v/>
      </c>
      <c r="R168">
        <f t="shared" si="22"/>
        <v>1</v>
      </c>
      <c r="S168">
        <f t="shared" si="23"/>
        <v>5.3946284859214595</v>
      </c>
    </row>
    <row r="169" spans="1:19" x14ac:dyDescent="0.25">
      <c r="A169" t="s">
        <v>194</v>
      </c>
      <c r="B169">
        <v>1300.0233154</v>
      </c>
      <c r="C169">
        <v>1278.8797606999999</v>
      </c>
      <c r="D169">
        <v>1310.0842285000001</v>
      </c>
      <c r="E169">
        <v>1278.8797606999999</v>
      </c>
      <c r="F169">
        <v>1220.3599853999999</v>
      </c>
      <c r="G169">
        <v>1166.2299805</v>
      </c>
      <c r="H169">
        <v>1113.7199707</v>
      </c>
      <c r="I169">
        <v>1195.4499512</v>
      </c>
      <c r="J169">
        <v>1201.1688231999999</v>
      </c>
      <c r="L169" t="str">
        <f t="shared" si="17"/>
        <v>08MAR2024:00:00:00</v>
      </c>
      <c r="M169">
        <v>24</v>
      </c>
      <c r="N169">
        <f t="shared" si="18"/>
        <v>-21.143554700000095</v>
      </c>
      <c r="O169">
        <f t="shared" si="19"/>
        <v>-21.143554700000095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1.6263981152903018</v>
      </c>
    </row>
    <row r="170" spans="1:19" x14ac:dyDescent="0.25">
      <c r="A170" t="s">
        <v>195</v>
      </c>
      <c r="B170">
        <v>1229.1485596</v>
      </c>
      <c r="C170">
        <v>1133.75</v>
      </c>
      <c r="D170">
        <v>1253.0587158000001</v>
      </c>
      <c r="E170">
        <v>1223.9360352000001</v>
      </c>
      <c r="F170">
        <v>1121</v>
      </c>
      <c r="G170">
        <v>1123.6600341999999</v>
      </c>
      <c r="H170">
        <v>1176.0799560999999</v>
      </c>
      <c r="I170">
        <v>1133.75</v>
      </c>
      <c r="J170">
        <v>1161.5097656</v>
      </c>
      <c r="L170" t="str">
        <f t="shared" si="17"/>
        <v>08MAR2024:01:00:00</v>
      </c>
      <c r="M170">
        <v>1</v>
      </c>
      <c r="N170">
        <f t="shared" si="18"/>
        <v>-95.398559599999999</v>
      </c>
      <c r="O170">
        <f t="shared" si="19"/>
        <v>-95.398559599999999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7.7613530809526727</v>
      </c>
    </row>
    <row r="171" spans="1:19" x14ac:dyDescent="0.25">
      <c r="A171" t="s">
        <v>196</v>
      </c>
      <c r="B171">
        <v>1297.0524902</v>
      </c>
      <c r="C171">
        <v>1083.2099608999999</v>
      </c>
      <c r="D171">
        <v>1199.1031493999999</v>
      </c>
      <c r="E171">
        <v>1172.4121094</v>
      </c>
      <c r="F171">
        <v>1070.1199951000001</v>
      </c>
      <c r="G171">
        <v>1080.6400146000001</v>
      </c>
      <c r="H171">
        <v>1133.7800293</v>
      </c>
      <c r="I171">
        <v>1083.2099608999999</v>
      </c>
      <c r="J171">
        <v>1113.3706055</v>
      </c>
      <c r="L171" t="str">
        <f t="shared" si="17"/>
        <v>08MAR2024:02:00:00</v>
      </c>
      <c r="M171">
        <v>2</v>
      </c>
      <c r="N171">
        <f t="shared" si="18"/>
        <v>-213.84252930000002</v>
      </c>
      <c r="O171">
        <f t="shared" si="19"/>
        <v>-213.84252930000002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16.486806117385921</v>
      </c>
    </row>
    <row r="172" spans="1:19" x14ac:dyDescent="0.25">
      <c r="A172" t="s">
        <v>197</v>
      </c>
      <c r="B172">
        <v>1254.2497559000001</v>
      </c>
      <c r="C172">
        <v>1066.7399902</v>
      </c>
      <c r="D172">
        <v>1189.3908690999999</v>
      </c>
      <c r="E172">
        <v>1167.0123291</v>
      </c>
      <c r="F172">
        <v>1055.4699707</v>
      </c>
      <c r="G172">
        <v>1056.3399658000001</v>
      </c>
      <c r="H172">
        <v>1130.8599853999999</v>
      </c>
      <c r="I172">
        <v>1066.7399902</v>
      </c>
      <c r="J172">
        <v>1099.7601318</v>
      </c>
      <c r="L172" t="str">
        <f t="shared" si="17"/>
        <v>08MAR2024:03:00:00</v>
      </c>
      <c r="M172">
        <v>3</v>
      </c>
      <c r="N172">
        <f t="shared" si="18"/>
        <v>-187.50976570000012</v>
      </c>
      <c r="O172">
        <f t="shared" si="19"/>
        <v>-187.50976570000012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14.949954330702701</v>
      </c>
    </row>
    <row r="173" spans="1:19" x14ac:dyDescent="0.25">
      <c r="A173" t="s">
        <v>198</v>
      </c>
      <c r="B173">
        <v>1250.4172363</v>
      </c>
      <c r="C173">
        <v>1060.2099608999999</v>
      </c>
      <c r="D173">
        <v>1186.0206298999999</v>
      </c>
      <c r="E173">
        <v>1174.9914550999999</v>
      </c>
      <c r="F173">
        <v>1051.3000488</v>
      </c>
      <c r="G173">
        <v>1059.5799560999999</v>
      </c>
      <c r="H173">
        <v>1123.0699463000001</v>
      </c>
      <c r="I173">
        <v>1060.2099608999999</v>
      </c>
      <c r="J173">
        <v>1096.0361327999999</v>
      </c>
      <c r="L173" t="str">
        <f t="shared" si="17"/>
        <v>08MAR2024:04:00:00</v>
      </c>
      <c r="M173">
        <v>4</v>
      </c>
      <c r="N173">
        <f t="shared" si="18"/>
        <v>-190.20727540000007</v>
      </c>
      <c r="O173">
        <f t="shared" si="19"/>
        <v>-190.20727540000007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15.211504598483122</v>
      </c>
    </row>
    <row r="174" spans="1:19" x14ac:dyDescent="0.25">
      <c r="A174" t="s">
        <v>199</v>
      </c>
      <c r="B174">
        <v>1294.8458252</v>
      </c>
      <c r="C174">
        <v>1076.5999756000001</v>
      </c>
      <c r="D174">
        <v>1200.6259766000001</v>
      </c>
      <c r="E174">
        <v>1199.2193603999999</v>
      </c>
      <c r="F174">
        <v>1068.6700439000001</v>
      </c>
      <c r="G174">
        <v>1077.4899902</v>
      </c>
      <c r="H174">
        <v>1138.0500488</v>
      </c>
      <c r="I174">
        <v>1076.5999756000001</v>
      </c>
      <c r="J174">
        <v>1112.2871094</v>
      </c>
      <c r="L174" t="str">
        <f t="shared" si="17"/>
        <v>08MAR2024:05:00:00</v>
      </c>
      <c r="M174">
        <v>5</v>
      </c>
      <c r="N174">
        <f t="shared" si="18"/>
        <v>-218.24584959999993</v>
      </c>
      <c r="O174">
        <f t="shared" si="19"/>
        <v>-218.24584959999993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16.854968008742659</v>
      </c>
    </row>
    <row r="175" spans="1:19" x14ac:dyDescent="0.25">
      <c r="A175" t="s">
        <v>200</v>
      </c>
      <c r="B175">
        <v>1358.5314940999999</v>
      </c>
      <c r="C175">
        <v>1155.3599853999999</v>
      </c>
      <c r="D175">
        <v>1262.5729980000001</v>
      </c>
      <c r="E175">
        <v>1291.2841797000001</v>
      </c>
      <c r="F175">
        <v>1144.9399414</v>
      </c>
      <c r="G175">
        <v>1141.5100098</v>
      </c>
      <c r="H175">
        <v>1206.25</v>
      </c>
      <c r="I175">
        <v>1155.3599853999999</v>
      </c>
      <c r="J175">
        <v>1182.1265868999999</v>
      </c>
      <c r="L175" t="str">
        <f t="shared" si="17"/>
        <v>08MAR2024:06:00:00</v>
      </c>
      <c r="M175">
        <v>6</v>
      </c>
      <c r="N175">
        <f t="shared" si="18"/>
        <v>-203.1715087</v>
      </c>
      <c r="O175">
        <f t="shared" si="19"/>
        <v>-203.1715087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14.955229936321579</v>
      </c>
    </row>
    <row r="176" spans="1:19" x14ac:dyDescent="0.25">
      <c r="A176" t="s">
        <v>201</v>
      </c>
      <c r="B176">
        <v>1449.1938477000001</v>
      </c>
      <c r="C176">
        <v>1274.9200439000001</v>
      </c>
      <c r="D176">
        <v>1358.0894774999999</v>
      </c>
      <c r="E176">
        <v>1406.6829834</v>
      </c>
      <c r="F176">
        <v>1263.8699951000001</v>
      </c>
      <c r="G176">
        <v>1237.5100098</v>
      </c>
      <c r="H176">
        <v>1321.9200439000001</v>
      </c>
      <c r="I176">
        <v>1274.9200439000001</v>
      </c>
      <c r="J176">
        <v>1291.2619629000001</v>
      </c>
      <c r="L176" t="str">
        <f t="shared" si="17"/>
        <v>08MAR2024:07:00:00</v>
      </c>
      <c r="M176">
        <v>7</v>
      </c>
      <c r="N176">
        <f t="shared" si="18"/>
        <v>-174.2738038</v>
      </c>
      <c r="O176">
        <f t="shared" si="19"/>
        <v>-174.2738038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12.025568841365706</v>
      </c>
    </row>
    <row r="177" spans="1:19" x14ac:dyDescent="0.25">
      <c r="A177" t="s">
        <v>202</v>
      </c>
      <c r="B177">
        <v>1511.0932617000001</v>
      </c>
      <c r="C177">
        <v>1327.4799805</v>
      </c>
      <c r="D177">
        <v>1385.137207</v>
      </c>
      <c r="E177">
        <v>1428.8663329999999</v>
      </c>
      <c r="F177">
        <v>1318.3000488</v>
      </c>
      <c r="G177">
        <v>1297.3299560999999</v>
      </c>
      <c r="H177">
        <v>1376.6800536999999</v>
      </c>
      <c r="I177">
        <v>1327.4799805</v>
      </c>
      <c r="J177">
        <v>1340.9854736</v>
      </c>
      <c r="L177" t="str">
        <f t="shared" si="17"/>
        <v>08MAR2024:08:00:00</v>
      </c>
      <c r="M177">
        <v>8</v>
      </c>
      <c r="N177">
        <f t="shared" si="18"/>
        <v>-183.61328120000007</v>
      </c>
      <c r="O177">
        <f t="shared" si="19"/>
        <v>-183.61328120000007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12.151022432158335</v>
      </c>
    </row>
    <row r="178" spans="1:19" x14ac:dyDescent="0.25">
      <c r="A178" t="s">
        <v>203</v>
      </c>
      <c r="B178">
        <v>1522.8571777</v>
      </c>
      <c r="C178">
        <v>1329.3900146000001</v>
      </c>
      <c r="D178">
        <v>1395.2011719</v>
      </c>
      <c r="E178">
        <v>1465.9001464999999</v>
      </c>
      <c r="F178">
        <v>1315.7299805</v>
      </c>
      <c r="G178">
        <v>1329.2700195</v>
      </c>
      <c r="H178">
        <v>1383.6300048999999</v>
      </c>
      <c r="I178">
        <v>1329.3900146000001</v>
      </c>
      <c r="J178">
        <v>1350.6444091999999</v>
      </c>
      <c r="L178" t="str">
        <f t="shared" si="17"/>
        <v>08MAR2024:09:00:00</v>
      </c>
      <c r="M178">
        <v>9</v>
      </c>
      <c r="N178">
        <f t="shared" si="18"/>
        <v>-193.46716309999988</v>
      </c>
      <c r="O178">
        <f t="shared" si="19"/>
        <v>-193.46716309999988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12.704222426964359</v>
      </c>
    </row>
    <row r="179" spans="1:19" x14ac:dyDescent="0.25">
      <c r="A179" t="s">
        <v>204</v>
      </c>
      <c r="B179">
        <v>1544.8449707</v>
      </c>
      <c r="C179">
        <v>1292.0699463000001</v>
      </c>
      <c r="D179">
        <v>1402.2647704999999</v>
      </c>
      <c r="E179">
        <v>1467.9508057</v>
      </c>
      <c r="F179">
        <v>1278.6400146000001</v>
      </c>
      <c r="G179">
        <v>1323.7099608999999</v>
      </c>
      <c r="H179">
        <v>1362.5799560999999</v>
      </c>
      <c r="I179">
        <v>1292.0699463000001</v>
      </c>
      <c r="J179">
        <v>1331.8530272999999</v>
      </c>
      <c r="L179" t="str">
        <f t="shared" si="17"/>
        <v>08MAR2024:10:00:00</v>
      </c>
      <c r="M179">
        <v>10</v>
      </c>
      <c r="N179">
        <f t="shared" si="18"/>
        <v>-252.77502439999989</v>
      </c>
      <c r="O179">
        <f t="shared" si="19"/>
        <v>-252.77502439999989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16.362484857329243</v>
      </c>
    </row>
    <row r="180" spans="1:19" x14ac:dyDescent="0.25">
      <c r="A180" t="s">
        <v>205</v>
      </c>
      <c r="B180">
        <v>1535.3347168</v>
      </c>
      <c r="C180">
        <v>1227.5899658000001</v>
      </c>
      <c r="D180">
        <v>1405.2164307</v>
      </c>
      <c r="E180">
        <v>1431.2618408000001</v>
      </c>
      <c r="F180">
        <v>1214.5400391000001</v>
      </c>
      <c r="G180">
        <v>1288.1199951000001</v>
      </c>
      <c r="H180">
        <v>1321.4799805</v>
      </c>
      <c r="I180">
        <v>1227.5899658000001</v>
      </c>
      <c r="J180">
        <v>1291.3892822</v>
      </c>
      <c r="L180" t="str">
        <f t="shared" si="17"/>
        <v>08MAR2024:11:00:00</v>
      </c>
      <c r="M180">
        <v>11</v>
      </c>
      <c r="N180">
        <f t="shared" si="18"/>
        <v>-307.74475099999995</v>
      </c>
      <c r="O180">
        <f t="shared" si="19"/>
        <v>-307.74475099999995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20.044147222920397</v>
      </c>
    </row>
    <row r="181" spans="1:19" x14ac:dyDescent="0.25">
      <c r="A181" t="s">
        <v>206</v>
      </c>
      <c r="B181">
        <v>1502.0908202999999</v>
      </c>
      <c r="C181">
        <v>1171.9499512</v>
      </c>
      <c r="D181">
        <v>1413.1915283000001</v>
      </c>
      <c r="E181">
        <v>1422.6527100000001</v>
      </c>
      <c r="F181">
        <v>1159.7600098</v>
      </c>
      <c r="G181">
        <v>1261.5400391000001</v>
      </c>
      <c r="H181">
        <v>1279.8399658000001</v>
      </c>
      <c r="I181">
        <v>1171.9499512</v>
      </c>
      <c r="J181">
        <v>1257.2563477000001</v>
      </c>
      <c r="L181" t="str">
        <f t="shared" si="17"/>
        <v>08MAR2024:12:00:00</v>
      </c>
      <c r="M181">
        <v>12</v>
      </c>
      <c r="N181">
        <f t="shared" si="18"/>
        <v>-330.14086909999992</v>
      </c>
      <c r="O181">
        <f t="shared" si="19"/>
        <v>-330.14086909999992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21.978755521191701</v>
      </c>
    </row>
    <row r="182" spans="1:19" x14ac:dyDescent="0.25">
      <c r="A182" t="s">
        <v>207</v>
      </c>
      <c r="B182">
        <v>1491.8510742000001</v>
      </c>
      <c r="C182">
        <v>1139.0100098</v>
      </c>
      <c r="D182">
        <v>1415.6057129000001</v>
      </c>
      <c r="E182">
        <v>1424.4929199000001</v>
      </c>
      <c r="F182">
        <v>1127</v>
      </c>
      <c r="G182">
        <v>1250.3299560999999</v>
      </c>
      <c r="H182">
        <v>1254.8800048999999</v>
      </c>
      <c r="I182">
        <v>1139.0100098</v>
      </c>
      <c r="J182">
        <v>1237.3652344</v>
      </c>
      <c r="L182" t="str">
        <f t="shared" si="17"/>
        <v>08MAR2024:13:00:00</v>
      </c>
      <c r="M182">
        <v>13</v>
      </c>
      <c r="N182">
        <f t="shared" si="18"/>
        <v>-352.84106440000005</v>
      </c>
      <c r="O182">
        <f t="shared" si="19"/>
        <v>-352.84106440000005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23.651225682108372</v>
      </c>
    </row>
    <row r="183" spans="1:19" x14ac:dyDescent="0.25">
      <c r="A183" t="s">
        <v>208</v>
      </c>
      <c r="B183">
        <v>1481.7661132999999</v>
      </c>
      <c r="C183">
        <v>1121.4899902</v>
      </c>
      <c r="D183">
        <v>1427.6672363</v>
      </c>
      <c r="E183">
        <v>1430.0476074000001</v>
      </c>
      <c r="F183">
        <v>1110.0500488</v>
      </c>
      <c r="G183">
        <v>1246.9000243999999</v>
      </c>
      <c r="H183">
        <v>1240.5500488</v>
      </c>
      <c r="I183">
        <v>1121.4899902</v>
      </c>
      <c r="J183">
        <v>1229.3314209</v>
      </c>
      <c r="L183" t="str">
        <f t="shared" si="17"/>
        <v>08MAR2024:14:00:00</v>
      </c>
      <c r="M183">
        <v>14</v>
      </c>
      <c r="N183">
        <f t="shared" si="18"/>
        <v>-360.27612309999995</v>
      </c>
      <c r="O183">
        <f t="shared" si="19"/>
        <v>-360.27612309999995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24.313966952425378</v>
      </c>
    </row>
    <row r="184" spans="1:19" x14ac:dyDescent="0.25">
      <c r="A184" t="s">
        <v>209</v>
      </c>
      <c r="B184">
        <v>1501.9116211</v>
      </c>
      <c r="C184">
        <v>1113.2299805</v>
      </c>
      <c r="D184">
        <v>1428.9422606999999</v>
      </c>
      <c r="E184">
        <v>1428.15625</v>
      </c>
      <c r="F184">
        <v>1113.2199707</v>
      </c>
      <c r="G184">
        <v>1244.8499756000001</v>
      </c>
      <c r="H184">
        <v>1237.5300293</v>
      </c>
      <c r="I184">
        <v>1113.2299805</v>
      </c>
      <c r="J184">
        <v>1227.5544434000001</v>
      </c>
      <c r="L184" t="str">
        <f t="shared" si="17"/>
        <v>08MAR2024:15:00:00</v>
      </c>
      <c r="M184">
        <v>15</v>
      </c>
      <c r="N184">
        <f t="shared" si="18"/>
        <v>-388.68164060000004</v>
      </c>
      <c r="O184">
        <f t="shared" si="19"/>
        <v>-388.68164060000004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25.879128647751564</v>
      </c>
    </row>
    <row r="185" spans="1:19" x14ac:dyDescent="0.25">
      <c r="A185" t="s">
        <v>210</v>
      </c>
      <c r="B185">
        <v>1519.5220947</v>
      </c>
      <c r="C185">
        <v>1106.3900146000001</v>
      </c>
      <c r="D185">
        <v>1420.2261963000001</v>
      </c>
      <c r="E185">
        <v>1425.4956055</v>
      </c>
      <c r="F185">
        <v>1117.4399414</v>
      </c>
      <c r="G185">
        <v>1237.3100586</v>
      </c>
      <c r="H185">
        <v>1244.6999512</v>
      </c>
      <c r="I185">
        <v>1106.3900146000001</v>
      </c>
      <c r="J185">
        <v>1225.2132568</v>
      </c>
      <c r="L185" t="str">
        <f t="shared" si="17"/>
        <v>08MAR2024:16:00:00</v>
      </c>
      <c r="M185">
        <v>16</v>
      </c>
      <c r="N185">
        <f t="shared" si="18"/>
        <v>-413.13208009999994</v>
      </c>
      <c r="O185">
        <f t="shared" si="19"/>
        <v>-413.13208009999994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27.188290419795756</v>
      </c>
    </row>
    <row r="186" spans="1:19" x14ac:dyDescent="0.25">
      <c r="A186" t="s">
        <v>211</v>
      </c>
      <c r="B186">
        <v>1523.4250488</v>
      </c>
      <c r="C186">
        <v>1123.0500488</v>
      </c>
      <c r="D186">
        <v>1437.3970947</v>
      </c>
      <c r="E186">
        <v>1433.2337646000001</v>
      </c>
      <c r="F186">
        <v>1137.6999512</v>
      </c>
      <c r="G186">
        <v>1207.4300536999999</v>
      </c>
      <c r="H186">
        <v>1279.0600586</v>
      </c>
      <c r="I186">
        <v>1123.0500488</v>
      </c>
      <c r="J186">
        <v>1236.9274902</v>
      </c>
      <c r="L186" t="str">
        <f t="shared" si="17"/>
        <v>08MAR2024:17:00:00</v>
      </c>
      <c r="M186">
        <v>17</v>
      </c>
      <c r="N186">
        <f t="shared" si="18"/>
        <v>-400.375</v>
      </c>
      <c r="O186">
        <f t="shared" si="19"/>
        <v>-400.375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26.281240440110583</v>
      </c>
    </row>
    <row r="187" spans="1:19" x14ac:dyDescent="0.25">
      <c r="A187" t="s">
        <v>212</v>
      </c>
      <c r="B187">
        <v>1554.5593262</v>
      </c>
      <c r="C187">
        <v>1115.7600098</v>
      </c>
      <c r="D187">
        <v>1409.7257079999999</v>
      </c>
      <c r="E187">
        <v>1385.1962891000001</v>
      </c>
      <c r="F187">
        <v>1117.2399902</v>
      </c>
      <c r="G187">
        <v>1177.9300536999999</v>
      </c>
      <c r="H187">
        <v>1259.3599853999999</v>
      </c>
      <c r="I187">
        <v>1115.7600098</v>
      </c>
      <c r="J187">
        <v>1216.0031738</v>
      </c>
      <c r="L187" t="str">
        <f t="shared" si="17"/>
        <v>08MAR2024:18:00:00</v>
      </c>
      <c r="M187">
        <v>18</v>
      </c>
      <c r="N187">
        <f t="shared" si="18"/>
        <v>-438.79931639999995</v>
      </c>
      <c r="O187">
        <f t="shared" si="19"/>
        <v>-438.79931639999995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28.226604736443921</v>
      </c>
    </row>
    <row r="188" spans="1:19" x14ac:dyDescent="0.25">
      <c r="A188" t="s">
        <v>213</v>
      </c>
      <c r="B188">
        <v>1616.4296875</v>
      </c>
      <c r="C188">
        <v>1139.1700439000001</v>
      </c>
      <c r="D188">
        <v>1385.3587646000001</v>
      </c>
      <c r="E188">
        <v>1306.3623047000001</v>
      </c>
      <c r="F188">
        <v>1144.6300048999999</v>
      </c>
      <c r="G188">
        <v>1229.9499512</v>
      </c>
      <c r="H188">
        <v>1265</v>
      </c>
      <c r="I188">
        <v>1139.1700439000001</v>
      </c>
      <c r="J188">
        <v>1232.8217772999999</v>
      </c>
      <c r="L188" t="str">
        <f t="shared" si="17"/>
        <v>08MAR2024:19:00:00</v>
      </c>
      <c r="M188">
        <v>19</v>
      </c>
      <c r="N188">
        <f t="shared" si="18"/>
        <v>-477.25964359999989</v>
      </c>
      <c r="O188">
        <f t="shared" si="19"/>
        <v>-477.25964359999989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29.525543071294269</v>
      </c>
    </row>
    <row r="189" spans="1:19" x14ac:dyDescent="0.25">
      <c r="A189" t="s">
        <v>214</v>
      </c>
      <c r="B189">
        <v>1646.2937012</v>
      </c>
      <c r="C189">
        <v>1186.0899658000001</v>
      </c>
      <c r="D189">
        <v>1439.9780272999999</v>
      </c>
      <c r="E189">
        <v>1312.5490723</v>
      </c>
      <c r="F189">
        <v>1187.1099853999999</v>
      </c>
      <c r="G189">
        <v>1264.6800536999999</v>
      </c>
      <c r="H189">
        <v>1299.8699951000001</v>
      </c>
      <c r="I189">
        <v>1186.0899658000001</v>
      </c>
      <c r="J189">
        <v>1275.5456543</v>
      </c>
      <c r="L189" t="str">
        <f t="shared" si="17"/>
        <v>08MAR2024:20:00:00</v>
      </c>
      <c r="M189">
        <v>20</v>
      </c>
      <c r="N189">
        <f t="shared" si="18"/>
        <v>-460.20373539999991</v>
      </c>
      <c r="O189">
        <f t="shared" si="19"/>
        <v>-460.20373539999991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27.953926754658227</v>
      </c>
    </row>
    <row r="190" spans="1:19" x14ac:dyDescent="0.25">
      <c r="A190" t="s">
        <v>215</v>
      </c>
      <c r="B190">
        <v>1619.6411132999999</v>
      </c>
      <c r="C190">
        <v>1177.2900391000001</v>
      </c>
      <c r="D190">
        <v>1476.1262207</v>
      </c>
      <c r="E190">
        <v>1406.4069824000001</v>
      </c>
      <c r="F190">
        <v>1172.6300048999999</v>
      </c>
      <c r="G190">
        <v>1248.7199707</v>
      </c>
      <c r="H190">
        <v>1284.5100098</v>
      </c>
      <c r="I190">
        <v>1177.2900391000001</v>
      </c>
      <c r="J190">
        <v>1271.8552245999999</v>
      </c>
      <c r="L190" t="str">
        <f t="shared" si="17"/>
        <v>08MAR2024:21:00:00</v>
      </c>
      <c r="M190">
        <v>21</v>
      </c>
      <c r="N190">
        <f t="shared" si="18"/>
        <v>-442.35107419999986</v>
      </c>
      <c r="O190">
        <f t="shared" si="19"/>
        <v>-442.35107419999986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27.311672355532806</v>
      </c>
    </row>
    <row r="191" spans="1:19" x14ac:dyDescent="0.25">
      <c r="A191" t="s">
        <v>216</v>
      </c>
      <c r="B191">
        <v>1600.1973877</v>
      </c>
      <c r="C191">
        <v>1153.5899658000001</v>
      </c>
      <c r="D191">
        <v>1463.7717285000001</v>
      </c>
      <c r="E191">
        <v>1402.949707</v>
      </c>
      <c r="F191">
        <v>1147.0100098</v>
      </c>
      <c r="G191">
        <v>1229.75</v>
      </c>
      <c r="H191">
        <v>1257.3900146000001</v>
      </c>
      <c r="I191">
        <v>1153.5899658000001</v>
      </c>
      <c r="J191">
        <v>1250.3023682</v>
      </c>
      <c r="L191" t="str">
        <f t="shared" si="17"/>
        <v>08MAR2024:22:00:00</v>
      </c>
      <c r="M191">
        <v>22</v>
      </c>
      <c r="N191">
        <f t="shared" si="18"/>
        <v>-446.60742189999996</v>
      </c>
      <c r="O191">
        <f t="shared" si="19"/>
        <v>-446.60742189999996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27.909520746182377</v>
      </c>
    </row>
    <row r="192" spans="1:19" x14ac:dyDescent="0.25">
      <c r="A192" t="s">
        <v>217</v>
      </c>
      <c r="B192">
        <v>1554.5345459</v>
      </c>
      <c r="C192">
        <v>1160.8599853999999</v>
      </c>
      <c r="D192">
        <v>1440.7735596</v>
      </c>
      <c r="E192">
        <v>1380.6794434000001</v>
      </c>
      <c r="F192">
        <v>1154.3800048999999</v>
      </c>
      <c r="G192">
        <v>1158.4799805</v>
      </c>
      <c r="H192">
        <v>1252.8599853999999</v>
      </c>
      <c r="I192">
        <v>1160.8599853999999</v>
      </c>
      <c r="J192">
        <v>1233.4707031</v>
      </c>
      <c r="L192" t="str">
        <f t="shared" si="17"/>
        <v>08MAR2024:23:00:00</v>
      </c>
      <c r="M192">
        <v>23</v>
      </c>
      <c r="N192">
        <f t="shared" si="18"/>
        <v>-393.6745605000001</v>
      </c>
      <c r="O192">
        <f t="shared" si="19"/>
        <v>-393.6745605000001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25.324272242022232</v>
      </c>
    </row>
    <row r="193" spans="1:19" x14ac:dyDescent="0.25">
      <c r="A193" t="s">
        <v>218</v>
      </c>
      <c r="B193">
        <v>1521.4892577999999</v>
      </c>
      <c r="C193">
        <v>1150.5999756000001</v>
      </c>
      <c r="D193">
        <v>1405.1888428</v>
      </c>
      <c r="E193">
        <v>1291.4366454999999</v>
      </c>
      <c r="F193">
        <v>1143.4599608999999</v>
      </c>
      <c r="G193">
        <v>1072.75</v>
      </c>
      <c r="H193">
        <v>1223.6400146000001</v>
      </c>
      <c r="I193">
        <v>1150.5999756000001</v>
      </c>
      <c r="J193">
        <v>1199.1278076000001</v>
      </c>
      <c r="L193" t="str">
        <f t="shared" si="17"/>
        <v>09MAR2024:00:00:00</v>
      </c>
      <c r="M193">
        <v>24</v>
      </c>
      <c r="N193">
        <f t="shared" si="18"/>
        <v>-370.8892821999998</v>
      </c>
      <c r="O193">
        <f t="shared" si="19"/>
        <v>-370.8892821999998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24.376726966596387</v>
      </c>
    </row>
    <row r="194" spans="1:19" x14ac:dyDescent="0.25">
      <c r="A194" t="s">
        <v>219</v>
      </c>
      <c r="B194">
        <v>1495.2446289</v>
      </c>
      <c r="C194">
        <v>1273.0899658000001</v>
      </c>
      <c r="D194">
        <v>1435.8339844</v>
      </c>
      <c r="E194">
        <v>1366.0427245999999</v>
      </c>
      <c r="F194">
        <v>1265.3399658000001</v>
      </c>
      <c r="G194">
        <v>1273.0899658000001</v>
      </c>
      <c r="H194">
        <v>1264.7199707</v>
      </c>
      <c r="I194">
        <v>1355.1300048999999</v>
      </c>
      <c r="J194">
        <v>1318.8227539</v>
      </c>
      <c r="L194" t="str">
        <f t="shared" si="17"/>
        <v>09MAR2024:01:00:00</v>
      </c>
      <c r="M194">
        <v>1</v>
      </c>
      <c r="N194">
        <f t="shared" si="18"/>
        <v>-222.15466309999988</v>
      </c>
      <c r="O194">
        <f t="shared" si="19"/>
        <v>-222.15466309999988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14.857412546830643</v>
      </c>
    </row>
    <row r="195" spans="1:19" x14ac:dyDescent="0.25">
      <c r="A195" t="s">
        <v>220</v>
      </c>
      <c r="B195">
        <v>1467.5953368999999</v>
      </c>
      <c r="C195">
        <v>1274.8900146000001</v>
      </c>
      <c r="D195">
        <v>1411.8972168</v>
      </c>
      <c r="E195">
        <v>1353.8497314000001</v>
      </c>
      <c r="F195">
        <v>1311.8499756000001</v>
      </c>
      <c r="G195">
        <v>1274.8900146000001</v>
      </c>
      <c r="H195">
        <v>1313.9699707</v>
      </c>
      <c r="I195">
        <v>1403.25</v>
      </c>
      <c r="J195">
        <v>1343.1715088000001</v>
      </c>
      <c r="L195" t="str">
        <f t="shared" ref="L195:L258" si="24">A195</f>
        <v>09MAR2024:02:00:00</v>
      </c>
      <c r="M195">
        <v>2</v>
      </c>
      <c r="N195">
        <f t="shared" ref="N195:N258" si="25">C195-B195</f>
        <v>-192.70532229999981</v>
      </c>
      <c r="O195">
        <f t="shared" ref="O195:O258" si="26">IF(N195&lt;0,N195,"")</f>
        <v>-192.70532229999981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13.130685104727238</v>
      </c>
    </row>
    <row r="196" spans="1:19" x14ac:dyDescent="0.25">
      <c r="A196" t="s">
        <v>221</v>
      </c>
      <c r="B196">
        <v>1452.6402588000001</v>
      </c>
      <c r="C196">
        <v>1290.0300293</v>
      </c>
      <c r="D196">
        <v>1396.1749268000001</v>
      </c>
      <c r="E196">
        <v>1292.3648682</v>
      </c>
      <c r="F196">
        <v>1356.8699951000001</v>
      </c>
      <c r="G196">
        <v>1290.0300293</v>
      </c>
      <c r="H196">
        <v>1358.6500243999999</v>
      </c>
      <c r="I196">
        <v>1448.0500488</v>
      </c>
      <c r="J196">
        <v>1369.9549560999999</v>
      </c>
      <c r="L196" t="str">
        <f t="shared" si="24"/>
        <v>09MAR2024:03:00:00</v>
      </c>
      <c r="M196">
        <v>3</v>
      </c>
      <c r="N196">
        <f t="shared" si="25"/>
        <v>-162.61022950000006</v>
      </c>
      <c r="O196">
        <f t="shared" si="26"/>
        <v>-162.61022950000006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11.194115577818932</v>
      </c>
    </row>
    <row r="197" spans="1:19" x14ac:dyDescent="0.25">
      <c r="A197" t="s">
        <v>222</v>
      </c>
      <c r="B197">
        <v>1446.5456543</v>
      </c>
      <c r="C197">
        <v>1281.0999756000001</v>
      </c>
      <c r="D197">
        <v>1417.4180908000001</v>
      </c>
      <c r="E197">
        <v>1344.1290283000001</v>
      </c>
      <c r="F197">
        <v>1328.2800293</v>
      </c>
      <c r="G197">
        <v>1281.0999756000001</v>
      </c>
      <c r="H197">
        <v>1338.5999756000001</v>
      </c>
      <c r="I197">
        <v>1426.1600341999999</v>
      </c>
      <c r="J197">
        <v>1358.3116454999999</v>
      </c>
      <c r="L197" t="str">
        <f t="shared" si="24"/>
        <v>09MAR2024:04:00:00</v>
      </c>
      <c r="M197">
        <v>4</v>
      </c>
      <c r="N197">
        <f t="shared" si="25"/>
        <v>-165.44567869999992</v>
      </c>
      <c r="O197">
        <f t="shared" si="26"/>
        <v>-165.44567869999992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11.437293956688906</v>
      </c>
    </row>
    <row r="198" spans="1:19" x14ac:dyDescent="0.25">
      <c r="A198" t="s">
        <v>223</v>
      </c>
      <c r="B198">
        <v>1438.8728027</v>
      </c>
      <c r="C198">
        <v>1266.7600098</v>
      </c>
      <c r="D198">
        <v>1442.3020019999999</v>
      </c>
      <c r="E198">
        <v>1382.7036132999999</v>
      </c>
      <c r="F198">
        <v>1329.6099853999999</v>
      </c>
      <c r="G198">
        <v>1266.7600098</v>
      </c>
      <c r="H198">
        <v>1330.0899658000001</v>
      </c>
      <c r="I198">
        <v>1412.0200195</v>
      </c>
      <c r="J198">
        <v>1356.1564940999999</v>
      </c>
      <c r="L198" t="str">
        <f t="shared" si="24"/>
        <v>09MAR2024:05:00:00</v>
      </c>
      <c r="M198">
        <v>5</v>
      </c>
      <c r="N198">
        <f t="shared" si="25"/>
        <v>-172.11279289999993</v>
      </c>
      <c r="O198">
        <f t="shared" si="26"/>
        <v>-172.11279289999993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11.961640568717097</v>
      </c>
    </row>
    <row r="199" spans="1:19" x14ac:dyDescent="0.25">
      <c r="A199" t="s">
        <v>224</v>
      </c>
      <c r="B199">
        <v>1468.8260498</v>
      </c>
      <c r="C199">
        <v>1302.7800293</v>
      </c>
      <c r="D199">
        <v>1509.8432617000001</v>
      </c>
      <c r="E199">
        <v>1496.291626</v>
      </c>
      <c r="F199">
        <v>1354.9200439000001</v>
      </c>
      <c r="G199">
        <v>1302.7800293</v>
      </c>
      <c r="H199">
        <v>1346.6300048999999</v>
      </c>
      <c r="I199">
        <v>1434.8399658000001</v>
      </c>
      <c r="J199">
        <v>1389.8027344</v>
      </c>
      <c r="L199" t="str">
        <f t="shared" si="24"/>
        <v>09MAR2024:06:00:00</v>
      </c>
      <c r="M199">
        <v>6</v>
      </c>
      <c r="N199">
        <f t="shared" si="25"/>
        <v>-166.04602049999994</v>
      </c>
      <c r="O199">
        <f t="shared" si="26"/>
        <v>-166.04602049999994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11.304675630079497</v>
      </c>
    </row>
    <row r="200" spans="1:19" x14ac:dyDescent="0.25">
      <c r="A200" t="s">
        <v>225</v>
      </c>
      <c r="B200">
        <v>1521.8195800999999</v>
      </c>
      <c r="C200">
        <v>1375.4100341999999</v>
      </c>
      <c r="D200">
        <v>1552.4068603999999</v>
      </c>
      <c r="E200">
        <v>1543.6490478999999</v>
      </c>
      <c r="F200">
        <v>1408.4300536999999</v>
      </c>
      <c r="G200">
        <v>1375.4100341999999</v>
      </c>
      <c r="H200">
        <v>1385</v>
      </c>
      <c r="I200">
        <v>1486.3199463000001</v>
      </c>
      <c r="J200">
        <v>1441.5134277</v>
      </c>
      <c r="L200" t="str">
        <f t="shared" si="24"/>
        <v>09MAR2024:07:00:00</v>
      </c>
      <c r="M200">
        <v>7</v>
      </c>
      <c r="N200">
        <f t="shared" si="25"/>
        <v>-146.40954590000001</v>
      </c>
      <c r="O200">
        <f t="shared" si="26"/>
        <v>-146.40954590000001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9.6206901142893244</v>
      </c>
    </row>
    <row r="201" spans="1:19" x14ac:dyDescent="0.25">
      <c r="A201" t="s">
        <v>226</v>
      </c>
      <c r="B201">
        <v>1576.4001464999999</v>
      </c>
      <c r="C201">
        <v>1418.8699951000001</v>
      </c>
      <c r="D201">
        <v>1587.3133545000001</v>
      </c>
      <c r="E201">
        <v>1607.1102295000001</v>
      </c>
      <c r="F201">
        <v>1435.5</v>
      </c>
      <c r="G201">
        <v>1418.8699951000001</v>
      </c>
      <c r="H201">
        <v>1412.1199951000001</v>
      </c>
      <c r="I201">
        <v>1510.7099608999999</v>
      </c>
      <c r="J201">
        <v>1472.9027100000001</v>
      </c>
      <c r="L201" t="str">
        <f t="shared" si="24"/>
        <v>09MAR2024:08:00:00</v>
      </c>
      <c r="M201">
        <v>8</v>
      </c>
      <c r="N201">
        <f t="shared" si="25"/>
        <v>-157.5301513999998</v>
      </c>
      <c r="O201">
        <f t="shared" si="26"/>
        <v>-157.5301513999998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9.9930307510917125</v>
      </c>
    </row>
    <row r="202" spans="1:19" x14ac:dyDescent="0.25">
      <c r="A202" t="s">
        <v>227</v>
      </c>
      <c r="B202">
        <v>1609.2199707</v>
      </c>
      <c r="C202">
        <v>1458.2600098</v>
      </c>
      <c r="D202">
        <v>1593.4505615</v>
      </c>
      <c r="E202">
        <v>1599.5012207</v>
      </c>
      <c r="F202">
        <v>1444.8100586</v>
      </c>
      <c r="G202">
        <v>1458.2600098</v>
      </c>
      <c r="H202">
        <v>1429.5799560999999</v>
      </c>
      <c r="I202">
        <v>1533.0200195</v>
      </c>
      <c r="J202">
        <v>1491.8240966999999</v>
      </c>
      <c r="L202" t="str">
        <f t="shared" si="24"/>
        <v>09MAR2024:09:00:00</v>
      </c>
      <c r="M202">
        <v>9</v>
      </c>
      <c r="N202">
        <f t="shared" si="25"/>
        <v>-150.95996089999994</v>
      </c>
      <c r="O202">
        <f t="shared" si="26"/>
        <v>-150.95996089999994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9.3809400609373093</v>
      </c>
    </row>
    <row r="203" spans="1:19" x14ac:dyDescent="0.25">
      <c r="A203" t="s">
        <v>228</v>
      </c>
      <c r="B203">
        <v>1570.3145752</v>
      </c>
      <c r="C203">
        <v>1492.7399902</v>
      </c>
      <c r="D203">
        <v>1614.4853516000001</v>
      </c>
      <c r="E203">
        <v>1629.5810547000001</v>
      </c>
      <c r="F203">
        <v>1413.0999756000001</v>
      </c>
      <c r="G203">
        <v>1492.7399902</v>
      </c>
      <c r="H203">
        <v>1399.1899414</v>
      </c>
      <c r="I203">
        <v>1509.0500488</v>
      </c>
      <c r="J203">
        <v>1485.7131348</v>
      </c>
      <c r="L203" t="str">
        <f t="shared" si="24"/>
        <v>09MAR2024:10:00:00</v>
      </c>
      <c r="M203">
        <v>10</v>
      </c>
      <c r="N203">
        <f t="shared" si="25"/>
        <v>-77.57458500000007</v>
      </c>
      <c r="O203">
        <f t="shared" si="26"/>
        <v>-77.57458500000007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4.9400665462281621</v>
      </c>
    </row>
    <row r="204" spans="1:19" x14ac:dyDescent="0.25">
      <c r="A204" t="s">
        <v>229</v>
      </c>
      <c r="B204">
        <v>1516.3034668</v>
      </c>
      <c r="C204">
        <v>1450.75</v>
      </c>
      <c r="D204">
        <v>1579.7495117000001</v>
      </c>
      <c r="E204">
        <v>1588.7391356999999</v>
      </c>
      <c r="F204">
        <v>1358.0400391000001</v>
      </c>
      <c r="G204">
        <v>1450.75</v>
      </c>
      <c r="H204">
        <v>1351.3100586</v>
      </c>
      <c r="I204">
        <v>1458.7399902</v>
      </c>
      <c r="J204">
        <v>1439.7180175999999</v>
      </c>
      <c r="L204" t="str">
        <f t="shared" si="24"/>
        <v>09MAR2024:11:00:00</v>
      </c>
      <c r="M204">
        <v>11</v>
      </c>
      <c r="N204">
        <f t="shared" si="25"/>
        <v>-65.553466800000024</v>
      </c>
      <c r="O204">
        <f t="shared" si="26"/>
        <v>-65.553466800000024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4.3232418994822819</v>
      </c>
    </row>
    <row r="205" spans="1:19" x14ac:dyDescent="0.25">
      <c r="A205" t="s">
        <v>230</v>
      </c>
      <c r="B205">
        <v>1455.6583252</v>
      </c>
      <c r="C205">
        <v>1413.5500488</v>
      </c>
      <c r="D205">
        <v>1553.1690673999999</v>
      </c>
      <c r="E205">
        <v>1553.8184814000001</v>
      </c>
      <c r="F205">
        <v>1323.3499756000001</v>
      </c>
      <c r="G205">
        <v>1413.5500488</v>
      </c>
      <c r="H205">
        <v>1316.1300048999999</v>
      </c>
      <c r="I205">
        <v>1420.8199463000001</v>
      </c>
      <c r="J205">
        <v>1405.4038086</v>
      </c>
      <c r="L205" t="str">
        <f t="shared" si="24"/>
        <v>09MAR2024:12:00:00</v>
      </c>
      <c r="M205">
        <v>12</v>
      </c>
      <c r="N205">
        <f t="shared" si="25"/>
        <v>-42.108276400000022</v>
      </c>
      <c r="O205">
        <f t="shared" si="26"/>
        <v>-42.108276400000022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2.8927307783036627</v>
      </c>
    </row>
    <row r="206" spans="1:19" x14ac:dyDescent="0.25">
      <c r="A206" t="s">
        <v>231</v>
      </c>
      <c r="B206">
        <v>1413.3670654</v>
      </c>
      <c r="C206">
        <v>1371.9399414</v>
      </c>
      <c r="D206">
        <v>1492.0689697</v>
      </c>
      <c r="E206">
        <v>1496.0432129000001</v>
      </c>
      <c r="F206">
        <v>1251.5899658000001</v>
      </c>
      <c r="G206">
        <v>1371.9399414</v>
      </c>
      <c r="H206">
        <v>1249.5500488</v>
      </c>
      <c r="I206">
        <v>1351.9499512</v>
      </c>
      <c r="J206">
        <v>1343.4197998</v>
      </c>
      <c r="L206" t="str">
        <f t="shared" si="24"/>
        <v>09MAR2024:13:00:00</v>
      </c>
      <c r="M206">
        <v>13</v>
      </c>
      <c r="N206">
        <f t="shared" si="25"/>
        <v>-41.427124000000049</v>
      </c>
      <c r="O206">
        <f t="shared" si="26"/>
        <v>-41.427124000000049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2.9310944774474188</v>
      </c>
    </row>
    <row r="207" spans="1:19" x14ac:dyDescent="0.25">
      <c r="A207" t="s">
        <v>232</v>
      </c>
      <c r="B207">
        <v>1391.1989745999999</v>
      </c>
      <c r="C207">
        <v>1329.0699463000001</v>
      </c>
      <c r="D207">
        <v>1457.7174072</v>
      </c>
      <c r="E207">
        <v>1459.4262695</v>
      </c>
      <c r="F207">
        <v>1212.3299560999999</v>
      </c>
      <c r="G207">
        <v>1329.0699463000001</v>
      </c>
      <c r="H207">
        <v>1214.4799805</v>
      </c>
      <c r="I207">
        <v>1313.8499756000001</v>
      </c>
      <c r="J207">
        <v>1305.4895019999999</v>
      </c>
      <c r="L207" t="str">
        <f t="shared" si="24"/>
        <v>09MAR2024:14:00:00</v>
      </c>
      <c r="M207">
        <v>14</v>
      </c>
      <c r="N207">
        <f t="shared" si="25"/>
        <v>-62.129028299999845</v>
      </c>
      <c r="O207">
        <f t="shared" si="26"/>
        <v>-62.129028299999845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4.4658621400913052</v>
      </c>
    </row>
    <row r="208" spans="1:19" x14ac:dyDescent="0.25">
      <c r="A208" t="s">
        <v>233</v>
      </c>
      <c r="B208">
        <v>1374.4892577999999</v>
      </c>
      <c r="C208">
        <v>1278.1300048999999</v>
      </c>
      <c r="D208">
        <v>1427.5231934000001</v>
      </c>
      <c r="E208">
        <v>1433.5460204999999</v>
      </c>
      <c r="F208">
        <v>1170.9100341999999</v>
      </c>
      <c r="G208">
        <v>1278.1300048999999</v>
      </c>
      <c r="H208">
        <v>1172.8499756000001</v>
      </c>
      <c r="I208">
        <v>1269.9200439000001</v>
      </c>
      <c r="J208">
        <v>1263.8666992000001</v>
      </c>
      <c r="L208" t="str">
        <f t="shared" si="24"/>
        <v>09MAR2024:15:00:00</v>
      </c>
      <c r="M208">
        <v>15</v>
      </c>
      <c r="N208">
        <f t="shared" si="25"/>
        <v>-96.359252900000001</v>
      </c>
      <c r="O208">
        <f t="shared" si="26"/>
        <v>-96.359252900000001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7.0105497262475582</v>
      </c>
    </row>
    <row r="209" spans="1:19" x14ac:dyDescent="0.25">
      <c r="A209" t="s">
        <v>234</v>
      </c>
      <c r="B209">
        <v>1363.5999756000001</v>
      </c>
      <c r="C209">
        <v>1252.0400391000001</v>
      </c>
      <c r="D209">
        <v>1415.1263428</v>
      </c>
      <c r="E209">
        <v>1406.8745117000001</v>
      </c>
      <c r="F209">
        <v>1168.6099853999999</v>
      </c>
      <c r="G209">
        <v>1252.0400391000001</v>
      </c>
      <c r="H209">
        <v>1167.8399658000001</v>
      </c>
      <c r="I209">
        <v>1266.8100586</v>
      </c>
      <c r="J209">
        <v>1254.0853271000001</v>
      </c>
      <c r="L209" t="str">
        <f t="shared" si="24"/>
        <v>09MAR2024:16:00:00</v>
      </c>
      <c r="M209">
        <v>16</v>
      </c>
      <c r="N209">
        <f t="shared" si="25"/>
        <v>-111.55993650000005</v>
      </c>
      <c r="O209">
        <f t="shared" si="26"/>
        <v>-111.55993650000005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8.1812803238656819</v>
      </c>
    </row>
    <row r="210" spans="1:19" x14ac:dyDescent="0.25">
      <c r="A210" t="s">
        <v>235</v>
      </c>
      <c r="B210">
        <v>1385.4401855000001</v>
      </c>
      <c r="C210">
        <v>1252.9699707</v>
      </c>
      <c r="D210">
        <v>1417.0954589999999</v>
      </c>
      <c r="E210">
        <v>1398.2308350000001</v>
      </c>
      <c r="F210">
        <v>1207.9899902</v>
      </c>
      <c r="G210">
        <v>1252.9699707</v>
      </c>
      <c r="H210">
        <v>1208.8499756000001</v>
      </c>
      <c r="I210">
        <v>1300.0400391000001</v>
      </c>
      <c r="J210">
        <v>1277.3891602000001</v>
      </c>
      <c r="L210" t="str">
        <f t="shared" si="24"/>
        <v>09MAR2024:17:00:00</v>
      </c>
      <c r="M210">
        <v>17</v>
      </c>
      <c r="N210">
        <f t="shared" si="25"/>
        <v>-132.47021480000012</v>
      </c>
      <c r="O210">
        <f t="shared" si="26"/>
        <v>-132.47021480000012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9.5615975475831974</v>
      </c>
    </row>
    <row r="211" spans="1:19" x14ac:dyDescent="0.25">
      <c r="A211" t="s">
        <v>236</v>
      </c>
      <c r="B211">
        <v>1428.5089111</v>
      </c>
      <c r="C211">
        <v>1286.8499756000001</v>
      </c>
      <c r="D211">
        <v>1405.3601074000001</v>
      </c>
      <c r="E211">
        <v>1402.1929932</v>
      </c>
      <c r="F211">
        <v>1264.7900391000001</v>
      </c>
      <c r="G211">
        <v>1286.8499756000001</v>
      </c>
      <c r="H211">
        <v>1268.0600586</v>
      </c>
      <c r="I211">
        <v>1358.5600586</v>
      </c>
      <c r="J211">
        <v>1316.7241211</v>
      </c>
      <c r="L211" t="str">
        <f t="shared" si="24"/>
        <v>09MAR2024:18:00:00</v>
      </c>
      <c r="M211">
        <v>18</v>
      </c>
      <c r="N211">
        <f t="shared" si="25"/>
        <v>-141.65893549999987</v>
      </c>
      <c r="O211">
        <f t="shared" si="26"/>
        <v>-141.65893549999987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9.9165594557557029</v>
      </c>
    </row>
    <row r="212" spans="1:19" x14ac:dyDescent="0.25">
      <c r="A212" t="s">
        <v>237</v>
      </c>
      <c r="B212">
        <v>1455.5473632999999</v>
      </c>
      <c r="C212">
        <v>1385.9599608999999</v>
      </c>
      <c r="D212">
        <v>1380.7004394999999</v>
      </c>
      <c r="E212">
        <v>1365.5963135</v>
      </c>
      <c r="F212">
        <v>1315.9799805</v>
      </c>
      <c r="G212">
        <v>1385.9599608999999</v>
      </c>
      <c r="H212">
        <v>1312.2399902</v>
      </c>
      <c r="I212">
        <v>1406.8499756000001</v>
      </c>
      <c r="J212">
        <v>1360.3460693</v>
      </c>
      <c r="L212" t="str">
        <f t="shared" si="24"/>
        <v>09MAR2024:19:00:00</v>
      </c>
      <c r="M212">
        <v>19</v>
      </c>
      <c r="N212">
        <f t="shared" si="25"/>
        <v>-69.587402399999974</v>
      </c>
      <c r="O212">
        <f t="shared" si="26"/>
        <v>-69.587402399999974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4.7808408131929303</v>
      </c>
    </row>
    <row r="213" spans="1:19" x14ac:dyDescent="0.25">
      <c r="A213" t="s">
        <v>238</v>
      </c>
      <c r="B213">
        <v>1490.8093262</v>
      </c>
      <c r="C213">
        <v>1458.8900146000001</v>
      </c>
      <c r="D213">
        <v>1408.5837402</v>
      </c>
      <c r="E213">
        <v>1281.6351318</v>
      </c>
      <c r="F213">
        <v>1401.2700195</v>
      </c>
      <c r="G213">
        <v>1458.8900146000001</v>
      </c>
      <c r="H213">
        <v>1395.6600341999999</v>
      </c>
      <c r="I213">
        <v>1490.0300293</v>
      </c>
      <c r="J213">
        <v>1430.8868408000001</v>
      </c>
      <c r="L213" t="str">
        <f t="shared" si="24"/>
        <v>09MAR2024:20:00:00</v>
      </c>
      <c r="M213">
        <v>20</v>
      </c>
      <c r="N213">
        <f t="shared" si="25"/>
        <v>-31.919311599999901</v>
      </c>
      <c r="O213">
        <f t="shared" si="26"/>
        <v>-31.919311599999901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2.1410727072227718</v>
      </c>
    </row>
    <row r="214" spans="1:19" x14ac:dyDescent="0.25">
      <c r="A214" t="s">
        <v>239</v>
      </c>
      <c r="B214">
        <v>1419.7034911999999</v>
      </c>
      <c r="C214">
        <v>1464.5300293</v>
      </c>
      <c r="D214">
        <v>1458.7883300999999</v>
      </c>
      <c r="E214">
        <v>1359.1641846</v>
      </c>
      <c r="F214">
        <v>1405.1600341999999</v>
      </c>
      <c r="G214">
        <v>1464.5300293</v>
      </c>
      <c r="H214">
        <v>1400.9399414</v>
      </c>
      <c r="I214">
        <v>1492.9399414</v>
      </c>
      <c r="J214">
        <v>1444.4716797000001</v>
      </c>
      <c r="L214" t="str">
        <f t="shared" si="24"/>
        <v>09MAR2024:21:00:00</v>
      </c>
      <c r="M214">
        <v>21</v>
      </c>
      <c r="N214">
        <f t="shared" si="25"/>
        <v>44.826538100000107</v>
      </c>
      <c r="O214" t="str">
        <f t="shared" si="26"/>
        <v/>
      </c>
      <c r="P214">
        <f t="shared" si="27"/>
        <v>44.826538100000107</v>
      </c>
      <c r="Q214" t="str">
        <f t="shared" si="28"/>
        <v/>
      </c>
      <c r="R214">
        <f t="shared" si="29"/>
        <v>1</v>
      </c>
      <c r="S214">
        <f t="shared" si="30"/>
        <v>3.1574577633890732</v>
      </c>
    </row>
    <row r="215" spans="1:19" x14ac:dyDescent="0.25">
      <c r="A215" t="s">
        <v>240</v>
      </c>
      <c r="B215">
        <v>1383.0820312999999</v>
      </c>
      <c r="C215">
        <v>1446.6899414</v>
      </c>
      <c r="D215">
        <v>1476.9754639</v>
      </c>
      <c r="E215">
        <v>1361.9122314000001</v>
      </c>
      <c r="F215">
        <v>1385.5799560999999</v>
      </c>
      <c r="G215">
        <v>1446.6899414</v>
      </c>
      <c r="H215">
        <v>1382.5400391000001</v>
      </c>
      <c r="I215">
        <v>1473.7600098</v>
      </c>
      <c r="J215">
        <v>1433.1091309000001</v>
      </c>
      <c r="L215" t="str">
        <f t="shared" si="24"/>
        <v>09MAR2024:22:00:00</v>
      </c>
      <c r="M215">
        <v>22</v>
      </c>
      <c r="N215">
        <f t="shared" si="25"/>
        <v>63.607910100000026</v>
      </c>
      <c r="O215" t="str">
        <f t="shared" si="26"/>
        <v/>
      </c>
      <c r="P215">
        <f t="shared" si="27"/>
        <v>63.607910100000026</v>
      </c>
      <c r="Q215" t="str">
        <f t="shared" si="28"/>
        <v/>
      </c>
      <c r="R215">
        <f t="shared" si="29"/>
        <v>1</v>
      </c>
      <c r="S215">
        <f t="shared" si="30"/>
        <v>4.5989976487665789</v>
      </c>
    </row>
    <row r="216" spans="1:19" x14ac:dyDescent="0.25">
      <c r="A216" t="s">
        <v>241</v>
      </c>
      <c r="B216">
        <v>1441.4746094</v>
      </c>
      <c r="C216">
        <v>1443.5300293</v>
      </c>
      <c r="D216">
        <v>1506.3284911999999</v>
      </c>
      <c r="E216">
        <v>1442.7623291</v>
      </c>
      <c r="F216">
        <v>1360.2299805</v>
      </c>
      <c r="G216">
        <v>1443.5300293</v>
      </c>
      <c r="H216">
        <v>1357.0100098</v>
      </c>
      <c r="I216">
        <v>1447.9300536999999</v>
      </c>
      <c r="J216">
        <v>1423.0057373</v>
      </c>
      <c r="L216" t="str">
        <f t="shared" si="24"/>
        <v>09MAR2024:23:00:00</v>
      </c>
      <c r="M216">
        <v>23</v>
      </c>
      <c r="N216">
        <f t="shared" si="25"/>
        <v>2.0554199000000608</v>
      </c>
      <c r="O216" t="str">
        <f t="shared" si="26"/>
        <v/>
      </c>
      <c r="P216">
        <f t="shared" si="27"/>
        <v>2.0554199000000608</v>
      </c>
      <c r="Q216" t="str">
        <f t="shared" si="28"/>
        <v/>
      </c>
      <c r="R216">
        <f t="shared" si="29"/>
        <v>1</v>
      </c>
      <c r="S216">
        <f t="shared" si="30"/>
        <v>0.14259147449399817</v>
      </c>
    </row>
    <row r="217" spans="1:19" x14ac:dyDescent="0.25">
      <c r="A217" t="s">
        <v>242</v>
      </c>
      <c r="B217">
        <v>1390.1629639</v>
      </c>
      <c r="C217">
        <v>1415.9300536999999</v>
      </c>
      <c r="D217">
        <v>1509.6953125</v>
      </c>
      <c r="E217">
        <v>1474.7772216999999</v>
      </c>
      <c r="F217">
        <v>1357.0500488</v>
      </c>
      <c r="G217">
        <v>1415.9300536999999</v>
      </c>
      <c r="H217">
        <v>1355.0100098</v>
      </c>
      <c r="I217">
        <v>1442.8000488</v>
      </c>
      <c r="J217">
        <v>1416.097168</v>
      </c>
      <c r="L217" t="str">
        <f t="shared" si="24"/>
        <v>10MAR2024:00:00:00</v>
      </c>
      <c r="M217">
        <v>24</v>
      </c>
      <c r="N217">
        <f t="shared" si="25"/>
        <v>25.767089799999894</v>
      </c>
      <c r="O217" t="str">
        <f t="shared" si="26"/>
        <v/>
      </c>
      <c r="P217">
        <f t="shared" si="27"/>
        <v>25.767089799999894</v>
      </c>
      <c r="Q217" t="str">
        <f t="shared" si="28"/>
        <v/>
      </c>
      <c r="R217">
        <f t="shared" si="29"/>
        <v>1</v>
      </c>
      <c r="S217">
        <f t="shared" si="30"/>
        <v>1.8535301593499671</v>
      </c>
    </row>
    <row r="218" spans="1:19" x14ac:dyDescent="0.25">
      <c r="A218" t="s">
        <v>243</v>
      </c>
      <c r="B218">
        <v>1257.0338135</v>
      </c>
      <c r="C218">
        <v>1500.6607666</v>
      </c>
      <c r="D218">
        <v>1484.9637451000001</v>
      </c>
      <c r="E218">
        <v>1448.9147949000001</v>
      </c>
      <c r="F218">
        <v>1503.4599608999999</v>
      </c>
      <c r="G218">
        <v>1469.3599853999999</v>
      </c>
      <c r="H218">
        <v>1517.4300536999999</v>
      </c>
      <c r="I218">
        <v>1528.0899658000001</v>
      </c>
      <c r="J218">
        <v>1500.6607666</v>
      </c>
      <c r="L218" t="str">
        <f t="shared" si="24"/>
        <v>10MAR2024:01:00:00</v>
      </c>
      <c r="M218">
        <v>1</v>
      </c>
      <c r="N218">
        <f t="shared" si="25"/>
        <v>243.62695310000004</v>
      </c>
      <c r="O218" t="str">
        <f t="shared" si="26"/>
        <v/>
      </c>
      <c r="P218">
        <f t="shared" si="27"/>
        <v>243.62695310000004</v>
      </c>
      <c r="Q218" t="str">
        <f t="shared" si="28"/>
        <v/>
      </c>
      <c r="R218">
        <f t="shared" si="29"/>
        <v>1</v>
      </c>
      <c r="S218">
        <f t="shared" si="30"/>
        <v>19.38109782597348</v>
      </c>
    </row>
    <row r="219" spans="1:19" x14ac:dyDescent="0.25">
      <c r="A219" t="s">
        <v>244</v>
      </c>
      <c r="B219">
        <v>1231.8817139</v>
      </c>
      <c r="C219">
        <v>1524.5030518000001</v>
      </c>
      <c r="D219">
        <v>1484.9246826000001</v>
      </c>
      <c r="E219">
        <v>1493.5544434000001</v>
      </c>
      <c r="F219">
        <v>1536.4899902</v>
      </c>
      <c r="G219">
        <v>1484.7800293</v>
      </c>
      <c r="H219">
        <v>1551.4200439000001</v>
      </c>
      <c r="I219">
        <v>1564.9000243999999</v>
      </c>
      <c r="J219">
        <v>1524.5030518000001</v>
      </c>
      <c r="L219" t="str">
        <f t="shared" si="24"/>
        <v>10MAR2024:02:00:00</v>
      </c>
      <c r="M219">
        <v>2</v>
      </c>
      <c r="N219">
        <f t="shared" si="25"/>
        <v>292.62133790000007</v>
      </c>
      <c r="O219" t="str">
        <f t="shared" si="26"/>
        <v/>
      </c>
      <c r="P219">
        <f t="shared" si="27"/>
        <v>292.62133790000007</v>
      </c>
      <c r="Q219" t="str">
        <f t="shared" si="28"/>
        <v/>
      </c>
      <c r="R219">
        <f t="shared" si="29"/>
        <v>1</v>
      </c>
      <c r="S219">
        <f t="shared" si="30"/>
        <v>23.754012629475081</v>
      </c>
    </row>
    <row r="220" spans="1:19" x14ac:dyDescent="0.25">
      <c r="A220" t="s">
        <v>245</v>
      </c>
      <c r="B220">
        <v>1233.8277588000001</v>
      </c>
      <c r="C220">
        <v>1512.0557861</v>
      </c>
      <c r="D220">
        <v>1460.0385742000001</v>
      </c>
      <c r="E220">
        <v>1460.0148925999999</v>
      </c>
      <c r="F220">
        <v>1516.6700439000001</v>
      </c>
      <c r="G220">
        <v>1503.5999756000001</v>
      </c>
      <c r="H220">
        <v>1532.3900146000001</v>
      </c>
      <c r="I220">
        <v>1547.5799560999999</v>
      </c>
      <c r="J220">
        <v>1512.0557861</v>
      </c>
      <c r="L220" t="str">
        <f t="shared" si="24"/>
        <v>10MAR2024:04:00:00</v>
      </c>
      <c r="M220">
        <v>3</v>
      </c>
      <c r="N220">
        <f t="shared" si="25"/>
        <v>278.22802729999989</v>
      </c>
      <c r="O220" t="str">
        <f t="shared" si="26"/>
        <v/>
      </c>
      <c r="P220">
        <f t="shared" si="27"/>
        <v>278.22802729999989</v>
      </c>
      <c r="Q220" t="str">
        <f t="shared" si="28"/>
        <v/>
      </c>
      <c r="R220">
        <f t="shared" si="29"/>
        <v>1</v>
      </c>
      <c r="S220">
        <f t="shared" si="30"/>
        <v>22.549989276509695</v>
      </c>
    </row>
    <row r="221" spans="1:19" x14ac:dyDescent="0.25">
      <c r="A221" t="s">
        <v>246</v>
      </c>
      <c r="B221">
        <v>1238.1821289</v>
      </c>
      <c r="C221">
        <v>1525.0688477000001</v>
      </c>
      <c r="D221">
        <v>1506.0042725000001</v>
      </c>
      <c r="E221">
        <v>1521.072876</v>
      </c>
      <c r="F221">
        <v>1520.7700195</v>
      </c>
      <c r="G221">
        <v>1510.5799560999999</v>
      </c>
      <c r="H221">
        <v>1536.7299805</v>
      </c>
      <c r="I221">
        <v>1551.2600098</v>
      </c>
      <c r="J221">
        <v>1525.0688477000001</v>
      </c>
      <c r="L221" t="str">
        <f t="shared" si="24"/>
        <v>10MAR2024:05:00:00</v>
      </c>
      <c r="M221">
        <v>4</v>
      </c>
      <c r="N221">
        <f t="shared" si="25"/>
        <v>286.88671880000015</v>
      </c>
      <c r="O221" t="str">
        <f t="shared" si="26"/>
        <v/>
      </c>
      <c r="P221">
        <f t="shared" si="27"/>
        <v>286.88671880000015</v>
      </c>
      <c r="Q221" t="str">
        <f t="shared" si="28"/>
        <v/>
      </c>
      <c r="R221">
        <f t="shared" si="29"/>
        <v>1</v>
      </c>
      <c r="S221">
        <f t="shared" si="30"/>
        <v>23.169993501268678</v>
      </c>
    </row>
    <row r="222" spans="1:19" x14ac:dyDescent="0.25">
      <c r="A222" t="s">
        <v>247</v>
      </c>
      <c r="B222">
        <v>1293.5830077999999</v>
      </c>
      <c r="C222">
        <v>1544.4061279</v>
      </c>
      <c r="D222">
        <v>1549.4200439000001</v>
      </c>
      <c r="E222">
        <v>1569.4091797000001</v>
      </c>
      <c r="F222">
        <v>1535.0500488</v>
      </c>
      <c r="G222">
        <v>1521.4799805</v>
      </c>
      <c r="H222">
        <v>1551.0500488</v>
      </c>
      <c r="I222">
        <v>1565.0300293</v>
      </c>
      <c r="J222">
        <v>1544.4061279</v>
      </c>
      <c r="L222" t="str">
        <f t="shared" si="24"/>
        <v>10MAR2024:06:00:00</v>
      </c>
      <c r="M222">
        <v>5</v>
      </c>
      <c r="N222">
        <f t="shared" si="25"/>
        <v>250.8231201000001</v>
      </c>
      <c r="O222" t="str">
        <f t="shared" si="26"/>
        <v/>
      </c>
      <c r="P222">
        <f t="shared" si="27"/>
        <v>250.8231201000001</v>
      </c>
      <c r="Q222" t="str">
        <f t="shared" si="28"/>
        <v/>
      </c>
      <c r="R222">
        <f t="shared" si="29"/>
        <v>1</v>
      </c>
      <c r="S222">
        <f t="shared" si="30"/>
        <v>19.389797066565961</v>
      </c>
    </row>
    <row r="223" spans="1:19" x14ac:dyDescent="0.25">
      <c r="A223" t="s">
        <v>248</v>
      </c>
      <c r="B223">
        <v>1521.984375</v>
      </c>
      <c r="C223">
        <v>1577.7004394999999</v>
      </c>
      <c r="D223">
        <v>1607.3718262</v>
      </c>
      <c r="E223">
        <v>1623.6323242000001</v>
      </c>
      <c r="F223">
        <v>1567.1899414</v>
      </c>
      <c r="G223">
        <v>1532.4100341999999</v>
      </c>
      <c r="H223">
        <v>1584.2399902</v>
      </c>
      <c r="I223">
        <v>1597.2900391000001</v>
      </c>
      <c r="J223">
        <v>1577.7004394999999</v>
      </c>
      <c r="L223" t="str">
        <f t="shared" si="24"/>
        <v>10MAR2024:07:00:00</v>
      </c>
      <c r="M223">
        <v>6</v>
      </c>
      <c r="N223">
        <f t="shared" si="25"/>
        <v>55.716064499999902</v>
      </c>
      <c r="O223" t="str">
        <f t="shared" si="26"/>
        <v/>
      </c>
      <c r="P223">
        <f t="shared" si="27"/>
        <v>55.716064499999902</v>
      </c>
      <c r="Q223" t="str">
        <f t="shared" si="28"/>
        <v/>
      </c>
      <c r="R223">
        <f t="shared" si="29"/>
        <v>1</v>
      </c>
      <c r="S223">
        <f t="shared" si="30"/>
        <v>3.6607514121161659</v>
      </c>
    </row>
    <row r="224" spans="1:19" x14ac:dyDescent="0.25">
      <c r="A224" t="s">
        <v>249</v>
      </c>
      <c r="B224">
        <v>1594.6446533000001</v>
      </c>
      <c r="C224">
        <v>1586.4316406</v>
      </c>
      <c r="D224">
        <v>1658.1477050999999</v>
      </c>
      <c r="E224">
        <v>1690.2452393000001</v>
      </c>
      <c r="F224">
        <v>1560.9499512</v>
      </c>
      <c r="G224">
        <v>1545.2199707</v>
      </c>
      <c r="H224">
        <v>1578.4799805</v>
      </c>
      <c r="I224">
        <v>1589.3599853999999</v>
      </c>
      <c r="J224">
        <v>1586.4316406</v>
      </c>
      <c r="L224" t="str">
        <f t="shared" si="24"/>
        <v>10MAR2024:08:00:00</v>
      </c>
      <c r="M224">
        <v>7</v>
      </c>
      <c r="N224">
        <f t="shared" si="25"/>
        <v>-8.2130127000000357</v>
      </c>
      <c r="O224">
        <f t="shared" si="26"/>
        <v>-8.2130127000000357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0.51503717038174046</v>
      </c>
    </row>
    <row r="225" spans="1:19" x14ac:dyDescent="0.25">
      <c r="A225" t="s">
        <v>250</v>
      </c>
      <c r="B225">
        <v>1615.8073730000001</v>
      </c>
      <c r="C225">
        <v>1598.0720214999999</v>
      </c>
      <c r="D225">
        <v>1712.5605469</v>
      </c>
      <c r="E225">
        <v>1722.8031006000001</v>
      </c>
      <c r="F225">
        <v>1558.2600098</v>
      </c>
      <c r="G225">
        <v>1554.6899414</v>
      </c>
      <c r="H225">
        <v>1577.7800293</v>
      </c>
      <c r="I225">
        <v>1587.0699463000001</v>
      </c>
      <c r="J225">
        <v>1598.0720214999999</v>
      </c>
      <c r="L225" t="str">
        <f t="shared" si="24"/>
        <v>10MAR2024:09:00:00</v>
      </c>
      <c r="M225">
        <v>8</v>
      </c>
      <c r="N225">
        <f t="shared" si="25"/>
        <v>-17.735351500000206</v>
      </c>
      <c r="O225">
        <f t="shared" si="26"/>
        <v>-17.735351500000206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1.0976154581515332</v>
      </c>
    </row>
    <row r="226" spans="1:19" x14ac:dyDescent="0.25">
      <c r="A226" t="s">
        <v>251</v>
      </c>
      <c r="B226">
        <v>1553.3186035000001</v>
      </c>
      <c r="C226">
        <v>1582.9987793</v>
      </c>
      <c r="D226">
        <v>1697.2034911999999</v>
      </c>
      <c r="E226">
        <v>1716.8782959</v>
      </c>
      <c r="F226">
        <v>1536.5200195</v>
      </c>
      <c r="G226">
        <v>1556.3900146000001</v>
      </c>
      <c r="H226">
        <v>1560.0699463000001</v>
      </c>
      <c r="I226">
        <v>1564.8100586</v>
      </c>
      <c r="J226">
        <v>1582.9987793</v>
      </c>
      <c r="L226" t="str">
        <f t="shared" si="24"/>
        <v>10MAR2024:10:00:00</v>
      </c>
      <c r="M226">
        <v>9</v>
      </c>
      <c r="N226">
        <f t="shared" si="25"/>
        <v>29.680175799999915</v>
      </c>
      <c r="O226" t="str">
        <f t="shared" si="26"/>
        <v/>
      </c>
      <c r="P226">
        <f t="shared" si="27"/>
        <v>29.680175799999915</v>
      </c>
      <c r="Q226" t="str">
        <f t="shared" si="28"/>
        <v/>
      </c>
      <c r="R226">
        <f t="shared" si="29"/>
        <v>1</v>
      </c>
      <c r="S226">
        <f t="shared" si="30"/>
        <v>1.9107590505336991</v>
      </c>
    </row>
    <row r="227" spans="1:19" x14ac:dyDescent="0.25">
      <c r="A227" t="s">
        <v>252</v>
      </c>
      <c r="B227">
        <v>1471.0856934000001</v>
      </c>
      <c r="C227">
        <v>1547.7102050999999</v>
      </c>
      <c r="D227">
        <v>1606.3311768000001</v>
      </c>
      <c r="E227">
        <v>1638.2905272999999</v>
      </c>
      <c r="F227">
        <v>1511.5999756000001</v>
      </c>
      <c r="G227">
        <v>1541.1400146000001</v>
      </c>
      <c r="H227">
        <v>1538.25</v>
      </c>
      <c r="I227">
        <v>1541.2299805</v>
      </c>
      <c r="J227">
        <v>1547.7102050999999</v>
      </c>
      <c r="L227" t="str">
        <f t="shared" si="24"/>
        <v>10MAR2024:11:00:00</v>
      </c>
      <c r="M227">
        <v>10</v>
      </c>
      <c r="N227">
        <f t="shared" si="25"/>
        <v>76.624511699999857</v>
      </c>
      <c r="O227" t="str">
        <f t="shared" si="26"/>
        <v/>
      </c>
      <c r="P227">
        <f t="shared" si="27"/>
        <v>76.624511699999857</v>
      </c>
      <c r="Q227" t="str">
        <f t="shared" si="28"/>
        <v/>
      </c>
      <c r="R227">
        <f t="shared" si="29"/>
        <v>1</v>
      </c>
      <c r="S227">
        <f t="shared" si="30"/>
        <v>5.2087048391384929</v>
      </c>
    </row>
    <row r="228" spans="1:19" x14ac:dyDescent="0.25">
      <c r="A228" t="s">
        <v>253</v>
      </c>
      <c r="B228">
        <v>1404.1987305</v>
      </c>
      <c r="C228">
        <v>1512.0352783000001</v>
      </c>
      <c r="D228">
        <v>1533.855957</v>
      </c>
      <c r="E228">
        <v>1572.4705810999999</v>
      </c>
      <c r="F228">
        <v>1480.7700195</v>
      </c>
      <c r="G228">
        <v>1524.9200439000001</v>
      </c>
      <c r="H228">
        <v>1509.6199951000001</v>
      </c>
      <c r="I228">
        <v>1511.0100098</v>
      </c>
      <c r="J228">
        <v>1512.0352783000001</v>
      </c>
      <c r="L228" t="str">
        <f t="shared" si="24"/>
        <v>10MAR2024:12:00:00</v>
      </c>
      <c r="M228">
        <v>11</v>
      </c>
      <c r="N228">
        <f t="shared" si="25"/>
        <v>107.83654780000006</v>
      </c>
      <c r="O228" t="str">
        <f t="shared" si="26"/>
        <v/>
      </c>
      <c r="P228">
        <f t="shared" si="27"/>
        <v>107.83654780000006</v>
      </c>
      <c r="Q228" t="str">
        <f t="shared" si="28"/>
        <v/>
      </c>
      <c r="R228">
        <f t="shared" si="29"/>
        <v>1</v>
      </c>
      <c r="S228">
        <f t="shared" si="30"/>
        <v>7.6795787845216301</v>
      </c>
    </row>
    <row r="229" spans="1:19" x14ac:dyDescent="0.25">
      <c r="A229" t="s">
        <v>254</v>
      </c>
      <c r="B229">
        <v>1382.3771973</v>
      </c>
      <c r="C229">
        <v>1477.2806396000001</v>
      </c>
      <c r="D229">
        <v>1463.7629394999999</v>
      </c>
      <c r="E229">
        <v>1515.5895995999999</v>
      </c>
      <c r="F229">
        <v>1448.7600098</v>
      </c>
      <c r="G229">
        <v>1515.1400146000001</v>
      </c>
      <c r="H229">
        <v>1478.8199463000001</v>
      </c>
      <c r="I229">
        <v>1479.9200439000001</v>
      </c>
      <c r="J229">
        <v>1477.2806396000001</v>
      </c>
      <c r="L229" t="str">
        <f t="shared" si="24"/>
        <v>10MAR2024:13:00:00</v>
      </c>
      <c r="M229">
        <v>12</v>
      </c>
      <c r="N229">
        <f t="shared" si="25"/>
        <v>94.903442300000052</v>
      </c>
      <c r="O229" t="str">
        <f t="shared" si="26"/>
        <v/>
      </c>
      <c r="P229">
        <f t="shared" si="27"/>
        <v>94.903442300000052</v>
      </c>
      <c r="Q229" t="str">
        <f t="shared" si="28"/>
        <v/>
      </c>
      <c r="R229">
        <f t="shared" si="29"/>
        <v>1</v>
      </c>
      <c r="S229">
        <f t="shared" si="30"/>
        <v>6.8652349362649634</v>
      </c>
    </row>
    <row r="230" spans="1:19" x14ac:dyDescent="0.25">
      <c r="A230" t="s">
        <v>255</v>
      </c>
      <c r="B230">
        <v>1345.4128418</v>
      </c>
      <c r="C230">
        <v>1466.7799072</v>
      </c>
      <c r="D230">
        <v>1436.6494141000001</v>
      </c>
      <c r="E230">
        <v>1484.9311522999999</v>
      </c>
      <c r="F230">
        <v>1443.75</v>
      </c>
      <c r="G230">
        <v>1504.2700195</v>
      </c>
      <c r="H230">
        <v>1475.0200195</v>
      </c>
      <c r="I230">
        <v>1474.2099608999999</v>
      </c>
      <c r="J230">
        <v>1466.7799072</v>
      </c>
      <c r="L230" t="str">
        <f t="shared" si="24"/>
        <v>10MAR2024:14:00:00</v>
      </c>
      <c r="M230">
        <v>13</v>
      </c>
      <c r="N230">
        <f t="shared" si="25"/>
        <v>121.3670654</v>
      </c>
      <c r="O230" t="str">
        <f t="shared" si="26"/>
        <v/>
      </c>
      <c r="P230">
        <f t="shared" si="27"/>
        <v>121.3670654</v>
      </c>
      <c r="Q230" t="str">
        <f t="shared" si="28"/>
        <v/>
      </c>
      <c r="R230">
        <f t="shared" si="29"/>
        <v>1</v>
      </c>
      <c r="S230">
        <f t="shared" si="30"/>
        <v>9.0208047395790807</v>
      </c>
    </row>
    <row r="231" spans="1:19" x14ac:dyDescent="0.25">
      <c r="A231" t="s">
        <v>256</v>
      </c>
      <c r="B231">
        <v>1319.9980469</v>
      </c>
      <c r="C231">
        <v>1464.3830565999999</v>
      </c>
      <c r="D231">
        <v>1421.3251952999999</v>
      </c>
      <c r="E231">
        <v>1474.5793457</v>
      </c>
      <c r="F231">
        <v>1447.5</v>
      </c>
      <c r="G231">
        <v>1494.5699463000001</v>
      </c>
      <c r="H231">
        <v>1478.3800048999999</v>
      </c>
      <c r="I231">
        <v>1480.1400146000001</v>
      </c>
      <c r="J231">
        <v>1464.3830565999999</v>
      </c>
      <c r="L231" t="str">
        <f t="shared" si="24"/>
        <v>10MAR2024:15:00:00</v>
      </c>
      <c r="M231">
        <v>14</v>
      </c>
      <c r="N231">
        <f t="shared" si="25"/>
        <v>144.38500969999996</v>
      </c>
      <c r="O231" t="str">
        <f t="shared" si="26"/>
        <v/>
      </c>
      <c r="P231">
        <f t="shared" si="27"/>
        <v>144.38500969999996</v>
      </c>
      <c r="Q231" t="str">
        <f t="shared" si="28"/>
        <v/>
      </c>
      <c r="R231">
        <f t="shared" si="29"/>
        <v>1</v>
      </c>
      <c r="S231">
        <f t="shared" si="30"/>
        <v>10.938274495109024</v>
      </c>
    </row>
    <row r="232" spans="1:19" x14ac:dyDescent="0.25">
      <c r="A232" t="s">
        <v>257</v>
      </c>
      <c r="B232">
        <v>1320.2254639</v>
      </c>
      <c r="C232">
        <v>1471.5217285000001</v>
      </c>
      <c r="D232">
        <v>1413.1087646000001</v>
      </c>
      <c r="E232">
        <v>1465.5098877</v>
      </c>
      <c r="F232">
        <v>1463.9499512</v>
      </c>
      <c r="G232">
        <v>1487.9499512</v>
      </c>
      <c r="H232">
        <v>1495.2099608999999</v>
      </c>
      <c r="I232">
        <v>1497.3900146000001</v>
      </c>
      <c r="J232">
        <v>1471.5217285000001</v>
      </c>
      <c r="L232" t="str">
        <f t="shared" si="24"/>
        <v>10MAR2024:16:00:00</v>
      </c>
      <c r="M232">
        <v>15</v>
      </c>
      <c r="N232">
        <f t="shared" si="25"/>
        <v>151.29626460000009</v>
      </c>
      <c r="O232" t="str">
        <f t="shared" si="26"/>
        <v/>
      </c>
      <c r="P232">
        <f t="shared" si="27"/>
        <v>151.29626460000009</v>
      </c>
      <c r="Q232" t="str">
        <f t="shared" si="28"/>
        <v/>
      </c>
      <c r="R232">
        <f t="shared" si="29"/>
        <v>1</v>
      </c>
      <c r="S232">
        <f t="shared" si="30"/>
        <v>11.459880811044556</v>
      </c>
    </row>
    <row r="233" spans="1:19" x14ac:dyDescent="0.25">
      <c r="A233" t="s">
        <v>258</v>
      </c>
      <c r="B233">
        <v>1318.5767822</v>
      </c>
      <c r="C233">
        <v>1489.9100341999999</v>
      </c>
      <c r="D233">
        <v>1408.2999268000001</v>
      </c>
      <c r="E233">
        <v>1454.3890381000001</v>
      </c>
      <c r="F233">
        <v>1497.7299805</v>
      </c>
      <c r="G233">
        <v>1482.0699463000001</v>
      </c>
      <c r="H233">
        <v>1530.2099608999999</v>
      </c>
      <c r="I233">
        <v>1531.2399902</v>
      </c>
      <c r="J233">
        <v>1489.9100341999999</v>
      </c>
      <c r="L233" t="str">
        <f t="shared" si="24"/>
        <v>10MAR2024:17:00:00</v>
      </c>
      <c r="M233">
        <v>16</v>
      </c>
      <c r="N233">
        <f t="shared" si="25"/>
        <v>171.3332519999999</v>
      </c>
      <c r="O233" t="str">
        <f t="shared" si="26"/>
        <v/>
      </c>
      <c r="P233">
        <f t="shared" si="27"/>
        <v>171.3332519999999</v>
      </c>
      <c r="Q233" t="str">
        <f t="shared" si="28"/>
        <v/>
      </c>
      <c r="R233">
        <f t="shared" si="29"/>
        <v>1</v>
      </c>
      <c r="S233">
        <f t="shared" si="30"/>
        <v>12.99380167411535</v>
      </c>
    </row>
    <row r="234" spans="1:19" x14ac:dyDescent="0.25">
      <c r="A234" t="s">
        <v>259</v>
      </c>
      <c r="B234">
        <v>1338.4610596</v>
      </c>
      <c r="C234">
        <v>1530.6343993999999</v>
      </c>
      <c r="D234">
        <v>1420.9113769999999</v>
      </c>
      <c r="E234">
        <v>1485.8096923999999</v>
      </c>
      <c r="F234">
        <v>1560.7199707</v>
      </c>
      <c r="G234">
        <v>1484.1899414</v>
      </c>
      <c r="H234">
        <v>1594.5200195</v>
      </c>
      <c r="I234">
        <v>1592.8299560999999</v>
      </c>
      <c r="J234">
        <v>1530.6343993999999</v>
      </c>
      <c r="L234" t="str">
        <f t="shared" si="24"/>
        <v>10MAR2024:18:00:00</v>
      </c>
      <c r="M234">
        <v>17</v>
      </c>
      <c r="N234">
        <f t="shared" si="25"/>
        <v>192.17333979999989</v>
      </c>
      <c r="O234" t="str">
        <f t="shared" si="26"/>
        <v/>
      </c>
      <c r="P234">
        <f t="shared" si="27"/>
        <v>192.17333979999989</v>
      </c>
      <c r="Q234" t="str">
        <f t="shared" si="28"/>
        <v/>
      </c>
      <c r="R234">
        <f t="shared" si="29"/>
        <v>1</v>
      </c>
      <c r="S234">
        <f t="shared" si="30"/>
        <v>14.357783397705347</v>
      </c>
    </row>
    <row r="235" spans="1:19" x14ac:dyDescent="0.25">
      <c r="A235" t="s">
        <v>260</v>
      </c>
      <c r="B235">
        <v>1388.3886719</v>
      </c>
      <c r="C235">
        <v>1475.4503173999999</v>
      </c>
      <c r="D235">
        <v>1364.0511475000001</v>
      </c>
      <c r="E235">
        <v>1470.0783690999999</v>
      </c>
      <c r="F235">
        <v>1487.5300293</v>
      </c>
      <c r="G235">
        <v>1489.5799560999999</v>
      </c>
      <c r="H235">
        <v>1518.6999512</v>
      </c>
      <c r="I235">
        <v>1517.3900146000001</v>
      </c>
      <c r="J235">
        <v>1475.4503173999999</v>
      </c>
      <c r="L235" t="str">
        <f t="shared" si="24"/>
        <v>10MAR2024:19:00:00</v>
      </c>
      <c r="M235">
        <v>18</v>
      </c>
      <c r="N235">
        <f t="shared" si="25"/>
        <v>87.061645499999941</v>
      </c>
      <c r="O235" t="str">
        <f t="shared" si="26"/>
        <v/>
      </c>
      <c r="P235">
        <f t="shared" si="27"/>
        <v>87.061645499999941</v>
      </c>
      <c r="Q235" t="str">
        <f t="shared" si="28"/>
        <v/>
      </c>
      <c r="R235">
        <f t="shared" si="29"/>
        <v>1</v>
      </c>
      <c r="S235">
        <f t="shared" si="30"/>
        <v>6.2706969065698797</v>
      </c>
    </row>
    <row r="236" spans="1:19" x14ac:dyDescent="0.25">
      <c r="A236" t="s">
        <v>261</v>
      </c>
      <c r="B236">
        <v>1430.7279053</v>
      </c>
      <c r="C236">
        <v>1510.0886230000001</v>
      </c>
      <c r="D236">
        <v>1374.652832</v>
      </c>
      <c r="E236">
        <v>1441.9605713000001</v>
      </c>
      <c r="F236">
        <v>1541.0999756000001</v>
      </c>
      <c r="G236">
        <v>1491.4699707</v>
      </c>
      <c r="H236">
        <v>1574.5799560999999</v>
      </c>
      <c r="I236">
        <v>1568.6400146000001</v>
      </c>
      <c r="J236">
        <v>1510.0886230000001</v>
      </c>
      <c r="L236" t="str">
        <f t="shared" si="24"/>
        <v>10MAR2024:20:00:00</v>
      </c>
      <c r="M236">
        <v>19</v>
      </c>
      <c r="N236">
        <f t="shared" si="25"/>
        <v>79.360717700000123</v>
      </c>
      <c r="O236" t="str">
        <f t="shared" si="26"/>
        <v/>
      </c>
      <c r="P236">
        <f t="shared" si="27"/>
        <v>79.360717700000123</v>
      </c>
      <c r="Q236" t="str">
        <f t="shared" si="28"/>
        <v/>
      </c>
      <c r="R236">
        <f t="shared" si="29"/>
        <v>1</v>
      </c>
      <c r="S236">
        <f t="shared" si="30"/>
        <v>5.5468770411212116</v>
      </c>
    </row>
    <row r="237" spans="1:19" x14ac:dyDescent="0.25">
      <c r="A237" t="s">
        <v>262</v>
      </c>
      <c r="B237">
        <v>1465.7414550999999</v>
      </c>
      <c r="C237">
        <v>1527.5389404</v>
      </c>
      <c r="D237">
        <v>1377.1845702999999</v>
      </c>
      <c r="E237">
        <v>1430.6746826000001</v>
      </c>
      <c r="F237">
        <v>1566.7900391000001</v>
      </c>
      <c r="G237">
        <v>1499.6199951000001</v>
      </c>
      <c r="H237">
        <v>1600.1800536999999</v>
      </c>
      <c r="I237">
        <v>1593.9200439000001</v>
      </c>
      <c r="J237">
        <v>1527.5389404</v>
      </c>
      <c r="L237" t="str">
        <f t="shared" si="24"/>
        <v>10MAR2024:21:00:00</v>
      </c>
      <c r="M237">
        <v>20</v>
      </c>
      <c r="N237">
        <f t="shared" si="25"/>
        <v>61.797485300000062</v>
      </c>
      <c r="O237" t="str">
        <f t="shared" si="26"/>
        <v/>
      </c>
      <c r="P237">
        <f t="shared" si="27"/>
        <v>61.797485300000062</v>
      </c>
      <c r="Q237" t="str">
        <f t="shared" si="28"/>
        <v/>
      </c>
      <c r="R237">
        <f t="shared" si="29"/>
        <v>1</v>
      </c>
      <c r="S237">
        <f t="shared" si="30"/>
        <v>4.2161245480898222</v>
      </c>
    </row>
    <row r="238" spans="1:19" x14ac:dyDescent="0.25">
      <c r="A238" t="s">
        <v>263</v>
      </c>
      <c r="B238">
        <v>1481.8428954999999</v>
      </c>
      <c r="C238">
        <v>1510.7956543</v>
      </c>
      <c r="D238">
        <v>1361.0277100000001</v>
      </c>
      <c r="E238">
        <v>1405.3569336</v>
      </c>
      <c r="F238">
        <v>1546.3000488</v>
      </c>
      <c r="G238">
        <v>1494.3699951000001</v>
      </c>
      <c r="H238">
        <v>1578.6700439000001</v>
      </c>
      <c r="I238">
        <v>1573.6099853999999</v>
      </c>
      <c r="J238">
        <v>1510.7956543</v>
      </c>
      <c r="L238" t="str">
        <f t="shared" si="24"/>
        <v>10MAR2024:22:00:00</v>
      </c>
      <c r="M238">
        <v>21</v>
      </c>
      <c r="N238">
        <f t="shared" si="25"/>
        <v>28.952758800000083</v>
      </c>
      <c r="O238" t="str">
        <f t="shared" si="26"/>
        <v/>
      </c>
      <c r="P238">
        <f t="shared" si="27"/>
        <v>28.952758800000083</v>
      </c>
      <c r="Q238" t="str">
        <f t="shared" si="28"/>
        <v/>
      </c>
      <c r="R238">
        <f t="shared" si="29"/>
        <v>1</v>
      </c>
      <c r="S238">
        <f t="shared" si="30"/>
        <v>1.9538345723370973</v>
      </c>
    </row>
    <row r="239" spans="1:19" x14ac:dyDescent="0.25">
      <c r="A239" t="s">
        <v>264</v>
      </c>
      <c r="B239">
        <v>1447.9254149999999</v>
      </c>
      <c r="C239">
        <v>1471.7836914</v>
      </c>
      <c r="D239">
        <v>1363.6883545000001</v>
      </c>
      <c r="E239">
        <v>1409.3568115</v>
      </c>
      <c r="F239">
        <v>1489.1400146000001</v>
      </c>
      <c r="G239">
        <v>1461.3299560999999</v>
      </c>
      <c r="H239">
        <v>1521.9699707</v>
      </c>
      <c r="I239">
        <v>1522.7900391000001</v>
      </c>
      <c r="J239">
        <v>1471.7836914</v>
      </c>
      <c r="L239" t="str">
        <f t="shared" si="24"/>
        <v>10MAR2024:23:00:00</v>
      </c>
      <c r="M239">
        <v>22</v>
      </c>
      <c r="N239">
        <f t="shared" si="25"/>
        <v>23.858276400000022</v>
      </c>
      <c r="O239" t="str">
        <f t="shared" si="26"/>
        <v/>
      </c>
      <c r="P239">
        <f t="shared" si="27"/>
        <v>23.858276400000022</v>
      </c>
      <c r="Q239" t="str">
        <f t="shared" si="28"/>
        <v/>
      </c>
      <c r="R239">
        <f t="shared" si="29"/>
        <v>1</v>
      </c>
      <c r="S239">
        <f t="shared" si="30"/>
        <v>1.6477558963214984</v>
      </c>
    </row>
    <row r="240" spans="1:19" x14ac:dyDescent="0.25">
      <c r="A240" t="s">
        <v>265</v>
      </c>
      <c r="B240">
        <v>1401.5107422000001</v>
      </c>
      <c r="C240">
        <v>1445.5025635</v>
      </c>
      <c r="D240">
        <v>1366.1627197</v>
      </c>
      <c r="E240">
        <v>1407.0852050999999</v>
      </c>
      <c r="F240">
        <v>1455.0300293</v>
      </c>
      <c r="G240">
        <v>1427.1500243999999</v>
      </c>
      <c r="H240">
        <v>1486.9300536999999</v>
      </c>
      <c r="I240">
        <v>1492.2399902</v>
      </c>
      <c r="J240">
        <v>1445.5025635</v>
      </c>
      <c r="L240" t="str">
        <f t="shared" si="24"/>
        <v>11MAR2024:00:00:00</v>
      </c>
      <c r="M240">
        <v>23</v>
      </c>
      <c r="N240">
        <f t="shared" si="25"/>
        <v>43.991821299999856</v>
      </c>
      <c r="O240" t="str">
        <f t="shared" si="26"/>
        <v/>
      </c>
      <c r="P240">
        <f t="shared" si="27"/>
        <v>43.991821299999856</v>
      </c>
      <c r="Q240" t="str">
        <f t="shared" si="28"/>
        <v/>
      </c>
      <c r="R240">
        <f t="shared" si="29"/>
        <v>1</v>
      </c>
      <c r="S240">
        <f t="shared" si="30"/>
        <v>3.1388857734293474</v>
      </c>
    </row>
    <row r="241" spans="1:19" x14ac:dyDescent="0.25">
      <c r="A241" t="s">
        <v>266</v>
      </c>
      <c r="B241">
        <v>1376.1665039</v>
      </c>
      <c r="C241">
        <v>1351.0600586</v>
      </c>
      <c r="D241">
        <v>1334.2751464999999</v>
      </c>
      <c r="E241">
        <v>1363.5531006000001</v>
      </c>
      <c r="F241">
        <v>1381.0500488</v>
      </c>
      <c r="G241">
        <v>1351.0600586</v>
      </c>
      <c r="H241">
        <v>1401.9599608999999</v>
      </c>
      <c r="I241">
        <v>1406.0999756000001</v>
      </c>
      <c r="J241">
        <v>1374.8890381000001</v>
      </c>
      <c r="L241" t="str">
        <f t="shared" si="24"/>
        <v>11MAR2024:01:00:00</v>
      </c>
      <c r="M241">
        <v>24</v>
      </c>
      <c r="N241">
        <f t="shared" si="25"/>
        <v>-25.106445299999905</v>
      </c>
      <c r="O241">
        <f t="shared" si="26"/>
        <v>-25.106445299999905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1.8243755554905063</v>
      </c>
    </row>
    <row r="242" spans="1:19" x14ac:dyDescent="0.25">
      <c r="A242" t="s">
        <v>267</v>
      </c>
      <c r="B242">
        <v>1365.809082</v>
      </c>
      <c r="C242">
        <v>1316.0999756000001</v>
      </c>
      <c r="D242">
        <v>1330.2764893000001</v>
      </c>
      <c r="E242">
        <v>1358.4337158000001</v>
      </c>
      <c r="F242">
        <v>1366.6999512</v>
      </c>
      <c r="G242">
        <v>1316.0999756000001</v>
      </c>
      <c r="H242">
        <v>1392.1999512</v>
      </c>
      <c r="I242">
        <v>1398.4000243999999</v>
      </c>
      <c r="J242">
        <v>1360.7352295000001</v>
      </c>
      <c r="L242" t="str">
        <f t="shared" si="24"/>
        <v>11MAR2024:02:00:00</v>
      </c>
      <c r="M242">
        <v>1</v>
      </c>
      <c r="N242">
        <f t="shared" si="25"/>
        <v>-49.709106399999882</v>
      </c>
      <c r="O242">
        <f t="shared" si="26"/>
        <v>-49.709106399999882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3.6395354998818115</v>
      </c>
    </row>
    <row r="243" spans="1:19" x14ac:dyDescent="0.25">
      <c r="A243" t="s">
        <v>268</v>
      </c>
      <c r="B243">
        <v>1358.4952393000001</v>
      </c>
      <c r="C243">
        <v>1283.5100098</v>
      </c>
      <c r="D243">
        <v>1314.5858154</v>
      </c>
      <c r="E243">
        <v>1333.8039550999999</v>
      </c>
      <c r="F243">
        <v>1322.6500243999999</v>
      </c>
      <c r="G243">
        <v>1283.5100098</v>
      </c>
      <c r="H243">
        <v>1352.6099853999999</v>
      </c>
      <c r="I243">
        <v>1359.8699951000001</v>
      </c>
      <c r="J243">
        <v>1326.6451416</v>
      </c>
      <c r="L243" t="str">
        <f t="shared" si="24"/>
        <v>11MAR2024:03:00:00</v>
      </c>
      <c r="M243">
        <v>2</v>
      </c>
      <c r="N243">
        <f t="shared" si="25"/>
        <v>-74.985229500000059</v>
      </c>
      <c r="O243">
        <f t="shared" si="26"/>
        <v>-74.985229500000059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5.519727072333219</v>
      </c>
    </row>
    <row r="244" spans="1:19" x14ac:dyDescent="0.25">
      <c r="A244" t="s">
        <v>269</v>
      </c>
      <c r="B244">
        <v>1376.3590088000001</v>
      </c>
      <c r="C244">
        <v>1287.6500243999999</v>
      </c>
      <c r="D244">
        <v>1339.9007568</v>
      </c>
      <c r="E244">
        <v>1346.5281981999999</v>
      </c>
      <c r="F244">
        <v>1325.9799805</v>
      </c>
      <c r="G244">
        <v>1287.6500243999999</v>
      </c>
      <c r="H244">
        <v>1355.0699463000001</v>
      </c>
      <c r="I244">
        <v>1360.4399414</v>
      </c>
      <c r="J244">
        <v>1333.8082274999999</v>
      </c>
      <c r="L244" t="str">
        <f t="shared" si="24"/>
        <v>11MAR2024:04:00:00</v>
      </c>
      <c r="M244">
        <v>3</v>
      </c>
      <c r="N244">
        <f t="shared" si="25"/>
        <v>-88.70898440000019</v>
      </c>
      <c r="O244">
        <f t="shared" si="26"/>
        <v>-88.70898440000019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6.4451922669029855</v>
      </c>
    </row>
    <row r="245" spans="1:19" x14ac:dyDescent="0.25">
      <c r="A245" t="s">
        <v>270</v>
      </c>
      <c r="B245">
        <v>1408.2056885</v>
      </c>
      <c r="C245">
        <v>1301.7299805</v>
      </c>
      <c r="D245">
        <v>1379.7529297000001</v>
      </c>
      <c r="E245">
        <v>1369.3989257999999</v>
      </c>
      <c r="F245">
        <v>1344.5300293</v>
      </c>
      <c r="G245">
        <v>1301.7299805</v>
      </c>
      <c r="H245">
        <v>1373.9200439000001</v>
      </c>
      <c r="I245">
        <v>1378.5</v>
      </c>
      <c r="J245">
        <v>1355.6865233999999</v>
      </c>
      <c r="L245" t="str">
        <f t="shared" si="24"/>
        <v>11MAR2024:05:00:00</v>
      </c>
      <c r="M245">
        <v>4</v>
      </c>
      <c r="N245">
        <f t="shared" si="25"/>
        <v>-106.47570799999994</v>
      </c>
      <c r="O245">
        <f t="shared" si="26"/>
        <v>-106.47570799999994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7.5610906041301611</v>
      </c>
    </row>
    <row r="246" spans="1:19" x14ac:dyDescent="0.25">
      <c r="A246" t="s">
        <v>271</v>
      </c>
      <c r="B246">
        <v>1465.692749</v>
      </c>
      <c r="C246">
        <v>1340.2800293</v>
      </c>
      <c r="D246">
        <v>1473.541626</v>
      </c>
      <c r="E246">
        <v>1449.5095214999999</v>
      </c>
      <c r="F246">
        <v>1385.1199951000001</v>
      </c>
      <c r="G246">
        <v>1340.2800293</v>
      </c>
      <c r="H246">
        <v>1409.9699707</v>
      </c>
      <c r="I246">
        <v>1413.5200195</v>
      </c>
      <c r="J246">
        <v>1404.4863281</v>
      </c>
      <c r="L246" t="str">
        <f t="shared" si="24"/>
        <v>11MAR2024:06:00:00</v>
      </c>
      <c r="M246">
        <v>5</v>
      </c>
      <c r="N246">
        <f t="shared" si="25"/>
        <v>-125.41271970000003</v>
      </c>
      <c r="O246">
        <f t="shared" si="26"/>
        <v>-125.41271970000003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8.5565490984086203</v>
      </c>
    </row>
    <row r="247" spans="1:19" x14ac:dyDescent="0.25">
      <c r="A247" t="s">
        <v>272</v>
      </c>
      <c r="B247">
        <v>1560.4489745999999</v>
      </c>
      <c r="C247">
        <v>1407.1600341999999</v>
      </c>
      <c r="D247">
        <v>1588.3199463000001</v>
      </c>
      <c r="E247">
        <v>1589.9860839999999</v>
      </c>
      <c r="F247">
        <v>1447.4100341999999</v>
      </c>
      <c r="G247">
        <v>1407.1600341999999</v>
      </c>
      <c r="H247">
        <v>1468.8100586</v>
      </c>
      <c r="I247">
        <v>1468.3800048999999</v>
      </c>
      <c r="J247">
        <v>1476.0161132999999</v>
      </c>
      <c r="L247" t="str">
        <f t="shared" si="24"/>
        <v>11MAR2024:07:00:00</v>
      </c>
      <c r="M247">
        <v>6</v>
      </c>
      <c r="N247">
        <f t="shared" si="25"/>
        <v>-153.2889404</v>
      </c>
      <c r="O247">
        <f t="shared" si="26"/>
        <v>-153.2889404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9.8233869158902518</v>
      </c>
    </row>
    <row r="248" spans="1:19" x14ac:dyDescent="0.25">
      <c r="A248" t="s">
        <v>273</v>
      </c>
      <c r="B248">
        <v>1644.1252440999999</v>
      </c>
      <c r="C248">
        <v>1445.1099853999999</v>
      </c>
      <c r="D248">
        <v>1636.3358154</v>
      </c>
      <c r="E248">
        <v>1639.4581298999999</v>
      </c>
      <c r="F248">
        <v>1475.2199707</v>
      </c>
      <c r="G248">
        <v>1445.1099853999999</v>
      </c>
      <c r="H248">
        <v>1496.9000243999999</v>
      </c>
      <c r="I248">
        <v>1493.7700195</v>
      </c>
      <c r="J248">
        <v>1509.4671631000001</v>
      </c>
      <c r="L248" t="str">
        <f t="shared" si="24"/>
        <v>11MAR2024:08:00:00</v>
      </c>
      <c r="M248">
        <v>7</v>
      </c>
      <c r="N248">
        <f t="shared" si="25"/>
        <v>-199.0152587</v>
      </c>
      <c r="O248">
        <f t="shared" si="26"/>
        <v>-199.0152587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12.104628854411981</v>
      </c>
    </row>
    <row r="249" spans="1:19" x14ac:dyDescent="0.25">
      <c r="A249" t="s">
        <v>274</v>
      </c>
      <c r="B249">
        <v>1633.3458252</v>
      </c>
      <c r="C249">
        <v>1446.4000243999999</v>
      </c>
      <c r="D249">
        <v>1651.489624</v>
      </c>
      <c r="E249">
        <v>1632.9898682</v>
      </c>
      <c r="F249">
        <v>1462.0799560999999</v>
      </c>
      <c r="G249">
        <v>1446.4000243999999</v>
      </c>
      <c r="H249">
        <v>1487.4699707</v>
      </c>
      <c r="I249">
        <v>1482.1800536999999</v>
      </c>
      <c r="J249">
        <v>1505.9239502</v>
      </c>
      <c r="L249" t="str">
        <f t="shared" si="24"/>
        <v>11MAR2024:09:00:00</v>
      </c>
      <c r="M249">
        <v>8</v>
      </c>
      <c r="N249">
        <f t="shared" si="25"/>
        <v>-186.94580080000014</v>
      </c>
      <c r="O249">
        <f t="shared" si="26"/>
        <v>-186.94580080000014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11.445573736787125</v>
      </c>
    </row>
    <row r="250" spans="1:19" x14ac:dyDescent="0.25">
      <c r="A250" t="s">
        <v>275</v>
      </c>
      <c r="B250">
        <v>1578.2736815999999</v>
      </c>
      <c r="C250">
        <v>1435.4399414</v>
      </c>
      <c r="D250">
        <v>1616.4732666</v>
      </c>
      <c r="E250">
        <v>1579.3909911999999</v>
      </c>
      <c r="F250">
        <v>1436.5999756000001</v>
      </c>
      <c r="G250">
        <v>1435.4399414</v>
      </c>
      <c r="H250">
        <v>1462.8499756000001</v>
      </c>
      <c r="I250">
        <v>1454.1899414</v>
      </c>
      <c r="J250">
        <v>1481.1107178</v>
      </c>
      <c r="L250" t="str">
        <f t="shared" si="24"/>
        <v>11MAR2024:10:00:00</v>
      </c>
      <c r="M250">
        <v>9</v>
      </c>
      <c r="N250">
        <f t="shared" si="25"/>
        <v>-142.83374019999997</v>
      </c>
      <c r="O250">
        <f t="shared" si="26"/>
        <v>-142.83374019999997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9.0499982268727948</v>
      </c>
    </row>
    <row r="251" spans="1:19" x14ac:dyDescent="0.25">
      <c r="A251" t="s">
        <v>276</v>
      </c>
      <c r="B251">
        <v>1532.6916504000001</v>
      </c>
      <c r="C251">
        <v>1408.3000488</v>
      </c>
      <c r="D251">
        <v>1542.4594727000001</v>
      </c>
      <c r="E251">
        <v>1504.3303223</v>
      </c>
      <c r="F251">
        <v>1389.1999512</v>
      </c>
      <c r="G251">
        <v>1408.3000488</v>
      </c>
      <c r="H251">
        <v>1422.3800048999999</v>
      </c>
      <c r="I251">
        <v>1408.5999756000001</v>
      </c>
      <c r="J251">
        <v>1434.1879882999999</v>
      </c>
      <c r="L251" t="str">
        <f t="shared" si="24"/>
        <v>11MAR2024:11:00:00</v>
      </c>
      <c r="M251">
        <v>10</v>
      </c>
      <c r="N251">
        <f t="shared" si="25"/>
        <v>-124.39160160000006</v>
      </c>
      <c r="O251">
        <f t="shared" si="26"/>
        <v>-124.39160160000006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8.1158921670602489</v>
      </c>
    </row>
    <row r="252" spans="1:19" x14ac:dyDescent="0.25">
      <c r="A252" t="s">
        <v>277</v>
      </c>
      <c r="B252">
        <v>1479.3237305</v>
      </c>
      <c r="C252">
        <v>1371.6999512</v>
      </c>
      <c r="D252">
        <v>1487.4156493999999</v>
      </c>
      <c r="E252">
        <v>1449.7575684000001</v>
      </c>
      <c r="F252">
        <v>1357.2600098</v>
      </c>
      <c r="G252">
        <v>1371.6999512</v>
      </c>
      <c r="H252">
        <v>1396.9200439000001</v>
      </c>
      <c r="I252">
        <v>1380.3199463000001</v>
      </c>
      <c r="J252">
        <v>1398.7231445</v>
      </c>
      <c r="L252" t="str">
        <f t="shared" si="24"/>
        <v>11MAR2024:12:00:00</v>
      </c>
      <c r="M252">
        <v>11</v>
      </c>
      <c r="N252">
        <f t="shared" si="25"/>
        <v>-107.62377930000002</v>
      </c>
      <c r="O252">
        <f t="shared" si="26"/>
        <v>-107.62377930000002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7.2752013018559509</v>
      </c>
    </row>
    <row r="253" spans="1:19" x14ac:dyDescent="0.25">
      <c r="A253" t="s">
        <v>278</v>
      </c>
      <c r="B253">
        <v>1440.3864745999999</v>
      </c>
      <c r="C253">
        <v>1346.8900146000001</v>
      </c>
      <c r="D253">
        <v>1444.1114502</v>
      </c>
      <c r="E253">
        <v>1423.3734131000001</v>
      </c>
      <c r="F253">
        <v>1314.1099853999999</v>
      </c>
      <c r="G253">
        <v>1346.8900146000001</v>
      </c>
      <c r="H253">
        <v>1355.4899902</v>
      </c>
      <c r="I253">
        <v>1339.3399658000001</v>
      </c>
      <c r="J253">
        <v>1359.9884033000001</v>
      </c>
      <c r="L253" t="str">
        <f t="shared" si="24"/>
        <v>11MAR2024:13:00:00</v>
      </c>
      <c r="M253">
        <v>12</v>
      </c>
      <c r="N253">
        <f t="shared" si="25"/>
        <v>-93.496459999999843</v>
      </c>
      <c r="O253">
        <f t="shared" si="26"/>
        <v>-93.496459999999843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6.4910676161385172</v>
      </c>
    </row>
    <row r="254" spans="1:19" x14ac:dyDescent="0.25">
      <c r="A254" t="s">
        <v>279</v>
      </c>
      <c r="B254">
        <v>1423.3372803</v>
      </c>
      <c r="C254">
        <v>1327.2700195</v>
      </c>
      <c r="D254">
        <v>1433.7521973</v>
      </c>
      <c r="E254">
        <v>1416.0860596</v>
      </c>
      <c r="F254">
        <v>1318.2199707</v>
      </c>
      <c r="G254">
        <v>1327.2700195</v>
      </c>
      <c r="H254">
        <v>1358.5899658000001</v>
      </c>
      <c r="I254">
        <v>1341.7700195</v>
      </c>
      <c r="J254">
        <v>1355.9205322</v>
      </c>
      <c r="L254" t="str">
        <f t="shared" si="24"/>
        <v>11MAR2024:14:00:00</v>
      </c>
      <c r="M254">
        <v>13</v>
      </c>
      <c r="N254">
        <f t="shared" si="25"/>
        <v>-96.067260799999985</v>
      </c>
      <c r="O254">
        <f t="shared" si="26"/>
        <v>-96.067260799999985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6.7494375458044402</v>
      </c>
    </row>
    <row r="255" spans="1:19" x14ac:dyDescent="0.25">
      <c r="A255" t="s">
        <v>280</v>
      </c>
      <c r="B255">
        <v>1409.5764160000001</v>
      </c>
      <c r="C255">
        <v>1311.5899658000001</v>
      </c>
      <c r="D255">
        <v>1427.0274658000001</v>
      </c>
      <c r="E255">
        <v>1409.9223632999999</v>
      </c>
      <c r="F255">
        <v>1314.6800536999999</v>
      </c>
      <c r="G255">
        <v>1311.5899658000001</v>
      </c>
      <c r="H255">
        <v>1354.6300048999999</v>
      </c>
      <c r="I255">
        <v>1339.4799805</v>
      </c>
      <c r="J255">
        <v>1349.4814452999999</v>
      </c>
      <c r="L255" t="str">
        <f t="shared" si="24"/>
        <v>11MAR2024:15:00:00</v>
      </c>
      <c r="M255">
        <v>14</v>
      </c>
      <c r="N255">
        <f t="shared" si="25"/>
        <v>-97.986450200000036</v>
      </c>
      <c r="O255">
        <f t="shared" si="26"/>
        <v>-97.986450200000036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6.9514819549875346</v>
      </c>
    </row>
    <row r="256" spans="1:19" x14ac:dyDescent="0.25">
      <c r="A256" t="s">
        <v>281</v>
      </c>
      <c r="B256">
        <v>1395.4979248</v>
      </c>
      <c r="C256">
        <v>1295.25</v>
      </c>
      <c r="D256">
        <v>1420.5384521000001</v>
      </c>
      <c r="E256">
        <v>1402.7762451000001</v>
      </c>
      <c r="F256">
        <v>1309.8900146000001</v>
      </c>
      <c r="G256">
        <v>1295.25</v>
      </c>
      <c r="H256">
        <v>1348.1899414</v>
      </c>
      <c r="I256">
        <v>1335.2700195</v>
      </c>
      <c r="J256">
        <v>1341.8276367000001</v>
      </c>
      <c r="L256" t="str">
        <f t="shared" si="24"/>
        <v>11MAR2024:16:00:00</v>
      </c>
      <c r="M256">
        <v>15</v>
      </c>
      <c r="N256">
        <f t="shared" si="25"/>
        <v>-100.24792479999996</v>
      </c>
      <c r="O256">
        <f t="shared" si="26"/>
        <v>-100.24792479999996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7.183667063809307</v>
      </c>
    </row>
    <row r="257" spans="1:19" x14ac:dyDescent="0.25">
      <c r="A257" t="s">
        <v>282</v>
      </c>
      <c r="B257">
        <v>1394.0426024999999</v>
      </c>
      <c r="C257">
        <v>1283.9799805</v>
      </c>
      <c r="D257">
        <v>1429.5252685999999</v>
      </c>
      <c r="E257">
        <v>1411.0476074000001</v>
      </c>
      <c r="F257">
        <v>1335.6300048999999</v>
      </c>
      <c r="G257">
        <v>1283.9799805</v>
      </c>
      <c r="H257">
        <v>1374.9300536999999</v>
      </c>
      <c r="I257">
        <v>1361.9200439000001</v>
      </c>
      <c r="J257">
        <v>1357.1970214999999</v>
      </c>
      <c r="L257" t="str">
        <f t="shared" si="24"/>
        <v>11MAR2024:17:00:00</v>
      </c>
      <c r="M257">
        <v>16</v>
      </c>
      <c r="N257">
        <f t="shared" si="25"/>
        <v>-110.06262199999992</v>
      </c>
      <c r="O257">
        <f t="shared" si="26"/>
        <v>-110.06262199999992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7.8952122268444027</v>
      </c>
    </row>
    <row r="258" spans="1:19" x14ac:dyDescent="0.25">
      <c r="A258" t="s">
        <v>283</v>
      </c>
      <c r="B258">
        <v>1412.1077881000001</v>
      </c>
      <c r="C258">
        <v>1284.4699707</v>
      </c>
      <c r="D258">
        <v>1431.4787598</v>
      </c>
      <c r="E258">
        <v>1438.9844971</v>
      </c>
      <c r="F258">
        <v>1290.8699951000001</v>
      </c>
      <c r="G258">
        <v>1284.4699707</v>
      </c>
      <c r="H258">
        <v>1325.7700195</v>
      </c>
      <c r="I258">
        <v>1315.0500488</v>
      </c>
      <c r="J258">
        <v>1329.527832</v>
      </c>
      <c r="L258" t="str">
        <f t="shared" si="24"/>
        <v>11MAR2024:18:00:00</v>
      </c>
      <c r="M258">
        <v>17</v>
      </c>
      <c r="N258">
        <f t="shared" si="25"/>
        <v>-127.63781740000013</v>
      </c>
      <c r="O258">
        <f t="shared" si="26"/>
        <v>-127.63781740000013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9.0388154838900512</v>
      </c>
    </row>
    <row r="259" spans="1:19" x14ac:dyDescent="0.25">
      <c r="A259" t="s">
        <v>284</v>
      </c>
      <c r="B259">
        <v>1423.0437012</v>
      </c>
      <c r="C259">
        <v>1286.6800536999999</v>
      </c>
      <c r="D259">
        <v>1396.3240966999999</v>
      </c>
      <c r="E259">
        <v>1439.9951172000001</v>
      </c>
      <c r="F259">
        <v>1180.1600341999999</v>
      </c>
      <c r="G259">
        <v>1286.6800536999999</v>
      </c>
      <c r="H259">
        <v>1211.1500243999999</v>
      </c>
      <c r="I259">
        <v>1202.9100341999999</v>
      </c>
      <c r="J259">
        <v>1255.4449463000001</v>
      </c>
      <c r="L259" t="str">
        <f t="shared" ref="L259:L323" si="31">A259</f>
        <v>11MAR2024:19:00:00</v>
      </c>
      <c r="M259">
        <v>18</v>
      </c>
      <c r="N259">
        <f t="shared" ref="N259:N323" si="32">C259-B259</f>
        <v>-136.36364750000007</v>
      </c>
      <c r="O259">
        <f t="shared" ref="O259:O322" si="33">IF(N259&lt;0,N259,"")</f>
        <v>-136.36364750000007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9.58253407010689</v>
      </c>
    </row>
    <row r="260" spans="1:19" x14ac:dyDescent="0.25">
      <c r="A260" t="s">
        <v>285</v>
      </c>
      <c r="B260">
        <v>1456.4421387</v>
      </c>
      <c r="C260">
        <v>1282.3499756000001</v>
      </c>
      <c r="D260">
        <v>1368.2478027</v>
      </c>
      <c r="E260">
        <v>1409.9233397999999</v>
      </c>
      <c r="F260">
        <v>1181.7399902</v>
      </c>
      <c r="G260">
        <v>1282.3499756000001</v>
      </c>
      <c r="H260">
        <v>1210.5699463000001</v>
      </c>
      <c r="I260">
        <v>1202.4300536999999</v>
      </c>
      <c r="J260">
        <v>1249.0675048999999</v>
      </c>
      <c r="L260" t="str">
        <f t="shared" si="31"/>
        <v>11MAR2024:20:00:00</v>
      </c>
      <c r="M260">
        <v>19</v>
      </c>
      <c r="N260">
        <f t="shared" si="32"/>
        <v>-174.09216309999988</v>
      </c>
      <c r="O260">
        <f t="shared" si="33"/>
        <v>-174.09216309999988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11.953249530076912</v>
      </c>
    </row>
    <row r="261" spans="1:19" x14ac:dyDescent="0.25">
      <c r="A261" t="s">
        <v>286</v>
      </c>
      <c r="B261">
        <v>1496.1248779</v>
      </c>
      <c r="C261">
        <v>1307.4699707</v>
      </c>
      <c r="D261">
        <v>1355.1911620999999</v>
      </c>
      <c r="E261">
        <v>1359.7593993999999</v>
      </c>
      <c r="F261">
        <v>1207.75</v>
      </c>
      <c r="G261">
        <v>1307.4699707</v>
      </c>
      <c r="H261">
        <v>1235.9100341999999</v>
      </c>
      <c r="I261">
        <v>1226.5600586</v>
      </c>
      <c r="J261">
        <v>1266.5762939000001</v>
      </c>
      <c r="L261" t="str">
        <f t="shared" si="31"/>
        <v>11MAR2024:21:00:00</v>
      </c>
      <c r="M261">
        <v>20</v>
      </c>
      <c r="N261">
        <f t="shared" si="32"/>
        <v>-188.65490720000003</v>
      </c>
      <c r="O261">
        <f t="shared" si="33"/>
        <v>-188.65490720000003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12.609569561118519</v>
      </c>
    </row>
    <row r="262" spans="1:19" x14ac:dyDescent="0.25">
      <c r="A262" t="s">
        <v>287</v>
      </c>
      <c r="B262">
        <v>1454.5373535000001</v>
      </c>
      <c r="C262">
        <v>1310.3599853999999</v>
      </c>
      <c r="D262">
        <v>1325.0212402</v>
      </c>
      <c r="E262">
        <v>1318.0479736</v>
      </c>
      <c r="F262">
        <v>1197.8699951000001</v>
      </c>
      <c r="G262">
        <v>1310.3599853999999</v>
      </c>
      <c r="H262">
        <v>1226.1199951000001</v>
      </c>
      <c r="I262">
        <v>1218.6500243999999</v>
      </c>
      <c r="J262">
        <v>1255.6042480000001</v>
      </c>
      <c r="L262" t="str">
        <f t="shared" si="31"/>
        <v>11MAR2024:22:00:00</v>
      </c>
      <c r="M262">
        <v>21</v>
      </c>
      <c r="N262">
        <f t="shared" si="32"/>
        <v>-144.17736810000019</v>
      </c>
      <c r="O262">
        <f t="shared" si="33"/>
        <v>-144.17736810000019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9.9122492628375252</v>
      </c>
    </row>
    <row r="263" spans="1:19" x14ac:dyDescent="0.25">
      <c r="A263" t="s">
        <v>288</v>
      </c>
      <c r="B263">
        <v>1388.7260742000001</v>
      </c>
      <c r="C263">
        <v>1294.8199463000001</v>
      </c>
      <c r="D263">
        <v>1318.9401855000001</v>
      </c>
      <c r="E263">
        <v>1324.4158935999999</v>
      </c>
      <c r="F263">
        <v>1257.4200439000001</v>
      </c>
      <c r="G263">
        <v>1294.8199463000001</v>
      </c>
      <c r="H263">
        <v>1289.5999756000001</v>
      </c>
      <c r="I263">
        <v>1286.0100098</v>
      </c>
      <c r="J263">
        <v>1289.3581543</v>
      </c>
      <c r="L263" t="str">
        <f t="shared" si="31"/>
        <v>11MAR2024:23:00:00</v>
      </c>
      <c r="M263">
        <v>22</v>
      </c>
      <c r="N263">
        <f t="shared" si="32"/>
        <v>-93.906127900000001</v>
      </c>
      <c r="O263">
        <f t="shared" si="33"/>
        <v>-93.906127900000001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6.7620338988807607</v>
      </c>
    </row>
    <row r="264" spans="1:19" x14ac:dyDescent="0.25">
      <c r="A264" t="s">
        <v>289</v>
      </c>
      <c r="B264">
        <v>1341.7498779</v>
      </c>
      <c r="C264">
        <v>1270.9100341999999</v>
      </c>
      <c r="D264">
        <v>1295.8609618999999</v>
      </c>
      <c r="E264">
        <v>1283.5524902</v>
      </c>
      <c r="F264">
        <v>1295.3900146000001</v>
      </c>
      <c r="G264">
        <v>1270.9100341999999</v>
      </c>
      <c r="H264">
        <v>1331.4799805</v>
      </c>
      <c r="I264">
        <v>1331.4899902</v>
      </c>
      <c r="J264">
        <v>1305.0262451000001</v>
      </c>
      <c r="L264" t="str">
        <f t="shared" si="31"/>
        <v>12MAR2024:00:00:00</v>
      </c>
      <c r="M264">
        <v>23</v>
      </c>
      <c r="N264">
        <f t="shared" si="32"/>
        <v>-70.839843700000074</v>
      </c>
      <c r="O264">
        <f t="shared" si="33"/>
        <v>-70.839843700000074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5.2796609015439557</v>
      </c>
    </row>
    <row r="265" spans="1:19" x14ac:dyDescent="0.25">
      <c r="A265" t="s">
        <v>290</v>
      </c>
      <c r="B265">
        <v>1300.1754149999999</v>
      </c>
      <c r="C265">
        <v>1302.2399902</v>
      </c>
      <c r="D265">
        <v>1275.1567382999999</v>
      </c>
      <c r="E265">
        <v>1298.0930175999999</v>
      </c>
      <c r="F265">
        <v>1287.8100586</v>
      </c>
      <c r="G265">
        <v>1236.4399414</v>
      </c>
      <c r="H265">
        <v>1297.4100341999999</v>
      </c>
      <c r="I265">
        <v>1302.2399902</v>
      </c>
      <c r="J265">
        <v>1279.8114014</v>
      </c>
      <c r="L265" t="str">
        <f t="shared" si="31"/>
        <v>12MAR2024:01:00:00</v>
      </c>
      <c r="M265">
        <v>24</v>
      </c>
      <c r="N265">
        <f t="shared" si="32"/>
        <v>2.0645752000000357</v>
      </c>
      <c r="O265" t="str">
        <f t="shared" si="33"/>
        <v/>
      </c>
      <c r="P265">
        <f t="shared" si="34"/>
        <v>2.0645752000000357</v>
      </c>
      <c r="Q265" t="str">
        <f t="shared" si="35"/>
        <v/>
      </c>
      <c r="R265">
        <f t="shared" si="36"/>
        <v>1</v>
      </c>
      <c r="S265">
        <f t="shared" si="37"/>
        <v>0.15879205037883568</v>
      </c>
    </row>
    <row r="266" spans="1:19" x14ac:dyDescent="0.25">
      <c r="A266" t="s">
        <v>291</v>
      </c>
      <c r="B266">
        <v>1268.3875731999999</v>
      </c>
      <c r="C266">
        <v>1255.3800048999999</v>
      </c>
      <c r="D266">
        <v>1261.0322266000001</v>
      </c>
      <c r="E266">
        <v>1292.9323730000001</v>
      </c>
      <c r="F266">
        <v>1240.8100586</v>
      </c>
      <c r="G266">
        <v>1207.5799560999999</v>
      </c>
      <c r="H266">
        <v>1252.3199463000001</v>
      </c>
      <c r="I266">
        <v>1255.3800048999999</v>
      </c>
      <c r="J266">
        <v>1243.4244385</v>
      </c>
      <c r="L266" t="str">
        <f t="shared" si="31"/>
        <v>12MAR2024:02:00:00</v>
      </c>
      <c r="M266">
        <v>1</v>
      </c>
      <c r="N266">
        <f t="shared" si="32"/>
        <v>-13.007568300000003</v>
      </c>
      <c r="O266">
        <f t="shared" si="33"/>
        <v>-13.007568300000003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1.0255200046767536</v>
      </c>
    </row>
    <row r="267" spans="1:19" x14ac:dyDescent="0.25">
      <c r="A267" t="s">
        <v>292</v>
      </c>
      <c r="B267">
        <v>1245.5263672000001</v>
      </c>
      <c r="C267">
        <v>1238.4699707</v>
      </c>
      <c r="D267">
        <v>1225.8078613</v>
      </c>
      <c r="E267">
        <v>1260.0687256000001</v>
      </c>
      <c r="F267">
        <v>1221.8499756000001</v>
      </c>
      <c r="G267">
        <v>1188.75</v>
      </c>
      <c r="H267">
        <v>1236.2399902</v>
      </c>
      <c r="I267">
        <v>1238.4699707</v>
      </c>
      <c r="J267">
        <v>1222.2235106999999</v>
      </c>
      <c r="L267" t="str">
        <f t="shared" si="31"/>
        <v>12MAR2024:03:00:00</v>
      </c>
      <c r="M267">
        <v>2</v>
      </c>
      <c r="N267">
        <f t="shared" si="32"/>
        <v>-7.056396500000119</v>
      </c>
      <c r="O267">
        <f t="shared" si="33"/>
        <v>-7.056396500000119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0.56653931107562339</v>
      </c>
    </row>
    <row r="268" spans="1:19" x14ac:dyDescent="0.25">
      <c r="A268" t="s">
        <v>293</v>
      </c>
      <c r="B268">
        <v>1247.6733397999999</v>
      </c>
      <c r="C268">
        <v>1242.0200195</v>
      </c>
      <c r="D268">
        <v>1239.8256836</v>
      </c>
      <c r="E268">
        <v>1265.0958252</v>
      </c>
      <c r="F268">
        <v>1227.0400391000001</v>
      </c>
      <c r="G268">
        <v>1186.3299560999999</v>
      </c>
      <c r="H268">
        <v>1246.0600586</v>
      </c>
      <c r="I268">
        <v>1242.0200195</v>
      </c>
      <c r="J268">
        <v>1228.255249</v>
      </c>
      <c r="L268" t="str">
        <f t="shared" si="31"/>
        <v>12MAR2024:04:00:00</v>
      </c>
      <c r="M268">
        <v>4</v>
      </c>
      <c r="N268">
        <f t="shared" si="32"/>
        <v>-5.6533202999999048</v>
      </c>
      <c r="O268">
        <f t="shared" si="33"/>
        <v>-5.6533202999999048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0.45310900855716951</v>
      </c>
    </row>
    <row r="269" spans="1:19" x14ac:dyDescent="0.25">
      <c r="A269" t="s">
        <v>294</v>
      </c>
      <c r="B269">
        <v>1272.6396483999999</v>
      </c>
      <c r="C269">
        <v>1256.25</v>
      </c>
      <c r="D269">
        <v>1270.0812988</v>
      </c>
      <c r="E269">
        <v>1285.2360839999999</v>
      </c>
      <c r="F269">
        <v>1240.4399414</v>
      </c>
      <c r="G269">
        <v>1204.1099853999999</v>
      </c>
      <c r="H269">
        <v>1259.8100586</v>
      </c>
      <c r="I269">
        <v>1256.25</v>
      </c>
      <c r="J269">
        <v>1246.1383057</v>
      </c>
      <c r="L269" t="str">
        <f t="shared" si="31"/>
        <v>12MAR2024:05:00:00</v>
      </c>
      <c r="M269">
        <v>5</v>
      </c>
      <c r="N269">
        <f t="shared" si="32"/>
        <v>-16.389648399999942</v>
      </c>
      <c r="O269">
        <f t="shared" si="33"/>
        <v>-16.389648399999942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1.2878467538399807</v>
      </c>
    </row>
    <row r="270" spans="1:19" x14ac:dyDescent="0.25">
      <c r="A270" t="s">
        <v>295</v>
      </c>
      <c r="B270">
        <v>1330.6354980000001</v>
      </c>
      <c r="C270">
        <v>1312.5799560999999</v>
      </c>
      <c r="D270">
        <v>1355.557251</v>
      </c>
      <c r="E270">
        <v>1352.5008545000001</v>
      </c>
      <c r="F270">
        <v>1296.6899414</v>
      </c>
      <c r="G270">
        <v>1251.3699951000001</v>
      </c>
      <c r="H270">
        <v>1320.1300048999999</v>
      </c>
      <c r="I270">
        <v>1312.5799560999999</v>
      </c>
      <c r="J270">
        <v>1307.2655029</v>
      </c>
      <c r="L270" t="str">
        <f t="shared" si="31"/>
        <v>12MAR2024:06:00:00</v>
      </c>
      <c r="M270">
        <v>6</v>
      </c>
      <c r="N270">
        <f t="shared" si="32"/>
        <v>-18.055541900000208</v>
      </c>
      <c r="O270">
        <f t="shared" si="33"/>
        <v>-18.055541900000208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1.3569111847037323</v>
      </c>
    </row>
    <row r="271" spans="1:19" x14ac:dyDescent="0.25">
      <c r="A271" t="s">
        <v>296</v>
      </c>
      <c r="B271">
        <v>1403.4737548999999</v>
      </c>
      <c r="C271">
        <v>1432</v>
      </c>
      <c r="D271">
        <v>1457.5180664</v>
      </c>
      <c r="E271">
        <v>1450.5246582</v>
      </c>
      <c r="F271">
        <v>1411.2700195</v>
      </c>
      <c r="G271">
        <v>1351.4100341999999</v>
      </c>
      <c r="H271">
        <v>1441.7800293</v>
      </c>
      <c r="I271">
        <v>1432</v>
      </c>
      <c r="J271">
        <v>1418.7957764</v>
      </c>
      <c r="L271" t="str">
        <f t="shared" si="31"/>
        <v>12MAR2024:07:00:00</v>
      </c>
      <c r="M271">
        <v>7</v>
      </c>
      <c r="N271">
        <f t="shared" si="32"/>
        <v>28.526245100000096</v>
      </c>
      <c r="O271" t="str">
        <f t="shared" si="33"/>
        <v/>
      </c>
      <c r="P271">
        <f t="shared" si="34"/>
        <v>28.526245100000096</v>
      </c>
      <c r="Q271" t="str">
        <f t="shared" si="35"/>
        <v/>
      </c>
      <c r="R271">
        <f t="shared" si="36"/>
        <v>1</v>
      </c>
      <c r="S271">
        <f t="shared" si="37"/>
        <v>2.0325456746451693</v>
      </c>
    </row>
    <row r="272" spans="1:19" x14ac:dyDescent="0.25">
      <c r="A272" t="s">
        <v>297</v>
      </c>
      <c r="B272">
        <v>1481.3549805</v>
      </c>
      <c r="C272">
        <v>1473.4499512</v>
      </c>
      <c r="D272">
        <v>1498.6757812999999</v>
      </c>
      <c r="E272">
        <v>1498.1837158000001</v>
      </c>
      <c r="F272">
        <v>1451.4699707</v>
      </c>
      <c r="G272">
        <v>1409.9899902</v>
      </c>
      <c r="H272">
        <v>1484.6099853999999</v>
      </c>
      <c r="I272">
        <v>1473.4499512</v>
      </c>
      <c r="J272">
        <v>1463.6391602000001</v>
      </c>
      <c r="L272" t="str">
        <f t="shared" si="31"/>
        <v>12MAR2024:08:00:00</v>
      </c>
      <c r="M272">
        <v>8</v>
      </c>
      <c r="N272">
        <f t="shared" si="32"/>
        <v>-7.9050293000000238</v>
      </c>
      <c r="O272">
        <f t="shared" si="33"/>
        <v>-7.9050293000000238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0.53363504386584293</v>
      </c>
    </row>
    <row r="273" spans="1:19" x14ac:dyDescent="0.25">
      <c r="A273" t="s">
        <v>298</v>
      </c>
      <c r="B273">
        <v>1495.2272949000001</v>
      </c>
      <c r="C273">
        <v>1461.4300536999999</v>
      </c>
      <c r="D273">
        <v>1491.3189697</v>
      </c>
      <c r="E273">
        <v>1489.5374756000001</v>
      </c>
      <c r="F273">
        <v>1437.0600586</v>
      </c>
      <c r="G273">
        <v>1415.6199951000001</v>
      </c>
      <c r="H273">
        <v>1477.3599853999999</v>
      </c>
      <c r="I273">
        <v>1461.4300536999999</v>
      </c>
      <c r="J273">
        <v>1456.5578613</v>
      </c>
      <c r="L273" t="str">
        <f t="shared" si="31"/>
        <v>12MAR2024:09:00:00</v>
      </c>
      <c r="M273">
        <v>9</v>
      </c>
      <c r="N273">
        <f t="shared" si="32"/>
        <v>-33.797241200000144</v>
      </c>
      <c r="O273">
        <f t="shared" si="33"/>
        <v>-33.797241200000144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2.2603413752061341</v>
      </c>
    </row>
    <row r="274" spans="1:19" x14ac:dyDescent="0.25">
      <c r="A274" t="s">
        <v>299</v>
      </c>
      <c r="B274">
        <v>1473.6094971</v>
      </c>
      <c r="C274">
        <v>1441.7900391000001</v>
      </c>
      <c r="D274">
        <v>1475.3481445</v>
      </c>
      <c r="E274">
        <v>1450.3211670000001</v>
      </c>
      <c r="F274">
        <v>1420.5899658000001</v>
      </c>
      <c r="G274">
        <v>1425.7600098</v>
      </c>
      <c r="H274">
        <v>1462.5500488</v>
      </c>
      <c r="I274">
        <v>1441.7900391000001</v>
      </c>
      <c r="J274">
        <v>1445.2076416</v>
      </c>
      <c r="L274" t="str">
        <f t="shared" si="31"/>
        <v>12MAR2024:10:00:00</v>
      </c>
      <c r="M274">
        <v>10</v>
      </c>
      <c r="N274">
        <f t="shared" si="32"/>
        <v>-31.819457999999941</v>
      </c>
      <c r="O274">
        <f t="shared" si="33"/>
        <v>-31.819457999999941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2.1592869795301444</v>
      </c>
    </row>
    <row r="275" spans="1:19" x14ac:dyDescent="0.25">
      <c r="A275" t="s">
        <v>300</v>
      </c>
      <c r="B275">
        <v>1401.2706298999999</v>
      </c>
      <c r="C275">
        <v>1413.9599608999999</v>
      </c>
      <c r="D275">
        <v>1446.7005615</v>
      </c>
      <c r="E275">
        <v>1415.2852783000001</v>
      </c>
      <c r="F275">
        <v>1392.2099608999999</v>
      </c>
      <c r="G275">
        <v>1427.8499756000001</v>
      </c>
      <c r="H275">
        <v>1436.5999756000001</v>
      </c>
      <c r="I275">
        <v>1413.9599608999999</v>
      </c>
      <c r="J275">
        <v>1423.4641113</v>
      </c>
      <c r="L275" t="str">
        <f t="shared" si="31"/>
        <v>12MAR2024:11:00:00</v>
      </c>
      <c r="M275">
        <v>11</v>
      </c>
      <c r="N275">
        <f t="shared" si="32"/>
        <v>12.689331000000038</v>
      </c>
      <c r="O275" t="str">
        <f t="shared" si="33"/>
        <v/>
      </c>
      <c r="P275">
        <f t="shared" si="34"/>
        <v>12.689331000000038</v>
      </c>
      <c r="Q275" t="str">
        <f t="shared" si="35"/>
        <v/>
      </c>
      <c r="R275">
        <f t="shared" si="36"/>
        <v>1</v>
      </c>
      <c r="S275">
        <f t="shared" si="37"/>
        <v>0.90555890698327124</v>
      </c>
    </row>
    <row r="276" spans="1:19" x14ac:dyDescent="0.25">
      <c r="A276" t="s">
        <v>301</v>
      </c>
      <c r="B276">
        <v>1371.8142089999999</v>
      </c>
      <c r="C276">
        <v>1396.6300048999999</v>
      </c>
      <c r="D276">
        <v>1422.7169189000001</v>
      </c>
      <c r="E276">
        <v>1383.2241211</v>
      </c>
      <c r="F276">
        <v>1374.3699951000001</v>
      </c>
      <c r="G276">
        <v>1406.9499512</v>
      </c>
      <c r="H276">
        <v>1421.1099853999999</v>
      </c>
      <c r="I276">
        <v>1396.6300048999999</v>
      </c>
      <c r="J276">
        <v>1404.3554687999999</v>
      </c>
      <c r="L276" t="str">
        <f t="shared" si="31"/>
        <v>12MAR2024:12:00:00</v>
      </c>
      <c r="M276">
        <v>12</v>
      </c>
      <c r="N276">
        <f t="shared" si="32"/>
        <v>24.815795900000012</v>
      </c>
      <c r="O276" t="str">
        <f t="shared" si="33"/>
        <v/>
      </c>
      <c r="P276">
        <f t="shared" si="34"/>
        <v>24.815795900000012</v>
      </c>
      <c r="Q276" t="str">
        <f t="shared" si="35"/>
        <v/>
      </c>
      <c r="R276">
        <f t="shared" si="36"/>
        <v>1</v>
      </c>
      <c r="S276">
        <f t="shared" si="37"/>
        <v>1.8089764442730023</v>
      </c>
    </row>
    <row r="277" spans="1:19" x14ac:dyDescent="0.25">
      <c r="A277" t="s">
        <v>302</v>
      </c>
      <c r="B277">
        <v>1344.5451660000001</v>
      </c>
      <c r="C277">
        <v>1375.0100098</v>
      </c>
      <c r="D277">
        <v>1404.7796631000001</v>
      </c>
      <c r="E277">
        <v>1374.3590088000001</v>
      </c>
      <c r="F277">
        <v>1355.1099853999999</v>
      </c>
      <c r="G277">
        <v>1391.4000243999999</v>
      </c>
      <c r="H277">
        <v>1400.6899414</v>
      </c>
      <c r="I277">
        <v>1375.0100098</v>
      </c>
      <c r="J277">
        <v>1385.3979492000001</v>
      </c>
      <c r="L277" t="str">
        <f t="shared" si="31"/>
        <v>12MAR2024:13:00:00</v>
      </c>
      <c r="M277">
        <v>13</v>
      </c>
      <c r="N277">
        <f t="shared" si="32"/>
        <v>30.464843799999926</v>
      </c>
      <c r="O277" t="str">
        <f t="shared" si="33"/>
        <v/>
      </c>
      <c r="P277">
        <f t="shared" si="34"/>
        <v>30.464843799999926</v>
      </c>
      <c r="Q277" t="str">
        <f t="shared" si="35"/>
        <v/>
      </c>
      <c r="R277">
        <f t="shared" si="36"/>
        <v>1</v>
      </c>
      <c r="S277">
        <f t="shared" si="37"/>
        <v>2.2658103699582171</v>
      </c>
    </row>
    <row r="278" spans="1:19" x14ac:dyDescent="0.25">
      <c r="A278" t="s">
        <v>303</v>
      </c>
      <c r="B278">
        <v>1358.3293457</v>
      </c>
      <c r="C278">
        <v>1370.3299560999999</v>
      </c>
      <c r="D278">
        <v>1412.1621094</v>
      </c>
      <c r="E278">
        <v>1378.9652100000001</v>
      </c>
      <c r="F278">
        <v>1353.1700439000001</v>
      </c>
      <c r="G278">
        <v>1377.2199707</v>
      </c>
      <c r="H278">
        <v>1391.1300048999999</v>
      </c>
      <c r="I278">
        <v>1370.3299560999999</v>
      </c>
      <c r="J278">
        <v>1380.8023682</v>
      </c>
      <c r="L278" t="str">
        <f t="shared" si="31"/>
        <v>12MAR2024:14:00:00</v>
      </c>
      <c r="M278">
        <v>14</v>
      </c>
      <c r="N278">
        <f t="shared" si="32"/>
        <v>12.000610399999914</v>
      </c>
      <c r="O278" t="str">
        <f t="shared" si="33"/>
        <v/>
      </c>
      <c r="P278">
        <f t="shared" si="34"/>
        <v>12.000610399999914</v>
      </c>
      <c r="Q278" t="str">
        <f t="shared" si="35"/>
        <v/>
      </c>
      <c r="R278">
        <f t="shared" si="36"/>
        <v>1</v>
      </c>
      <c r="S278">
        <f t="shared" si="37"/>
        <v>0.88348311386996747</v>
      </c>
    </row>
    <row r="279" spans="1:19" x14ac:dyDescent="0.25">
      <c r="A279" t="s">
        <v>304</v>
      </c>
      <c r="B279">
        <v>1359.6883545000001</v>
      </c>
      <c r="C279">
        <v>1367.3499756000001</v>
      </c>
      <c r="D279">
        <v>1420.1053466999999</v>
      </c>
      <c r="E279">
        <v>1383.4426269999999</v>
      </c>
      <c r="F279">
        <v>1353.7600098</v>
      </c>
      <c r="G279">
        <v>1386.9000243999999</v>
      </c>
      <c r="H279">
        <v>1382.8399658000001</v>
      </c>
      <c r="I279">
        <v>1367.3499756000001</v>
      </c>
      <c r="J279">
        <v>1382.1910399999999</v>
      </c>
      <c r="L279" t="str">
        <f t="shared" si="31"/>
        <v>12MAR2024:15:00:00</v>
      </c>
      <c r="M279">
        <v>15</v>
      </c>
      <c r="N279">
        <f t="shared" si="32"/>
        <v>7.6616211000000476</v>
      </c>
      <c r="O279" t="str">
        <f t="shared" si="33"/>
        <v/>
      </c>
      <c r="P279">
        <f t="shared" si="34"/>
        <v>7.6616211000000476</v>
      </c>
      <c r="Q279" t="str">
        <f t="shared" si="35"/>
        <v/>
      </c>
      <c r="R279">
        <f t="shared" si="36"/>
        <v>1</v>
      </c>
      <c r="S279">
        <f t="shared" si="37"/>
        <v>0.56348361553905235</v>
      </c>
    </row>
    <row r="280" spans="1:19" x14ac:dyDescent="0.25">
      <c r="A280" t="s">
        <v>305</v>
      </c>
      <c r="B280">
        <v>1362.4061279</v>
      </c>
      <c r="C280">
        <v>1405.0200195</v>
      </c>
      <c r="D280">
        <v>1427.2460937999999</v>
      </c>
      <c r="E280">
        <v>1387.0384521000001</v>
      </c>
      <c r="F280">
        <v>1391.7299805</v>
      </c>
      <c r="G280">
        <v>1395.6500243999999</v>
      </c>
      <c r="H280">
        <v>1407.0899658000001</v>
      </c>
      <c r="I280">
        <v>1405.0200195</v>
      </c>
      <c r="J280">
        <v>1405.3472899999999</v>
      </c>
      <c r="L280" t="str">
        <f t="shared" si="31"/>
        <v>12MAR2024:16:00:00</v>
      </c>
      <c r="M280">
        <v>16</v>
      </c>
      <c r="N280">
        <f t="shared" si="32"/>
        <v>42.613891599999988</v>
      </c>
      <c r="O280" t="str">
        <f t="shared" si="33"/>
        <v/>
      </c>
      <c r="P280">
        <f t="shared" si="34"/>
        <v>42.613891599999988</v>
      </c>
      <c r="Q280" t="str">
        <f t="shared" si="35"/>
        <v/>
      </c>
      <c r="R280">
        <f t="shared" si="36"/>
        <v>1</v>
      </c>
      <c r="S280">
        <f t="shared" si="37"/>
        <v>3.1278405702479217</v>
      </c>
    </row>
    <row r="281" spans="1:19" x14ac:dyDescent="0.25">
      <c r="A281" t="s">
        <v>306</v>
      </c>
      <c r="B281">
        <v>1386.1601562999999</v>
      </c>
      <c r="C281">
        <v>1465.7900391000001</v>
      </c>
      <c r="D281">
        <v>1446.2210693</v>
      </c>
      <c r="E281">
        <v>1403.8209228999999</v>
      </c>
      <c r="F281">
        <v>1451.9799805</v>
      </c>
      <c r="G281">
        <v>1401.1800536999999</v>
      </c>
      <c r="H281">
        <v>1462.1600341999999</v>
      </c>
      <c r="I281">
        <v>1465.7900391000001</v>
      </c>
      <c r="J281">
        <v>1445.4663086</v>
      </c>
      <c r="L281" t="str">
        <f t="shared" si="31"/>
        <v>12MAR2024:17:00:00</v>
      </c>
      <c r="M281">
        <v>17</v>
      </c>
      <c r="N281">
        <f t="shared" si="32"/>
        <v>79.629882800000132</v>
      </c>
      <c r="O281" t="str">
        <f t="shared" si="33"/>
        <v/>
      </c>
      <c r="P281">
        <f t="shared" si="34"/>
        <v>79.629882800000132</v>
      </c>
      <c r="Q281" t="str">
        <f t="shared" si="35"/>
        <v/>
      </c>
      <c r="R281">
        <f t="shared" si="36"/>
        <v>1</v>
      </c>
      <c r="S281">
        <f t="shared" si="37"/>
        <v>5.7446379798241889</v>
      </c>
    </row>
    <row r="282" spans="1:19" x14ac:dyDescent="0.25">
      <c r="A282" t="s">
        <v>307</v>
      </c>
      <c r="B282">
        <v>1391.8201904</v>
      </c>
      <c r="C282">
        <v>1483.8199463000001</v>
      </c>
      <c r="D282">
        <v>1457.5832519999999</v>
      </c>
      <c r="E282">
        <v>1439.0820312999999</v>
      </c>
      <c r="F282">
        <v>1465.4399414</v>
      </c>
      <c r="G282">
        <v>1416.25</v>
      </c>
      <c r="H282">
        <v>1472.4000243999999</v>
      </c>
      <c r="I282">
        <v>1483.8199463000001</v>
      </c>
      <c r="J282">
        <v>1459.0986327999999</v>
      </c>
      <c r="L282" t="str">
        <f t="shared" si="31"/>
        <v>12MAR2024:18:00:00</v>
      </c>
      <c r="M282">
        <v>18</v>
      </c>
      <c r="N282">
        <f t="shared" si="32"/>
        <v>91.999755900000082</v>
      </c>
      <c r="O282" t="str">
        <f t="shared" si="33"/>
        <v/>
      </c>
      <c r="P282">
        <f t="shared" si="34"/>
        <v>91.999755900000082</v>
      </c>
      <c r="Q282" t="str">
        <f t="shared" si="35"/>
        <v/>
      </c>
      <c r="R282">
        <f t="shared" si="36"/>
        <v>1</v>
      </c>
      <c r="S282">
        <f t="shared" si="37"/>
        <v>6.6100317077279893</v>
      </c>
    </row>
    <row r="283" spans="1:19" x14ac:dyDescent="0.25">
      <c r="A283" t="s">
        <v>308</v>
      </c>
      <c r="B283">
        <v>1401.6726074000001</v>
      </c>
      <c r="C283">
        <v>1365.7099608999999</v>
      </c>
      <c r="D283">
        <v>1427.171875</v>
      </c>
      <c r="E283">
        <v>1443.7078856999999</v>
      </c>
      <c r="F283">
        <v>1348.8399658000001</v>
      </c>
      <c r="G283">
        <v>1411.1600341999999</v>
      </c>
      <c r="H283">
        <v>1357.9399414</v>
      </c>
      <c r="I283">
        <v>1365.7099608999999</v>
      </c>
      <c r="J283">
        <v>1382.1644286999999</v>
      </c>
      <c r="L283" t="str">
        <f t="shared" si="31"/>
        <v>12MAR2024:19:00:00</v>
      </c>
      <c r="M283">
        <v>19</v>
      </c>
      <c r="N283">
        <f t="shared" si="32"/>
        <v>-35.962646500000119</v>
      </c>
      <c r="O283">
        <f t="shared" si="33"/>
        <v>-35.962646500000119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2.5656951780421955</v>
      </c>
    </row>
    <row r="284" spans="1:19" x14ac:dyDescent="0.25">
      <c r="A284" t="s">
        <v>309</v>
      </c>
      <c r="B284">
        <v>1409.4770507999999</v>
      </c>
      <c r="C284">
        <v>1342.4100341999999</v>
      </c>
      <c r="D284">
        <v>1396.9195557</v>
      </c>
      <c r="E284">
        <v>1412.2817382999999</v>
      </c>
      <c r="F284">
        <v>1327.0200195</v>
      </c>
      <c r="G284">
        <v>1383.8299560999999</v>
      </c>
      <c r="H284">
        <v>1344.7399902</v>
      </c>
      <c r="I284">
        <v>1342.4100341999999</v>
      </c>
      <c r="J284">
        <v>1358.9840088000001</v>
      </c>
      <c r="L284" t="str">
        <f t="shared" si="31"/>
        <v>12MAR2024:20:00:00</v>
      </c>
      <c r="M284">
        <v>20</v>
      </c>
      <c r="N284">
        <f t="shared" si="32"/>
        <v>-67.067016599999988</v>
      </c>
      <c r="O284">
        <f t="shared" si="33"/>
        <v>-67.067016599999988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4.7582907832329493</v>
      </c>
    </row>
    <row r="285" spans="1:19" x14ac:dyDescent="0.25">
      <c r="A285" t="s">
        <v>310</v>
      </c>
      <c r="B285">
        <v>1458.0773925999999</v>
      </c>
      <c r="C285">
        <v>1374.25</v>
      </c>
      <c r="D285">
        <v>1370.7003173999999</v>
      </c>
      <c r="E285">
        <v>1353.0615233999999</v>
      </c>
      <c r="F285">
        <v>1354.5899658000001</v>
      </c>
      <c r="G285">
        <v>1415.0100098</v>
      </c>
      <c r="H285">
        <v>1377.9799805</v>
      </c>
      <c r="I285">
        <v>1374.25</v>
      </c>
      <c r="J285">
        <v>1378.5061035000001</v>
      </c>
      <c r="L285" t="str">
        <f t="shared" si="31"/>
        <v>12MAR2024:21:00:00</v>
      </c>
      <c r="M285">
        <v>21</v>
      </c>
      <c r="N285">
        <f t="shared" si="32"/>
        <v>-83.827392599999939</v>
      </c>
      <c r="O285">
        <f t="shared" si="33"/>
        <v>-83.827392599999939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5.7491730566181705</v>
      </c>
    </row>
    <row r="286" spans="1:19" x14ac:dyDescent="0.25">
      <c r="A286" t="s">
        <v>311</v>
      </c>
      <c r="B286">
        <v>1436.5428466999999</v>
      </c>
      <c r="C286">
        <v>1386.5799560999999</v>
      </c>
      <c r="D286">
        <v>1321.1788329999999</v>
      </c>
      <c r="E286">
        <v>1300.6739502</v>
      </c>
      <c r="F286">
        <v>1371.6500243999999</v>
      </c>
      <c r="G286">
        <v>1397.4799805</v>
      </c>
      <c r="H286">
        <v>1392.0999756000001</v>
      </c>
      <c r="I286">
        <v>1386.5799560999999</v>
      </c>
      <c r="J286">
        <v>1373.7978516000001</v>
      </c>
      <c r="L286" t="str">
        <f t="shared" si="31"/>
        <v>12MAR2024:22:00:00</v>
      </c>
      <c r="M286">
        <v>22</v>
      </c>
      <c r="N286">
        <f t="shared" si="32"/>
        <v>-49.962890600000037</v>
      </c>
      <c r="O286">
        <f t="shared" si="33"/>
        <v>-49.962890600000037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3.4779951544622483</v>
      </c>
    </row>
    <row r="287" spans="1:19" x14ac:dyDescent="0.25">
      <c r="A287" t="s">
        <v>312</v>
      </c>
      <c r="B287">
        <v>1359.0753173999999</v>
      </c>
      <c r="C287">
        <v>1322.7700195</v>
      </c>
      <c r="D287">
        <v>1295.8840332</v>
      </c>
      <c r="E287">
        <v>1297.3258057</v>
      </c>
      <c r="F287">
        <v>1310.0500488</v>
      </c>
      <c r="G287">
        <v>1338.5500488</v>
      </c>
      <c r="H287">
        <v>1338.1800536999999</v>
      </c>
      <c r="I287">
        <v>1322.7700195</v>
      </c>
      <c r="J287">
        <v>1321.0869141000001</v>
      </c>
      <c r="L287" t="str">
        <f t="shared" si="31"/>
        <v>12MAR2024:23:00:00</v>
      </c>
      <c r="M287">
        <v>23</v>
      </c>
      <c r="N287">
        <f t="shared" si="32"/>
        <v>-36.305297899999914</v>
      </c>
      <c r="O287">
        <f t="shared" si="33"/>
        <v>-36.305297899999914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2.6713234678895006</v>
      </c>
    </row>
    <row r="288" spans="1:19" x14ac:dyDescent="0.25">
      <c r="A288" t="s">
        <v>313</v>
      </c>
      <c r="B288">
        <v>1291.4667969</v>
      </c>
      <c r="C288">
        <v>1320.4100341999999</v>
      </c>
      <c r="D288">
        <v>1256.9108887</v>
      </c>
      <c r="E288">
        <v>1248.7883300999999</v>
      </c>
      <c r="F288">
        <v>1308.2700195</v>
      </c>
      <c r="G288">
        <v>1283.7800293</v>
      </c>
      <c r="H288">
        <v>1343.9899902</v>
      </c>
      <c r="I288">
        <v>1320.4100341999999</v>
      </c>
      <c r="J288">
        <v>1302.6722411999999</v>
      </c>
      <c r="L288" t="str">
        <f t="shared" si="31"/>
        <v>13MAR2024:00:00:00</v>
      </c>
      <c r="M288">
        <v>24</v>
      </c>
      <c r="N288">
        <f t="shared" si="32"/>
        <v>28.943237299999964</v>
      </c>
      <c r="O288" t="str">
        <f t="shared" si="33"/>
        <v/>
      </c>
      <c r="P288">
        <f t="shared" si="34"/>
        <v>28.943237299999964</v>
      </c>
      <c r="Q288" t="str">
        <f t="shared" si="35"/>
        <v/>
      </c>
      <c r="R288">
        <f t="shared" si="36"/>
        <v>1</v>
      </c>
      <c r="S288">
        <f t="shared" si="37"/>
        <v>2.2411135438769691</v>
      </c>
    </row>
    <row r="289" spans="1:19" x14ac:dyDescent="0.25">
      <c r="A289" t="s">
        <v>314</v>
      </c>
      <c r="B289">
        <v>1223.7364502</v>
      </c>
      <c r="C289">
        <v>1309.1600341999999</v>
      </c>
      <c r="D289">
        <v>1234.6967772999999</v>
      </c>
      <c r="E289">
        <v>1258.4467772999999</v>
      </c>
      <c r="F289">
        <v>1283.8800048999999</v>
      </c>
      <c r="G289">
        <v>1307.8199463000001</v>
      </c>
      <c r="H289">
        <v>1319.7800293</v>
      </c>
      <c r="I289">
        <v>1309.1600341999999</v>
      </c>
      <c r="J289">
        <v>1291.0673827999999</v>
      </c>
      <c r="L289" t="str">
        <f t="shared" si="31"/>
        <v>13MAR2024:01:00:00</v>
      </c>
      <c r="M289">
        <v>1</v>
      </c>
      <c r="N289">
        <f t="shared" si="32"/>
        <v>85.423583999999892</v>
      </c>
      <c r="O289" t="str">
        <f t="shared" si="33"/>
        <v/>
      </c>
      <c r="P289">
        <f t="shared" si="34"/>
        <v>85.423583999999892</v>
      </c>
      <c r="Q289" t="str">
        <f t="shared" si="35"/>
        <v/>
      </c>
      <c r="R289">
        <f t="shared" si="36"/>
        <v>1</v>
      </c>
      <c r="S289">
        <f t="shared" si="37"/>
        <v>6.9805540225625196</v>
      </c>
    </row>
    <row r="290" spans="1:19" x14ac:dyDescent="0.25">
      <c r="A290" t="s">
        <v>315</v>
      </c>
      <c r="B290">
        <v>1205.3056641000001</v>
      </c>
      <c r="C290">
        <v>1270.1999512</v>
      </c>
      <c r="D290">
        <v>1210.0306396000001</v>
      </c>
      <c r="E290">
        <v>1240.5939940999999</v>
      </c>
      <c r="F290">
        <v>1241.8399658000001</v>
      </c>
      <c r="G290">
        <v>1257.3699951000001</v>
      </c>
      <c r="H290">
        <v>1284.4000243999999</v>
      </c>
      <c r="I290">
        <v>1270.1999512</v>
      </c>
      <c r="J290">
        <v>1252.7681885</v>
      </c>
      <c r="L290" t="str">
        <f t="shared" si="31"/>
        <v>13MAR2024:02:00:00</v>
      </c>
      <c r="M290">
        <v>2</v>
      </c>
      <c r="N290">
        <f t="shared" si="32"/>
        <v>64.894287099999929</v>
      </c>
      <c r="O290" t="str">
        <f t="shared" si="33"/>
        <v/>
      </c>
      <c r="P290">
        <f t="shared" si="34"/>
        <v>64.894287099999929</v>
      </c>
      <c r="Q290" t="str">
        <f t="shared" si="35"/>
        <v/>
      </c>
      <c r="R290">
        <f t="shared" si="36"/>
        <v>1</v>
      </c>
      <c r="S290">
        <f t="shared" si="37"/>
        <v>5.3840522809171727</v>
      </c>
    </row>
    <row r="291" spans="1:19" x14ac:dyDescent="0.25">
      <c r="A291" t="s">
        <v>316</v>
      </c>
      <c r="B291">
        <v>1201.8190918</v>
      </c>
      <c r="C291">
        <v>1214.7600098</v>
      </c>
      <c r="D291">
        <v>1167.5467529</v>
      </c>
      <c r="E291">
        <v>1207.1967772999999</v>
      </c>
      <c r="F291">
        <v>1183.1300048999999</v>
      </c>
      <c r="G291">
        <v>1216.1700439000001</v>
      </c>
      <c r="H291">
        <v>1232.0999756000001</v>
      </c>
      <c r="I291">
        <v>1214.7600098</v>
      </c>
      <c r="J291">
        <v>1202.7413329999999</v>
      </c>
      <c r="L291" t="str">
        <f t="shared" si="31"/>
        <v>13MAR2024:03:00:00</v>
      </c>
      <c r="M291">
        <v>3</v>
      </c>
      <c r="N291">
        <f t="shared" si="32"/>
        <v>12.940918000000011</v>
      </c>
      <c r="O291" t="str">
        <f t="shared" si="33"/>
        <v/>
      </c>
      <c r="P291">
        <f t="shared" si="34"/>
        <v>12.940918000000011</v>
      </c>
      <c r="Q291" t="str">
        <f t="shared" si="35"/>
        <v/>
      </c>
      <c r="R291">
        <f t="shared" si="36"/>
        <v>1</v>
      </c>
      <c r="S291">
        <f t="shared" si="37"/>
        <v>1.0767775356786864</v>
      </c>
    </row>
    <row r="292" spans="1:19" x14ac:dyDescent="0.25">
      <c r="A292" t="s">
        <v>317</v>
      </c>
      <c r="B292">
        <v>1199.0834961</v>
      </c>
      <c r="C292">
        <v>1213.4200439000001</v>
      </c>
      <c r="D292">
        <v>1172.5712891000001</v>
      </c>
      <c r="E292">
        <v>1212.7053223</v>
      </c>
      <c r="F292">
        <v>1181.0300293</v>
      </c>
      <c r="G292">
        <v>1205.0200195</v>
      </c>
      <c r="H292">
        <v>1227.2800293</v>
      </c>
      <c r="I292">
        <v>1213.4200439000001</v>
      </c>
      <c r="J292">
        <v>1199.8642577999999</v>
      </c>
      <c r="L292" t="str">
        <f>A292</f>
        <v>13MAR2024:04:00:00</v>
      </c>
      <c r="M292">
        <v>4</v>
      </c>
      <c r="N292">
        <f>C292-B292</f>
        <v>14.336547800000062</v>
      </c>
      <c r="O292" t="str">
        <f t="shared" si="33"/>
        <v/>
      </c>
      <c r="P292">
        <f t="shared" si="34"/>
        <v>14.336547800000062</v>
      </c>
      <c r="Q292" t="str">
        <f t="shared" si="35"/>
        <v/>
      </c>
      <c r="R292">
        <f t="shared" si="36"/>
        <v>1</v>
      </c>
      <c r="S292">
        <f>ABS((B292-C292)/B292)*100</f>
        <v>1.1956254795124321</v>
      </c>
    </row>
    <row r="293" spans="1:19" x14ac:dyDescent="0.25">
      <c r="A293" t="s">
        <v>318</v>
      </c>
      <c r="B293">
        <v>1212.5777588000001</v>
      </c>
      <c r="C293">
        <v>1227.1800536999999</v>
      </c>
      <c r="D293">
        <v>1192.3491211</v>
      </c>
      <c r="E293">
        <v>1234.9743652</v>
      </c>
      <c r="F293">
        <v>1194.5500488</v>
      </c>
      <c r="G293">
        <v>1210.2900391000001</v>
      </c>
      <c r="H293">
        <v>1242.9899902</v>
      </c>
      <c r="I293">
        <v>1227.1800536999999</v>
      </c>
      <c r="J293">
        <v>1213.4719238</v>
      </c>
      <c r="L293" t="str">
        <f t="shared" si="31"/>
        <v>13MAR2024:05:00:00</v>
      </c>
      <c r="M293">
        <v>5</v>
      </c>
      <c r="N293">
        <f t="shared" si="32"/>
        <v>14.602294899999833</v>
      </c>
      <c r="O293" t="str">
        <f t="shared" si="33"/>
        <v/>
      </c>
      <c r="P293">
        <f t="shared" si="34"/>
        <v>14.602294899999833</v>
      </c>
      <c r="Q293" t="str">
        <f t="shared" si="35"/>
        <v/>
      </c>
      <c r="R293">
        <f t="shared" si="36"/>
        <v>1</v>
      </c>
      <c r="S293">
        <f t="shared" si="37"/>
        <v>1.2042357526374772</v>
      </c>
    </row>
    <row r="294" spans="1:19" x14ac:dyDescent="0.25">
      <c r="A294" t="s">
        <v>319</v>
      </c>
      <c r="B294">
        <v>1258.3468018000001</v>
      </c>
      <c r="C294">
        <v>1296.5</v>
      </c>
      <c r="D294">
        <v>1265.0968018000001</v>
      </c>
      <c r="E294">
        <v>1285.6550293</v>
      </c>
      <c r="F294">
        <v>1261.4300536999999</v>
      </c>
      <c r="G294">
        <v>1251.9100341999999</v>
      </c>
      <c r="H294">
        <v>1308.4399414</v>
      </c>
      <c r="I294">
        <v>1296.5</v>
      </c>
      <c r="J294">
        <v>1276.6754149999999</v>
      </c>
      <c r="L294" t="str">
        <f t="shared" si="31"/>
        <v>13MAR2024:06:00:00</v>
      </c>
      <c r="M294">
        <v>6</v>
      </c>
      <c r="N294">
        <f t="shared" si="32"/>
        <v>38.153198199999906</v>
      </c>
      <c r="O294" t="str">
        <f t="shared" si="33"/>
        <v/>
      </c>
      <c r="P294">
        <f t="shared" si="34"/>
        <v>38.153198199999906</v>
      </c>
      <c r="Q294" t="str">
        <f t="shared" si="35"/>
        <v/>
      </c>
      <c r="R294">
        <f t="shared" si="36"/>
        <v>1</v>
      </c>
      <c r="S294">
        <f t="shared" si="37"/>
        <v>3.0320097881938213</v>
      </c>
    </row>
    <row r="295" spans="1:19" x14ac:dyDescent="0.25">
      <c r="A295" t="s">
        <v>320</v>
      </c>
      <c r="B295">
        <v>1316.7320557</v>
      </c>
      <c r="C295">
        <v>1370.7299805</v>
      </c>
      <c r="D295">
        <v>1354.651001</v>
      </c>
      <c r="E295">
        <v>1352.7402344</v>
      </c>
      <c r="F295">
        <v>1331.7199707</v>
      </c>
      <c r="G295">
        <v>1352.6999512</v>
      </c>
      <c r="H295">
        <v>1378.0600586</v>
      </c>
      <c r="I295">
        <v>1370.7299805</v>
      </c>
      <c r="J295">
        <v>1357.5722656</v>
      </c>
      <c r="L295" t="str">
        <f t="shared" si="31"/>
        <v>13MAR2024:07:00:00</v>
      </c>
      <c r="M295">
        <v>7</v>
      </c>
      <c r="N295">
        <f t="shared" si="32"/>
        <v>53.997924799999964</v>
      </c>
      <c r="O295" t="str">
        <f t="shared" si="33"/>
        <v/>
      </c>
      <c r="P295">
        <f t="shared" si="34"/>
        <v>53.997924799999964</v>
      </c>
      <c r="Q295" t="str">
        <f t="shared" si="35"/>
        <v/>
      </c>
      <c r="R295">
        <f t="shared" si="36"/>
        <v>1</v>
      </c>
      <c r="S295">
        <f t="shared" si="37"/>
        <v>4.1009045512523521</v>
      </c>
    </row>
    <row r="296" spans="1:19" x14ac:dyDescent="0.25">
      <c r="A296" t="s">
        <v>321</v>
      </c>
      <c r="B296">
        <v>1370.2724608999999</v>
      </c>
      <c r="C296">
        <v>1420.8100586</v>
      </c>
      <c r="D296">
        <v>1403.3143310999999</v>
      </c>
      <c r="E296">
        <v>1426.2169189000001</v>
      </c>
      <c r="F296">
        <v>1383.2900391000001</v>
      </c>
      <c r="G296">
        <v>1401.5799560999999</v>
      </c>
      <c r="H296">
        <v>1431.9399414</v>
      </c>
      <c r="I296">
        <v>1420.8100586</v>
      </c>
      <c r="J296">
        <v>1408.1868896000001</v>
      </c>
      <c r="L296" t="str">
        <f t="shared" si="31"/>
        <v>13MAR2024:08:00:00</v>
      </c>
      <c r="M296">
        <v>8</v>
      </c>
      <c r="N296">
        <f t="shared" si="32"/>
        <v>50.537597700000106</v>
      </c>
      <c r="O296" t="str">
        <f t="shared" si="33"/>
        <v/>
      </c>
      <c r="P296">
        <f t="shared" si="34"/>
        <v>50.537597700000106</v>
      </c>
      <c r="Q296" t="str">
        <f t="shared" si="35"/>
        <v/>
      </c>
      <c r="R296">
        <f t="shared" si="36"/>
        <v>1</v>
      </c>
      <c r="S296">
        <f t="shared" si="37"/>
        <v>3.6881422594457471</v>
      </c>
    </row>
    <row r="297" spans="1:19" x14ac:dyDescent="0.25">
      <c r="A297" t="s">
        <v>322</v>
      </c>
      <c r="B297">
        <v>1395.3479004000001</v>
      </c>
      <c r="C297">
        <v>1424.6899414</v>
      </c>
      <c r="D297">
        <v>1397.1649170000001</v>
      </c>
      <c r="E297">
        <v>1409.6416016000001</v>
      </c>
      <c r="F297">
        <v>1384.1099853999999</v>
      </c>
      <c r="G297">
        <v>1409.3399658000001</v>
      </c>
      <c r="H297">
        <v>1442.4000243999999</v>
      </c>
      <c r="I297">
        <v>1424.6899414</v>
      </c>
      <c r="J297">
        <v>1411.5410156</v>
      </c>
      <c r="L297" t="str">
        <f t="shared" si="31"/>
        <v>13MAR2024:09:00:00</v>
      </c>
      <c r="M297">
        <v>9</v>
      </c>
      <c r="N297">
        <f t="shared" si="32"/>
        <v>29.342040999999881</v>
      </c>
      <c r="O297" t="str">
        <f t="shared" si="33"/>
        <v/>
      </c>
      <c r="P297">
        <f t="shared" si="34"/>
        <v>29.342040999999881</v>
      </c>
      <c r="Q297" t="str">
        <f t="shared" si="35"/>
        <v/>
      </c>
      <c r="R297">
        <f t="shared" si="36"/>
        <v>1</v>
      </c>
      <c r="S297">
        <f t="shared" si="37"/>
        <v>2.1028476834765359</v>
      </c>
    </row>
    <row r="298" spans="1:19" x14ac:dyDescent="0.25">
      <c r="A298" t="s">
        <v>323</v>
      </c>
      <c r="B298">
        <v>1397.1551514</v>
      </c>
      <c r="C298">
        <v>1456.7099608999999</v>
      </c>
      <c r="D298">
        <v>1394.3377685999999</v>
      </c>
      <c r="E298">
        <v>1389.5019531</v>
      </c>
      <c r="F298">
        <v>1410.3900146000001</v>
      </c>
      <c r="G298">
        <v>1447.8100586</v>
      </c>
      <c r="H298">
        <v>1465.1199951000001</v>
      </c>
      <c r="I298">
        <v>1456.7099608999999</v>
      </c>
      <c r="J298">
        <v>1434.8736572</v>
      </c>
      <c r="L298" t="str">
        <f t="shared" si="31"/>
        <v>13MAR2024:10:00:00</v>
      </c>
      <c r="M298">
        <v>10</v>
      </c>
      <c r="N298">
        <f t="shared" si="32"/>
        <v>59.554809499999919</v>
      </c>
      <c r="O298" t="str">
        <f t="shared" si="33"/>
        <v/>
      </c>
      <c r="P298">
        <f t="shared" si="34"/>
        <v>59.554809499999919</v>
      </c>
      <c r="Q298" t="str">
        <f t="shared" si="35"/>
        <v/>
      </c>
      <c r="R298">
        <f t="shared" si="36"/>
        <v>1</v>
      </c>
      <c r="S298">
        <f t="shared" si="37"/>
        <v>4.262576668047485</v>
      </c>
    </row>
    <row r="299" spans="1:19" x14ac:dyDescent="0.25">
      <c r="A299" t="s">
        <v>324</v>
      </c>
      <c r="B299">
        <v>1384.0292969</v>
      </c>
      <c r="C299">
        <v>1434.4399414</v>
      </c>
      <c r="D299">
        <v>1399.6435547000001</v>
      </c>
      <c r="E299">
        <v>1395.0826416</v>
      </c>
      <c r="F299">
        <v>1388.3900146000001</v>
      </c>
      <c r="G299">
        <v>1454.9499512</v>
      </c>
      <c r="H299">
        <v>1447.5799560999999</v>
      </c>
      <c r="I299">
        <v>1434.4399414</v>
      </c>
      <c r="J299">
        <v>1425.0007324000001</v>
      </c>
      <c r="L299" t="str">
        <f t="shared" si="31"/>
        <v>13MAR2024:11:00:00</v>
      </c>
      <c r="M299">
        <v>11</v>
      </c>
      <c r="N299">
        <f t="shared" si="32"/>
        <v>50.410644499999989</v>
      </c>
      <c r="O299" t="str">
        <f t="shared" si="33"/>
        <v/>
      </c>
      <c r="P299">
        <f t="shared" si="34"/>
        <v>50.410644499999989</v>
      </c>
      <c r="Q299" t="str">
        <f t="shared" si="35"/>
        <v/>
      </c>
      <c r="R299">
        <f t="shared" si="36"/>
        <v>1</v>
      </c>
      <c r="S299">
        <f t="shared" si="37"/>
        <v>3.6423105069315813</v>
      </c>
    </row>
    <row r="300" spans="1:19" x14ac:dyDescent="0.25">
      <c r="A300" t="s">
        <v>325</v>
      </c>
      <c r="B300">
        <v>1376.4720459</v>
      </c>
      <c r="C300">
        <v>1410.3199463000001</v>
      </c>
      <c r="D300">
        <v>1399.0286865</v>
      </c>
      <c r="E300">
        <v>1380.3968506000001</v>
      </c>
      <c r="F300">
        <v>1364.3699951000001</v>
      </c>
      <c r="G300">
        <v>1445.3800048999999</v>
      </c>
      <c r="H300">
        <v>1431.2299805</v>
      </c>
      <c r="I300">
        <v>1410.3199463000001</v>
      </c>
      <c r="J300">
        <v>1410.0656738</v>
      </c>
      <c r="L300" t="str">
        <f t="shared" si="31"/>
        <v>13MAR2024:12:00:00</v>
      </c>
      <c r="M300">
        <v>12</v>
      </c>
      <c r="N300">
        <f t="shared" si="32"/>
        <v>33.847900400000071</v>
      </c>
      <c r="O300" t="str">
        <f t="shared" si="33"/>
        <v/>
      </c>
      <c r="P300">
        <f t="shared" si="34"/>
        <v>33.847900400000071</v>
      </c>
      <c r="Q300" t="str">
        <f t="shared" si="35"/>
        <v/>
      </c>
      <c r="R300">
        <f t="shared" si="36"/>
        <v>1</v>
      </c>
      <c r="S300">
        <f t="shared" si="37"/>
        <v>2.4590328950609948</v>
      </c>
    </row>
    <row r="301" spans="1:19" x14ac:dyDescent="0.25">
      <c r="A301" t="s">
        <v>326</v>
      </c>
      <c r="B301">
        <v>1398.3063964999999</v>
      </c>
      <c r="C301">
        <v>1393.8499756000001</v>
      </c>
      <c r="D301">
        <v>1402.4084473</v>
      </c>
      <c r="E301">
        <v>1380.3649902</v>
      </c>
      <c r="F301">
        <v>1345.8199463000001</v>
      </c>
      <c r="G301">
        <v>1449.3800048999999</v>
      </c>
      <c r="H301">
        <v>1414.2299805</v>
      </c>
      <c r="I301">
        <v>1393.8499756000001</v>
      </c>
      <c r="J301">
        <v>1401.1376952999999</v>
      </c>
      <c r="L301" t="str">
        <f t="shared" si="31"/>
        <v>13MAR2024:13:00:00</v>
      </c>
      <c r="M301">
        <v>13</v>
      </c>
      <c r="N301">
        <f t="shared" si="32"/>
        <v>-4.4564208999997845</v>
      </c>
      <c r="O301">
        <f t="shared" si="33"/>
        <v>-4.4564208999997845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0.31870131690410136</v>
      </c>
    </row>
    <row r="302" spans="1:19" x14ac:dyDescent="0.25">
      <c r="A302" t="s">
        <v>327</v>
      </c>
      <c r="B302">
        <v>1414.4886475000001</v>
      </c>
      <c r="C302">
        <v>1397.7399902</v>
      </c>
      <c r="D302">
        <v>1426.4993896000001</v>
      </c>
      <c r="E302">
        <v>1397.2460937999999</v>
      </c>
      <c r="F302">
        <v>1346.4399414</v>
      </c>
      <c r="G302">
        <v>1454.4000243999999</v>
      </c>
      <c r="H302">
        <v>1412.3900146000001</v>
      </c>
      <c r="I302">
        <v>1397.7399902</v>
      </c>
      <c r="J302">
        <v>1407.4938964999999</v>
      </c>
      <c r="L302" t="str">
        <f t="shared" si="31"/>
        <v>13MAR2024:14:00:00</v>
      </c>
      <c r="M302">
        <v>14</v>
      </c>
      <c r="N302">
        <f t="shared" si="32"/>
        <v>-16.748657300000104</v>
      </c>
      <c r="O302">
        <f t="shared" si="33"/>
        <v>-16.748657300000104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1.184078594734717</v>
      </c>
    </row>
    <row r="303" spans="1:19" x14ac:dyDescent="0.25">
      <c r="A303" t="s">
        <v>328</v>
      </c>
      <c r="B303">
        <v>1427.1944579999999</v>
      </c>
      <c r="C303">
        <v>1426.8299560999999</v>
      </c>
      <c r="D303">
        <v>1449.1051024999999</v>
      </c>
      <c r="E303">
        <v>1413.0457764</v>
      </c>
      <c r="F303">
        <v>1374.7800293</v>
      </c>
      <c r="G303">
        <v>1469.8499756000001</v>
      </c>
      <c r="H303">
        <v>1441.4799805</v>
      </c>
      <c r="I303">
        <v>1426.8299560999999</v>
      </c>
      <c r="J303">
        <v>1432.4090576000001</v>
      </c>
      <c r="L303" t="str">
        <f t="shared" si="31"/>
        <v>13MAR2024:15:00:00</v>
      </c>
      <c r="M303">
        <v>15</v>
      </c>
      <c r="N303">
        <f t="shared" si="32"/>
        <v>-0.36450190000005023</v>
      </c>
      <c r="O303">
        <f t="shared" si="33"/>
        <v>-0.36450190000005023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2.5539750239140169E-2</v>
      </c>
    </row>
    <row r="304" spans="1:19" x14ac:dyDescent="0.25">
      <c r="A304" t="s">
        <v>329</v>
      </c>
      <c r="B304">
        <v>1453.6623535000001</v>
      </c>
      <c r="C304">
        <v>1443.5600586</v>
      </c>
      <c r="D304">
        <v>1463.4389647999999</v>
      </c>
      <c r="E304">
        <v>1422.559082</v>
      </c>
      <c r="F304">
        <v>1389.7099608999999</v>
      </c>
      <c r="G304">
        <v>1487.7800293</v>
      </c>
      <c r="H304">
        <v>1452.5200195</v>
      </c>
      <c r="I304">
        <v>1443.5600586</v>
      </c>
      <c r="J304">
        <v>1447.4018555</v>
      </c>
      <c r="L304" t="str">
        <f t="shared" si="31"/>
        <v>13MAR2024:16:00:00</v>
      </c>
      <c r="M304">
        <v>16</v>
      </c>
      <c r="N304">
        <f t="shared" si="32"/>
        <v>-10.102294900000061</v>
      </c>
      <c r="O304">
        <f t="shared" si="33"/>
        <v>-10.102294900000061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0.6949547035923882</v>
      </c>
    </row>
    <row r="305" spans="1:19" x14ac:dyDescent="0.25">
      <c r="A305" t="s">
        <v>330</v>
      </c>
      <c r="B305">
        <v>1452.1369629000001</v>
      </c>
      <c r="C305">
        <v>1478.5200195</v>
      </c>
      <c r="D305">
        <v>1487.5410156</v>
      </c>
      <c r="E305">
        <v>1442.0559082</v>
      </c>
      <c r="F305">
        <v>1426.0400391000001</v>
      </c>
      <c r="G305">
        <v>1493.7099608999999</v>
      </c>
      <c r="H305">
        <v>1486.7199707</v>
      </c>
      <c r="I305">
        <v>1478.5200195</v>
      </c>
      <c r="J305">
        <v>1474.5062256000001</v>
      </c>
      <c r="L305" t="str">
        <f t="shared" si="31"/>
        <v>13MAR2024:17:00:00</v>
      </c>
      <c r="M305">
        <v>17</v>
      </c>
      <c r="N305">
        <f t="shared" si="32"/>
        <v>26.383056599999918</v>
      </c>
      <c r="O305" t="str">
        <f t="shared" si="33"/>
        <v/>
      </c>
      <c r="P305">
        <f t="shared" si="34"/>
        <v>26.383056599999918</v>
      </c>
      <c r="Q305" t="str">
        <f t="shared" si="35"/>
        <v/>
      </c>
      <c r="R305">
        <f t="shared" si="36"/>
        <v>1</v>
      </c>
      <c r="S305">
        <f t="shared" si="37"/>
        <v>1.8168435398346623</v>
      </c>
    </row>
    <row r="306" spans="1:19" x14ac:dyDescent="0.25">
      <c r="A306" t="s">
        <v>331</v>
      </c>
      <c r="B306">
        <v>1486.6654053</v>
      </c>
      <c r="C306">
        <v>1497.4699707</v>
      </c>
      <c r="D306">
        <v>1504.1098632999999</v>
      </c>
      <c r="E306">
        <v>1476.5729980000001</v>
      </c>
      <c r="F306">
        <v>1446.6899414</v>
      </c>
      <c r="G306">
        <v>1515.6300048999999</v>
      </c>
      <c r="H306">
        <v>1495.9799805</v>
      </c>
      <c r="I306">
        <v>1497.4699707</v>
      </c>
      <c r="J306">
        <v>1491.9760742000001</v>
      </c>
      <c r="L306" t="str">
        <f t="shared" si="31"/>
        <v>13MAR2024:18:00:00</v>
      </c>
      <c r="M306">
        <v>18</v>
      </c>
      <c r="N306">
        <f t="shared" si="32"/>
        <v>10.804565400000001</v>
      </c>
      <c r="O306" t="str">
        <f t="shared" si="33"/>
        <v/>
      </c>
      <c r="P306">
        <f t="shared" si="34"/>
        <v>10.804565400000001</v>
      </c>
      <c r="Q306" t="str">
        <f t="shared" si="35"/>
        <v/>
      </c>
      <c r="R306">
        <f t="shared" si="36"/>
        <v>1</v>
      </c>
      <c r="S306">
        <f t="shared" si="37"/>
        <v>0.72676510541520989</v>
      </c>
    </row>
    <row r="307" spans="1:19" x14ac:dyDescent="0.25">
      <c r="A307" t="s">
        <v>332</v>
      </c>
      <c r="B307">
        <v>1496.5275879000001</v>
      </c>
      <c r="C307">
        <v>1382.3199463000001</v>
      </c>
      <c r="D307">
        <v>1480.5093993999999</v>
      </c>
      <c r="E307">
        <v>1488.0540771000001</v>
      </c>
      <c r="F307">
        <v>1337.6999512</v>
      </c>
      <c r="G307">
        <v>1495.4499512</v>
      </c>
      <c r="H307">
        <v>1381.6899414</v>
      </c>
      <c r="I307">
        <v>1382.3199463000001</v>
      </c>
      <c r="J307">
        <v>1415.5339355000001</v>
      </c>
      <c r="L307" t="str">
        <f t="shared" si="31"/>
        <v>13MAR2024:19:00:00</v>
      </c>
      <c r="M307">
        <v>19</v>
      </c>
      <c r="N307">
        <f t="shared" si="32"/>
        <v>-114.20764159999999</v>
      </c>
      <c r="O307">
        <f t="shared" si="33"/>
        <v>-114.20764159999999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7.6315092700871405</v>
      </c>
    </row>
    <row r="308" spans="1:19" x14ac:dyDescent="0.25">
      <c r="A308" t="s">
        <v>333</v>
      </c>
      <c r="B308">
        <v>1465.3828125</v>
      </c>
      <c r="C308">
        <v>1248.8100586</v>
      </c>
      <c r="D308">
        <v>1461.5101318</v>
      </c>
      <c r="E308">
        <v>1494.1032714999999</v>
      </c>
      <c r="F308">
        <v>1210.4899902</v>
      </c>
      <c r="G308">
        <v>1437.75</v>
      </c>
      <c r="H308">
        <v>1253.6600341999999</v>
      </c>
      <c r="I308">
        <v>1248.8100586</v>
      </c>
      <c r="J308">
        <v>1322.4440918</v>
      </c>
      <c r="L308" t="str">
        <f t="shared" si="31"/>
        <v>13MAR2024:20:00:00</v>
      </c>
      <c r="M308">
        <v>20</v>
      </c>
      <c r="N308">
        <f t="shared" si="32"/>
        <v>-216.57275389999995</v>
      </c>
      <c r="O308">
        <f t="shared" si="33"/>
        <v>-216.57275389999995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14.779261231440161</v>
      </c>
    </row>
    <row r="309" spans="1:19" x14ac:dyDescent="0.25">
      <c r="A309" t="s">
        <v>334</v>
      </c>
      <c r="B309">
        <v>1474.4407959</v>
      </c>
      <c r="C309">
        <v>1368.6600341999999</v>
      </c>
      <c r="D309">
        <v>1439.5657959</v>
      </c>
      <c r="E309">
        <v>1482.4243164</v>
      </c>
      <c r="F309">
        <v>1327.8000488</v>
      </c>
      <c r="G309">
        <v>1454.8599853999999</v>
      </c>
      <c r="H309">
        <v>1377.2800293</v>
      </c>
      <c r="I309">
        <v>1368.6600341999999</v>
      </c>
      <c r="J309">
        <v>1393.6333007999999</v>
      </c>
      <c r="L309" t="str">
        <f t="shared" si="31"/>
        <v>13MAR2024:21:00:00</v>
      </c>
      <c r="M309">
        <v>21</v>
      </c>
      <c r="N309">
        <f t="shared" si="32"/>
        <v>-105.78076170000008</v>
      </c>
      <c r="O309">
        <f t="shared" si="33"/>
        <v>-105.78076170000008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7.1742969940974417</v>
      </c>
    </row>
    <row r="310" spans="1:19" x14ac:dyDescent="0.25">
      <c r="A310" t="s">
        <v>335</v>
      </c>
      <c r="B310">
        <v>1429.9410399999999</v>
      </c>
      <c r="C310">
        <v>1352.2700195</v>
      </c>
      <c r="D310">
        <v>1374.6228027</v>
      </c>
      <c r="E310">
        <v>1416.1003418</v>
      </c>
      <c r="F310">
        <v>1309.5500488</v>
      </c>
      <c r="G310">
        <v>1428.8800048999999</v>
      </c>
      <c r="H310">
        <v>1361.8699951000001</v>
      </c>
      <c r="I310">
        <v>1352.2700195</v>
      </c>
      <c r="J310">
        <v>1365.4385986</v>
      </c>
      <c r="L310" t="str">
        <f t="shared" si="31"/>
        <v>13MAR2024:22:00:00</v>
      </c>
      <c r="M310">
        <v>22</v>
      </c>
      <c r="N310">
        <f t="shared" si="32"/>
        <v>-77.671020499999941</v>
      </c>
      <c r="O310">
        <f t="shared" si="33"/>
        <v>-77.671020499999941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5.4317638509067443</v>
      </c>
    </row>
    <row r="311" spans="1:19" x14ac:dyDescent="0.25">
      <c r="A311" t="s">
        <v>336</v>
      </c>
      <c r="B311">
        <v>1316.2528076000001</v>
      </c>
      <c r="C311">
        <v>1324.4799805</v>
      </c>
      <c r="D311">
        <v>1326.1683350000001</v>
      </c>
      <c r="E311">
        <v>1360.8951416</v>
      </c>
      <c r="F311">
        <v>1278.1999512</v>
      </c>
      <c r="G311">
        <v>1363.1600341999999</v>
      </c>
      <c r="H311">
        <v>1337.3800048999999</v>
      </c>
      <c r="I311">
        <v>1324.4799805</v>
      </c>
      <c r="J311">
        <v>1325.8776855000001</v>
      </c>
      <c r="L311" t="str">
        <f t="shared" si="31"/>
        <v>13MAR2024:23:00:00</v>
      </c>
      <c r="M311">
        <v>23</v>
      </c>
      <c r="N311">
        <f t="shared" si="32"/>
        <v>8.2271728999999141</v>
      </c>
      <c r="O311" t="str">
        <f t="shared" si="33"/>
        <v/>
      </c>
      <c r="P311">
        <f t="shared" si="34"/>
        <v>8.2271728999999141</v>
      </c>
      <c r="Q311" t="str">
        <f t="shared" si="35"/>
        <v/>
      </c>
      <c r="R311">
        <f t="shared" si="36"/>
        <v>1</v>
      </c>
      <c r="S311">
        <f t="shared" si="37"/>
        <v>0.62504504092956081</v>
      </c>
    </row>
    <row r="312" spans="1:19" x14ac:dyDescent="0.25">
      <c r="A312" t="s">
        <v>337</v>
      </c>
      <c r="B312">
        <v>1292.3081055</v>
      </c>
      <c r="C312">
        <v>1238.7900391000001</v>
      </c>
      <c r="D312">
        <v>1274.255249</v>
      </c>
      <c r="E312">
        <v>1302.1433105000001</v>
      </c>
      <c r="F312">
        <v>1191.8000488</v>
      </c>
      <c r="G312">
        <v>1298.8000488</v>
      </c>
      <c r="H312">
        <v>1248.4799805</v>
      </c>
      <c r="I312">
        <v>1238.7900391000001</v>
      </c>
      <c r="J312">
        <v>1250.4250488</v>
      </c>
      <c r="L312" t="str">
        <f t="shared" si="31"/>
        <v>14MAR2024:00:00:00</v>
      </c>
      <c r="M312">
        <v>24</v>
      </c>
      <c r="N312">
        <f t="shared" si="32"/>
        <v>-53.518066399999952</v>
      </c>
      <c r="O312">
        <f t="shared" si="33"/>
        <v>-53.518066399999952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4.1412776235194748</v>
      </c>
    </row>
    <row r="313" spans="1:19" x14ac:dyDescent="0.25">
      <c r="A313" t="s">
        <v>338</v>
      </c>
      <c r="B313">
        <v>1231.8388672000001</v>
      </c>
      <c r="C313">
        <v>1255.0999756000001</v>
      </c>
      <c r="D313">
        <v>1241.7087402</v>
      </c>
      <c r="E313">
        <v>1275.3808594</v>
      </c>
      <c r="F313">
        <v>1209.6800536999999</v>
      </c>
      <c r="G313">
        <v>1215.4899902</v>
      </c>
      <c r="H313">
        <v>1218.7299805</v>
      </c>
      <c r="I313">
        <v>1255.0999756000001</v>
      </c>
      <c r="J313">
        <v>1228.1418457</v>
      </c>
      <c r="L313" t="str">
        <f t="shared" si="31"/>
        <v>14MAR2024:01:00:00</v>
      </c>
      <c r="M313">
        <v>1</v>
      </c>
      <c r="N313">
        <f t="shared" si="32"/>
        <v>23.261108400000012</v>
      </c>
      <c r="O313" t="str">
        <f t="shared" si="33"/>
        <v/>
      </c>
      <c r="P313">
        <f t="shared" si="34"/>
        <v>23.261108400000012</v>
      </c>
      <c r="Q313" t="str">
        <f t="shared" si="35"/>
        <v/>
      </c>
      <c r="R313">
        <f t="shared" si="36"/>
        <v>1</v>
      </c>
      <c r="S313">
        <f t="shared" si="37"/>
        <v>1.8883239536736718</v>
      </c>
    </row>
    <row r="314" spans="1:19" x14ac:dyDescent="0.25">
      <c r="A314" t="s">
        <v>339</v>
      </c>
      <c r="B314">
        <v>1150.1555175999999</v>
      </c>
      <c r="C314">
        <v>1205.1899414</v>
      </c>
      <c r="D314">
        <v>1210.4150391000001</v>
      </c>
      <c r="E314">
        <v>1240.8568115</v>
      </c>
      <c r="F314">
        <v>1195.8699951000001</v>
      </c>
      <c r="G314">
        <v>1166.0200195</v>
      </c>
      <c r="H314">
        <v>1206.8199463000001</v>
      </c>
      <c r="I314">
        <v>1205.1899414</v>
      </c>
      <c r="J314">
        <v>1196.8630370999999</v>
      </c>
      <c r="L314" t="str">
        <f t="shared" si="31"/>
        <v>14MAR2024:02:00:00</v>
      </c>
      <c r="M314">
        <v>2</v>
      </c>
      <c r="N314">
        <f t="shared" si="32"/>
        <v>55.034423800000013</v>
      </c>
      <c r="O314" t="str">
        <f t="shared" si="33"/>
        <v/>
      </c>
      <c r="P314">
        <f t="shared" si="34"/>
        <v>55.034423800000013</v>
      </c>
      <c r="Q314" t="str">
        <f t="shared" si="35"/>
        <v/>
      </c>
      <c r="R314">
        <f t="shared" si="36"/>
        <v>1</v>
      </c>
      <c r="S314">
        <f t="shared" si="37"/>
        <v>4.7849549872037249</v>
      </c>
    </row>
    <row r="315" spans="1:19" x14ac:dyDescent="0.25">
      <c r="A315" t="s">
        <v>340</v>
      </c>
      <c r="B315">
        <v>1069.6663818</v>
      </c>
      <c r="C315">
        <v>1160.7099608999999</v>
      </c>
      <c r="D315">
        <v>1167.6280518000001</v>
      </c>
      <c r="E315">
        <v>1208.0396728999999</v>
      </c>
      <c r="F315">
        <v>1099.6899414</v>
      </c>
      <c r="G315">
        <v>1122.8599853999999</v>
      </c>
      <c r="H315">
        <v>1110.4799805</v>
      </c>
      <c r="I315">
        <v>1160.7099608999999</v>
      </c>
      <c r="J315">
        <v>1132.2736815999999</v>
      </c>
      <c r="L315" t="str">
        <f t="shared" si="31"/>
        <v>14MAR2024:03:00:00</v>
      </c>
      <c r="M315">
        <v>3</v>
      </c>
      <c r="N315">
        <f t="shared" si="32"/>
        <v>91.043579099999988</v>
      </c>
      <c r="O315" t="str">
        <f t="shared" si="33"/>
        <v/>
      </c>
      <c r="P315">
        <f t="shared" si="34"/>
        <v>91.043579099999988</v>
      </c>
      <c r="Q315" t="str">
        <f t="shared" si="35"/>
        <v/>
      </c>
      <c r="R315">
        <f t="shared" si="36"/>
        <v>1</v>
      </c>
      <c r="S315">
        <f t="shared" si="37"/>
        <v>8.5113995025995681</v>
      </c>
    </row>
    <row r="316" spans="1:19" x14ac:dyDescent="0.25">
      <c r="A316" t="s">
        <v>341</v>
      </c>
      <c r="B316">
        <v>1065.8466797000001</v>
      </c>
      <c r="C316">
        <v>1150.0200195</v>
      </c>
      <c r="D316">
        <v>1168.6430664</v>
      </c>
      <c r="E316">
        <v>1206.5307617000001</v>
      </c>
      <c r="F316">
        <v>1106.4300536999999</v>
      </c>
      <c r="G316">
        <v>1114.1099853999999</v>
      </c>
      <c r="H316">
        <v>1111.6600341999999</v>
      </c>
      <c r="I316">
        <v>1150.0200195</v>
      </c>
      <c r="J316">
        <v>1130.1727295000001</v>
      </c>
      <c r="L316" t="str">
        <f t="shared" si="31"/>
        <v>14MAR2024:04:00:00</v>
      </c>
      <c r="M316">
        <v>4</v>
      </c>
      <c r="N316">
        <f t="shared" si="32"/>
        <v>84.173339799999894</v>
      </c>
      <c r="O316" t="str">
        <f t="shared" si="33"/>
        <v/>
      </c>
      <c r="P316">
        <f t="shared" si="34"/>
        <v>84.173339799999894</v>
      </c>
      <c r="Q316" t="str">
        <f t="shared" si="35"/>
        <v/>
      </c>
      <c r="R316">
        <f t="shared" si="36"/>
        <v>1</v>
      </c>
      <c r="S316">
        <f t="shared" si="37"/>
        <v>7.8973215757159227</v>
      </c>
    </row>
    <row r="317" spans="1:19" x14ac:dyDescent="0.25">
      <c r="A317" t="s">
        <v>342</v>
      </c>
      <c r="B317">
        <v>1125.7753906</v>
      </c>
      <c r="C317">
        <v>1151.2700195</v>
      </c>
      <c r="D317">
        <v>1186.1486815999999</v>
      </c>
      <c r="E317">
        <v>1225.0345459</v>
      </c>
      <c r="F317">
        <v>1117.9300536999999</v>
      </c>
      <c r="G317">
        <v>1117.9000243999999</v>
      </c>
      <c r="H317">
        <v>1125.0100098</v>
      </c>
      <c r="I317">
        <v>1151.2700195</v>
      </c>
      <c r="J317">
        <v>1139.6517334</v>
      </c>
      <c r="L317" t="str">
        <f t="shared" si="31"/>
        <v>14MAR2024:05:00:00</v>
      </c>
      <c r="M317">
        <v>5</v>
      </c>
      <c r="N317">
        <f t="shared" si="32"/>
        <v>25.494628899999952</v>
      </c>
      <c r="O317" t="str">
        <f t="shared" si="33"/>
        <v/>
      </c>
      <c r="P317">
        <f t="shared" si="34"/>
        <v>25.494628899999952</v>
      </c>
      <c r="Q317" t="str">
        <f t="shared" si="35"/>
        <v/>
      </c>
      <c r="R317">
        <f t="shared" si="36"/>
        <v>1</v>
      </c>
      <c r="S317">
        <f t="shared" si="37"/>
        <v>2.2646283719536791</v>
      </c>
    </row>
    <row r="318" spans="1:19" x14ac:dyDescent="0.25">
      <c r="A318" t="s">
        <v>343</v>
      </c>
      <c r="B318">
        <v>1132.9031981999999</v>
      </c>
      <c r="C318">
        <v>1208.8800048999999</v>
      </c>
      <c r="D318">
        <v>1250.1849365</v>
      </c>
      <c r="E318">
        <v>1273.4927978999999</v>
      </c>
      <c r="F318">
        <v>1219.5899658000001</v>
      </c>
      <c r="G318">
        <v>1171.4499512</v>
      </c>
      <c r="H318">
        <v>1220.4499512</v>
      </c>
      <c r="I318">
        <v>1208.8800048999999</v>
      </c>
      <c r="J318">
        <v>1214.1109618999999</v>
      </c>
      <c r="L318" t="str">
        <f t="shared" si="31"/>
        <v>14MAR2024:06:00:00</v>
      </c>
      <c r="M318">
        <v>6</v>
      </c>
      <c r="N318">
        <f t="shared" si="32"/>
        <v>75.976806699999997</v>
      </c>
      <c r="O318" t="str">
        <f t="shared" si="33"/>
        <v/>
      </c>
      <c r="P318">
        <f t="shared" si="34"/>
        <v>75.976806699999997</v>
      </c>
      <c r="Q318" t="str">
        <f t="shared" si="35"/>
        <v/>
      </c>
      <c r="R318">
        <f t="shared" si="36"/>
        <v>1</v>
      </c>
      <c r="S318">
        <f t="shared" si="37"/>
        <v>6.706381164843993</v>
      </c>
    </row>
    <row r="319" spans="1:19" x14ac:dyDescent="0.25">
      <c r="A319" t="s">
        <v>344</v>
      </c>
      <c r="B319">
        <v>1343.6579589999999</v>
      </c>
      <c r="C319">
        <v>1313.3699951000001</v>
      </c>
      <c r="D319">
        <v>1329.1960449000001</v>
      </c>
      <c r="E319">
        <v>1338.7277832</v>
      </c>
      <c r="F319">
        <v>1292.9000243999999</v>
      </c>
      <c r="G319">
        <v>1258.4899902</v>
      </c>
      <c r="H319">
        <v>1297.3299560999999</v>
      </c>
      <c r="I319">
        <v>1313.3699951000001</v>
      </c>
      <c r="J319">
        <v>1298.2573242000001</v>
      </c>
      <c r="L319" t="str">
        <f t="shared" si="31"/>
        <v>14MAR2024:07:00:00</v>
      </c>
      <c r="M319">
        <v>7</v>
      </c>
      <c r="N319">
        <f t="shared" si="32"/>
        <v>-30.287963899999795</v>
      </c>
      <c r="O319">
        <f t="shared" si="33"/>
        <v>-30.287963899999795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2.2541424100625447</v>
      </c>
    </row>
    <row r="320" spans="1:19" x14ac:dyDescent="0.25">
      <c r="A320" t="s">
        <v>345</v>
      </c>
      <c r="B320">
        <v>1404.9848632999999</v>
      </c>
      <c r="C320">
        <v>1378.4699707</v>
      </c>
      <c r="D320">
        <v>1383.4654541</v>
      </c>
      <c r="E320">
        <v>1410.6812743999999</v>
      </c>
      <c r="F320">
        <v>1357.8299560999999</v>
      </c>
      <c r="G320">
        <v>1321.3699951000001</v>
      </c>
      <c r="H320">
        <v>1365.4000243999999</v>
      </c>
      <c r="I320">
        <v>1378.4699707</v>
      </c>
      <c r="J320">
        <v>1361.3070068</v>
      </c>
      <c r="L320" t="str">
        <f t="shared" si="31"/>
        <v>14MAR2024:08:00:00</v>
      </c>
      <c r="M320">
        <v>8</v>
      </c>
      <c r="N320">
        <f t="shared" si="32"/>
        <v>-26.514892599999939</v>
      </c>
      <c r="O320">
        <f t="shared" si="33"/>
        <v>-26.514892599999939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1.8872012996440615</v>
      </c>
    </row>
    <row r="321" spans="1:19" x14ac:dyDescent="0.25">
      <c r="A321" t="s">
        <v>346</v>
      </c>
      <c r="B321">
        <v>1405.9770507999999</v>
      </c>
      <c r="C321">
        <v>1397.4300536999999</v>
      </c>
      <c r="D321">
        <v>1383.5926514</v>
      </c>
      <c r="E321">
        <v>1414.9505615</v>
      </c>
      <c r="F321">
        <v>1329.3499756000001</v>
      </c>
      <c r="G321">
        <v>1339.0400391000001</v>
      </c>
      <c r="H321">
        <v>1337.1099853999999</v>
      </c>
      <c r="I321">
        <v>1397.4300536999999</v>
      </c>
      <c r="J321">
        <v>1357.3044434000001</v>
      </c>
      <c r="L321" t="str">
        <f t="shared" si="31"/>
        <v>14MAR2024:09:00:00</v>
      </c>
      <c r="M321">
        <v>9</v>
      </c>
      <c r="N321">
        <f t="shared" si="32"/>
        <v>-8.5469970999999987</v>
      </c>
      <c r="O321">
        <f t="shared" si="33"/>
        <v>-8.5469970999999987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0.60790445300204321</v>
      </c>
    </row>
    <row r="322" spans="1:19" x14ac:dyDescent="0.25">
      <c r="A322" t="s">
        <v>347</v>
      </c>
      <c r="B322">
        <v>1446.8862305</v>
      </c>
      <c r="C322">
        <v>1445.0899658000001</v>
      </c>
      <c r="D322">
        <v>1385.0791016000001</v>
      </c>
      <c r="E322">
        <v>1411.9676514</v>
      </c>
      <c r="F322">
        <v>1362.0699463000001</v>
      </c>
      <c r="G322">
        <v>1378.8900146000001</v>
      </c>
      <c r="H322">
        <v>1365.1400146000001</v>
      </c>
      <c r="I322">
        <v>1445.0899658000001</v>
      </c>
      <c r="J322">
        <v>1387.2539062999999</v>
      </c>
      <c r="L322" t="str">
        <f t="shared" si="31"/>
        <v>14MAR2024:10:00:00</v>
      </c>
      <c r="M322">
        <v>10</v>
      </c>
      <c r="N322">
        <f t="shared" si="32"/>
        <v>-1.7962646999999379</v>
      </c>
      <c r="O322">
        <f t="shared" si="33"/>
        <v>-1.7962646999999379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0.12414692061719346</v>
      </c>
    </row>
    <row r="323" spans="1:19" x14ac:dyDescent="0.25">
      <c r="A323" t="s">
        <v>348</v>
      </c>
      <c r="B323">
        <v>1484.1193848</v>
      </c>
      <c r="C323">
        <v>1462.8000488</v>
      </c>
      <c r="D323">
        <v>1384.1849365</v>
      </c>
      <c r="E323">
        <v>1387.2260742000001</v>
      </c>
      <c r="F323">
        <v>1375.0200195</v>
      </c>
      <c r="G323">
        <v>1393.4799805</v>
      </c>
      <c r="H323">
        <v>1379.8599853999999</v>
      </c>
      <c r="I323">
        <v>1462.8000488</v>
      </c>
      <c r="J323">
        <v>1399.0690918</v>
      </c>
      <c r="L323" t="str">
        <f t="shared" si="31"/>
        <v>14MAR2024:11:00:00</v>
      </c>
      <c r="M323">
        <v>11</v>
      </c>
      <c r="N323">
        <f t="shared" si="32"/>
        <v>-21.319336000000021</v>
      </c>
      <c r="O323">
        <f t="shared" ref="O323:O386" si="38">IF(N323&lt;0,N323,"")</f>
        <v>-21.319336000000021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1.4364973746955685</v>
      </c>
    </row>
    <row r="324" spans="1:19" x14ac:dyDescent="0.25">
      <c r="A324" t="s">
        <v>349</v>
      </c>
      <c r="B324">
        <v>1479.7937012</v>
      </c>
      <c r="C324">
        <v>1458.1300048999999</v>
      </c>
      <c r="D324">
        <v>1388.1671143000001</v>
      </c>
      <c r="E324">
        <v>1379.7979736</v>
      </c>
      <c r="F324">
        <v>1388.0100098</v>
      </c>
      <c r="G324">
        <v>1389.6700439000001</v>
      </c>
      <c r="H324">
        <v>1397.6099853999999</v>
      </c>
      <c r="I324">
        <v>1458.1300048999999</v>
      </c>
      <c r="J324">
        <v>1404.3175048999999</v>
      </c>
      <c r="L324" t="str">
        <f t="shared" ref="L324:L387" si="42">A324</f>
        <v>14MAR2024:12:00:00</v>
      </c>
      <c r="M324">
        <v>12</v>
      </c>
      <c r="N324">
        <f t="shared" ref="N324:N387" si="43">C324-B324</f>
        <v>-21.663696300000083</v>
      </c>
      <c r="O324">
        <f t="shared" si="38"/>
        <v>-21.663696300000083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1.4639673275019671</v>
      </c>
    </row>
    <row r="325" spans="1:19" x14ac:dyDescent="0.25">
      <c r="A325" t="s">
        <v>350</v>
      </c>
      <c r="B325">
        <v>1479.7208252</v>
      </c>
      <c r="C325">
        <v>1467.8800048999999</v>
      </c>
      <c r="D325">
        <v>1394.0274658000001</v>
      </c>
      <c r="E325">
        <v>1379.2521973</v>
      </c>
      <c r="F325">
        <v>1381.2800293</v>
      </c>
      <c r="G325">
        <v>1395.8900146000001</v>
      </c>
      <c r="H325">
        <v>1386.6500243999999</v>
      </c>
      <c r="I325">
        <v>1467.8800048999999</v>
      </c>
      <c r="J325">
        <v>1405.1456298999999</v>
      </c>
      <c r="L325" t="str">
        <f t="shared" si="42"/>
        <v>14MAR2024:13:00:00</v>
      </c>
      <c r="M325">
        <v>13</v>
      </c>
      <c r="N325">
        <f t="shared" si="43"/>
        <v>-11.840820300000132</v>
      </c>
      <c r="O325">
        <f t="shared" si="38"/>
        <v>-11.840820300000132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0.80020636990087091</v>
      </c>
    </row>
    <row r="326" spans="1:19" x14ac:dyDescent="0.25">
      <c r="A326" t="s">
        <v>351</v>
      </c>
      <c r="B326">
        <v>1501.9992675999999</v>
      </c>
      <c r="C326">
        <v>1491.0100098</v>
      </c>
      <c r="D326">
        <v>1421.7576904</v>
      </c>
      <c r="E326">
        <v>1407.6368408000001</v>
      </c>
      <c r="F326">
        <v>1408.8599853999999</v>
      </c>
      <c r="G326">
        <v>1419.6400146000001</v>
      </c>
      <c r="H326">
        <v>1406.3299560999999</v>
      </c>
      <c r="I326">
        <v>1491.0100098</v>
      </c>
      <c r="J326">
        <v>1429.5195312999999</v>
      </c>
      <c r="L326" t="str">
        <f t="shared" si="42"/>
        <v>14MAR2024:14:00:00</v>
      </c>
      <c r="M326">
        <v>14</v>
      </c>
      <c r="N326">
        <f t="shared" si="43"/>
        <v>-10.989257799999905</v>
      </c>
      <c r="O326">
        <f t="shared" si="38"/>
        <v>-10.989257799999905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0.73164202120812705</v>
      </c>
    </row>
    <row r="327" spans="1:19" x14ac:dyDescent="0.25">
      <c r="A327" t="s">
        <v>352</v>
      </c>
      <c r="B327">
        <v>1515.7624512</v>
      </c>
      <c r="C327">
        <v>1503.5100098</v>
      </c>
      <c r="D327">
        <v>1438.2443848</v>
      </c>
      <c r="E327">
        <v>1423.8353271000001</v>
      </c>
      <c r="F327">
        <v>1440.8900146000001</v>
      </c>
      <c r="G327">
        <v>1430.5600586</v>
      </c>
      <c r="H327">
        <v>1444.5100098</v>
      </c>
      <c r="I327">
        <v>1503.5100098</v>
      </c>
      <c r="J327">
        <v>1451.5429687999999</v>
      </c>
      <c r="L327" t="str">
        <f t="shared" si="42"/>
        <v>14MAR2024:15:00:00</v>
      </c>
      <c r="M327">
        <v>15</v>
      </c>
      <c r="N327">
        <f t="shared" si="43"/>
        <v>-12.252441399999952</v>
      </c>
      <c r="O327">
        <f t="shared" si="38"/>
        <v>-12.252441399999952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0.80833519726655911</v>
      </c>
    </row>
    <row r="328" spans="1:19" x14ac:dyDescent="0.25">
      <c r="A328" t="s">
        <v>353</v>
      </c>
      <c r="B328">
        <v>1550.7667236</v>
      </c>
      <c r="C328">
        <v>1502.0500488</v>
      </c>
      <c r="D328">
        <v>1448.324707</v>
      </c>
      <c r="E328">
        <v>1437.1955565999999</v>
      </c>
      <c r="F328">
        <v>1436.1899414</v>
      </c>
      <c r="G328">
        <v>1419.3499756000001</v>
      </c>
      <c r="H328">
        <v>1439.6300048999999</v>
      </c>
      <c r="I328">
        <v>1502.0500488</v>
      </c>
      <c r="J328">
        <v>1449.1090088000001</v>
      </c>
      <c r="L328" t="str">
        <f t="shared" si="42"/>
        <v>14MAR2024:16:00:00</v>
      </c>
      <c r="M328">
        <v>16</v>
      </c>
      <c r="N328">
        <f t="shared" si="43"/>
        <v>-48.716674799999964</v>
      </c>
      <c r="O328">
        <f t="shared" si="38"/>
        <v>-48.716674799999964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3.1414573229239471</v>
      </c>
    </row>
    <row r="329" spans="1:19" x14ac:dyDescent="0.25">
      <c r="A329" t="s">
        <v>354</v>
      </c>
      <c r="B329">
        <v>1556.171875</v>
      </c>
      <c r="C329">
        <v>1488.4599608999999</v>
      </c>
      <c r="D329">
        <v>1468.0944824000001</v>
      </c>
      <c r="E329">
        <v>1463.0444336</v>
      </c>
      <c r="F329">
        <v>1417.1800536999999</v>
      </c>
      <c r="G329">
        <v>1391.0999756000001</v>
      </c>
      <c r="H329">
        <v>1430.6500243999999</v>
      </c>
      <c r="I329">
        <v>1488.4599608999999</v>
      </c>
      <c r="J329">
        <v>1439.0969238</v>
      </c>
      <c r="L329" t="str">
        <f t="shared" si="42"/>
        <v>14MAR2024:17:00:00</v>
      </c>
      <c r="M329">
        <v>17</v>
      </c>
      <c r="N329">
        <f t="shared" si="43"/>
        <v>-67.711914100000058</v>
      </c>
      <c r="O329">
        <f t="shared" si="38"/>
        <v>-67.711914100000058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4.35118480084342</v>
      </c>
    </row>
    <row r="330" spans="1:19" x14ac:dyDescent="0.25">
      <c r="A330" t="s">
        <v>355</v>
      </c>
      <c r="B330">
        <v>1567.2692870999999</v>
      </c>
      <c r="C330">
        <v>1482.4499512</v>
      </c>
      <c r="D330">
        <v>1476.3040771000001</v>
      </c>
      <c r="E330">
        <v>1478.0673827999999</v>
      </c>
      <c r="F330">
        <v>1444.4399414</v>
      </c>
      <c r="G330">
        <v>1360.1700439000001</v>
      </c>
      <c r="H330">
        <v>1463.8299560999999</v>
      </c>
      <c r="I330">
        <v>1482.4499512</v>
      </c>
      <c r="J330">
        <v>1445.4388428</v>
      </c>
      <c r="L330" t="str">
        <f t="shared" si="42"/>
        <v>14MAR2024:18:00:00</v>
      </c>
      <c r="M330">
        <v>18</v>
      </c>
      <c r="N330">
        <f t="shared" si="43"/>
        <v>-84.819335899999942</v>
      </c>
      <c r="O330">
        <f t="shared" si="38"/>
        <v>-84.819335899999942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5.4119184621390479</v>
      </c>
    </row>
    <row r="331" spans="1:19" x14ac:dyDescent="0.25">
      <c r="A331" t="s">
        <v>356</v>
      </c>
      <c r="B331">
        <v>1566.4645995999999</v>
      </c>
      <c r="C331">
        <v>1461.3399658000001</v>
      </c>
      <c r="D331">
        <v>1450.9866943</v>
      </c>
      <c r="E331">
        <v>1480.2399902</v>
      </c>
      <c r="F331">
        <v>1375.8900146000001</v>
      </c>
      <c r="G331">
        <v>1340.9899902</v>
      </c>
      <c r="H331">
        <v>1395.3800048999999</v>
      </c>
      <c r="I331">
        <v>1461.3399658000001</v>
      </c>
      <c r="J331">
        <v>1404.9174805</v>
      </c>
      <c r="L331" t="str">
        <f t="shared" si="42"/>
        <v>14MAR2024:19:00:00</v>
      </c>
      <c r="M331">
        <v>19</v>
      </c>
      <c r="N331">
        <f t="shared" si="43"/>
        <v>-105.12463379999986</v>
      </c>
      <c r="O331">
        <f t="shared" si="38"/>
        <v>-105.12463379999986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6.7109485798047182</v>
      </c>
    </row>
    <row r="332" spans="1:19" x14ac:dyDescent="0.25">
      <c r="A332" t="s">
        <v>357</v>
      </c>
      <c r="B332">
        <v>1566.8360596</v>
      </c>
      <c r="C332">
        <v>1415.4699707</v>
      </c>
      <c r="D332">
        <v>1430.9825439000001</v>
      </c>
      <c r="E332">
        <v>1477.6121826000001</v>
      </c>
      <c r="F332">
        <v>1204.7299805</v>
      </c>
      <c r="G332">
        <v>1320.4399414</v>
      </c>
      <c r="H332">
        <v>1218.8699951000001</v>
      </c>
      <c r="I332">
        <v>1415.4699707</v>
      </c>
      <c r="J332">
        <v>1318.0985106999999</v>
      </c>
      <c r="L332" t="str">
        <f t="shared" si="42"/>
        <v>14MAR2024:20:00:00</v>
      </c>
      <c r="M332">
        <v>20</v>
      </c>
      <c r="N332">
        <f t="shared" si="43"/>
        <v>-151.36608890000002</v>
      </c>
      <c r="O332">
        <f t="shared" si="38"/>
        <v>-151.36608890000002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9.660620712204091</v>
      </c>
    </row>
    <row r="333" spans="1:19" x14ac:dyDescent="0.25">
      <c r="A333" t="s">
        <v>358</v>
      </c>
      <c r="B333">
        <v>1562.1470947</v>
      </c>
      <c r="C333">
        <v>1437.9399414</v>
      </c>
      <c r="D333">
        <v>1426.347168</v>
      </c>
      <c r="E333">
        <v>1494.1610106999999</v>
      </c>
      <c r="F333">
        <v>1266.9599608999999</v>
      </c>
      <c r="G333">
        <v>1340.9100341999999</v>
      </c>
      <c r="H333">
        <v>1289.6800536999999</v>
      </c>
      <c r="I333">
        <v>1437.9399414</v>
      </c>
      <c r="J333">
        <v>1352.3674315999999</v>
      </c>
      <c r="L333" t="str">
        <f t="shared" si="42"/>
        <v>14MAR2024:21:00:00</v>
      </c>
      <c r="M333">
        <v>21</v>
      </c>
      <c r="N333">
        <f t="shared" si="43"/>
        <v>-124.20715330000007</v>
      </c>
      <c r="O333">
        <f t="shared" si="38"/>
        <v>-124.20715330000007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7.9510536313389375</v>
      </c>
    </row>
    <row r="334" spans="1:19" x14ac:dyDescent="0.25">
      <c r="A334" t="s">
        <v>359</v>
      </c>
      <c r="B334">
        <v>1522.6619873</v>
      </c>
      <c r="C334">
        <v>1406.0400391000001</v>
      </c>
      <c r="D334">
        <v>1375.4136963000001</v>
      </c>
      <c r="E334">
        <v>1447.4963379000001</v>
      </c>
      <c r="F334">
        <v>1237.6800536999999</v>
      </c>
      <c r="G334">
        <v>1315.3599853999999</v>
      </c>
      <c r="H334">
        <v>1254.9699707</v>
      </c>
      <c r="I334">
        <v>1406.0400391000001</v>
      </c>
      <c r="J334">
        <v>1317.8928223</v>
      </c>
      <c r="L334" t="str">
        <f t="shared" si="42"/>
        <v>14MAR2024:22:00:00</v>
      </c>
      <c r="M334">
        <v>22</v>
      </c>
      <c r="N334">
        <f t="shared" si="43"/>
        <v>-116.62194819999991</v>
      </c>
      <c r="O334">
        <f t="shared" si="38"/>
        <v>-116.62194819999991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7.6590831827880042</v>
      </c>
    </row>
    <row r="335" spans="1:19" x14ac:dyDescent="0.25">
      <c r="A335" t="s">
        <v>360</v>
      </c>
      <c r="B335">
        <v>1460.0325928</v>
      </c>
      <c r="C335">
        <v>1333.4599608999999</v>
      </c>
      <c r="D335">
        <v>1323.2573242000001</v>
      </c>
      <c r="E335">
        <v>1371.2321777</v>
      </c>
      <c r="F335">
        <v>1263.3499756000001</v>
      </c>
      <c r="G335">
        <v>1272.0300293</v>
      </c>
      <c r="H335">
        <v>1276.6899414</v>
      </c>
      <c r="I335">
        <v>1333.4599608999999</v>
      </c>
      <c r="J335">
        <v>1293.7574463000001</v>
      </c>
      <c r="L335" t="str">
        <f t="shared" si="42"/>
        <v>14MAR2024:23:00:00</v>
      </c>
      <c r="M335">
        <v>23</v>
      </c>
      <c r="N335">
        <f t="shared" si="43"/>
        <v>-126.57263190000003</v>
      </c>
      <c r="O335">
        <f t="shared" si="38"/>
        <v>-126.57263190000003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8.6691648203046903</v>
      </c>
    </row>
    <row r="336" spans="1:19" x14ac:dyDescent="0.25">
      <c r="A336" t="s">
        <v>361</v>
      </c>
      <c r="B336">
        <v>1392.0317382999999</v>
      </c>
      <c r="C336">
        <v>1249.0500488</v>
      </c>
      <c r="D336">
        <v>1270.5474853999999</v>
      </c>
      <c r="E336">
        <v>1301.6724853999999</v>
      </c>
      <c r="F336">
        <v>1282.8399658000001</v>
      </c>
      <c r="G336">
        <v>1208.4200439000001</v>
      </c>
      <c r="H336">
        <v>1290.25</v>
      </c>
      <c r="I336">
        <v>1249.0500488</v>
      </c>
      <c r="J336">
        <v>1260.2215576000001</v>
      </c>
      <c r="L336" t="str">
        <f t="shared" si="42"/>
        <v>15MAR2024:00:00:00</v>
      </c>
      <c r="M336">
        <v>24</v>
      </c>
      <c r="N336">
        <f t="shared" si="43"/>
        <v>-142.9816894999999</v>
      </c>
      <c r="O336">
        <f t="shared" si="38"/>
        <v>-142.9816894999999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10.271438902292154</v>
      </c>
    </row>
    <row r="337" spans="1:19" x14ac:dyDescent="0.25">
      <c r="A337" t="s">
        <v>362</v>
      </c>
      <c r="B337">
        <v>1345.8408202999999</v>
      </c>
      <c r="C337">
        <v>1163.3499756000001</v>
      </c>
      <c r="D337">
        <v>1232.1599120999999</v>
      </c>
      <c r="E337">
        <v>1248.0463867000001</v>
      </c>
      <c r="F337">
        <v>1163.3499756000001</v>
      </c>
      <c r="G337">
        <v>1177.5799560999999</v>
      </c>
      <c r="H337">
        <v>1219.5999756000001</v>
      </c>
      <c r="I337">
        <v>1174.0300293</v>
      </c>
      <c r="J337">
        <v>1193.3439940999999</v>
      </c>
      <c r="L337" t="str">
        <f t="shared" si="42"/>
        <v>15MAR2024:01:00:00</v>
      </c>
      <c r="M337">
        <v>1</v>
      </c>
      <c r="N337">
        <f t="shared" si="43"/>
        <v>-182.4908446999998</v>
      </c>
      <c r="O337">
        <f t="shared" si="38"/>
        <v>-182.4908446999998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13.55961581395049</v>
      </c>
    </row>
    <row r="338" spans="1:19" x14ac:dyDescent="0.25">
      <c r="A338" t="s">
        <v>363</v>
      </c>
      <c r="B338">
        <v>1288.6265868999999</v>
      </c>
      <c r="C338">
        <v>1190.5500488</v>
      </c>
      <c r="D338">
        <v>1207.2204589999999</v>
      </c>
      <c r="E338">
        <v>1221.5727539</v>
      </c>
      <c r="F338">
        <v>1190.5500488</v>
      </c>
      <c r="G338">
        <v>1143.5300293</v>
      </c>
      <c r="H338">
        <v>1249.2700195</v>
      </c>
      <c r="I338">
        <v>1129.9300536999999</v>
      </c>
      <c r="J338">
        <v>1184.1000977000001</v>
      </c>
      <c r="L338" t="str">
        <f t="shared" si="42"/>
        <v>15MAR2024:02:00:00</v>
      </c>
      <c r="M338">
        <v>2</v>
      </c>
      <c r="N338">
        <f t="shared" si="43"/>
        <v>-98.07653809999988</v>
      </c>
      <c r="O338">
        <f t="shared" si="38"/>
        <v>-98.07653809999988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7.6109354794501707</v>
      </c>
    </row>
    <row r="339" spans="1:19" x14ac:dyDescent="0.25">
      <c r="A339" t="s">
        <v>364</v>
      </c>
      <c r="B339">
        <v>1244.3704834</v>
      </c>
      <c r="C339">
        <v>1131.0899658000001</v>
      </c>
      <c r="D339">
        <v>1177.0289307</v>
      </c>
      <c r="E339">
        <v>1204.7026367000001</v>
      </c>
      <c r="F339">
        <v>1131.0899658000001</v>
      </c>
      <c r="G339">
        <v>1117.8399658000001</v>
      </c>
      <c r="H339">
        <v>1188.3399658000001</v>
      </c>
      <c r="I339">
        <v>1094.5</v>
      </c>
      <c r="J339">
        <v>1141.7597656</v>
      </c>
      <c r="L339" t="str">
        <f t="shared" si="42"/>
        <v>15MAR2024:03:00:00</v>
      </c>
      <c r="M339">
        <v>3</v>
      </c>
      <c r="N339">
        <f t="shared" si="43"/>
        <v>-113.28051759999994</v>
      </c>
      <c r="O339">
        <f t="shared" si="38"/>
        <v>-113.28051759999994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9.1034397802881806</v>
      </c>
    </row>
    <row r="340" spans="1:19" x14ac:dyDescent="0.25">
      <c r="A340" t="s">
        <v>365</v>
      </c>
      <c r="B340">
        <v>1230.6651611</v>
      </c>
      <c r="C340">
        <v>1132.7900391000001</v>
      </c>
      <c r="D340">
        <v>1180.6878661999999</v>
      </c>
      <c r="E340">
        <v>1200.3833007999999</v>
      </c>
      <c r="F340">
        <v>1132.7900391000001</v>
      </c>
      <c r="G340">
        <v>1107.3699951000001</v>
      </c>
      <c r="H340">
        <v>1184.9499512</v>
      </c>
      <c r="I340">
        <v>1089.3000488</v>
      </c>
      <c r="J340">
        <v>1139.0195312999999</v>
      </c>
      <c r="L340" t="str">
        <f t="shared" si="42"/>
        <v>15MAR2024:04:00:00</v>
      </c>
      <c r="M340">
        <v>4</v>
      </c>
      <c r="N340">
        <f t="shared" si="43"/>
        <v>-97.875121999999919</v>
      </c>
      <c r="O340">
        <f t="shared" si="38"/>
        <v>-97.875121999999919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7.9530261434000966</v>
      </c>
    </row>
    <row r="341" spans="1:19" x14ac:dyDescent="0.25">
      <c r="A341" t="s">
        <v>366</v>
      </c>
      <c r="B341">
        <v>1226.4395752</v>
      </c>
      <c r="C341">
        <v>1166.8900146000001</v>
      </c>
      <c r="D341">
        <v>1200.8020019999999</v>
      </c>
      <c r="E341">
        <v>1214.1323242000001</v>
      </c>
      <c r="F341">
        <v>1166.8900146000001</v>
      </c>
      <c r="G341">
        <v>1120.9100341999999</v>
      </c>
      <c r="H341">
        <v>1218.6700439000001</v>
      </c>
      <c r="I341">
        <v>1102.7299805</v>
      </c>
      <c r="J341">
        <v>1162.0003661999999</v>
      </c>
      <c r="L341" t="str">
        <f t="shared" si="42"/>
        <v>15MAR2024:05:00:00</v>
      </c>
      <c r="M341">
        <v>5</v>
      </c>
      <c r="N341">
        <f t="shared" si="43"/>
        <v>-59.54956059999995</v>
      </c>
      <c r="O341">
        <f t="shared" si="38"/>
        <v>-59.54956059999995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4.8554826347876929</v>
      </c>
    </row>
    <row r="342" spans="1:19" x14ac:dyDescent="0.25">
      <c r="A342" t="s">
        <v>367</v>
      </c>
      <c r="B342">
        <v>1267.5950928</v>
      </c>
      <c r="C342">
        <v>1213.3199463000001</v>
      </c>
      <c r="D342">
        <v>1265.4665527</v>
      </c>
      <c r="E342">
        <v>1283.4538574000001</v>
      </c>
      <c r="F342">
        <v>1213.3199463000001</v>
      </c>
      <c r="G342">
        <v>1168.1700439000001</v>
      </c>
      <c r="H342">
        <v>1266.2199707</v>
      </c>
      <c r="I342">
        <v>1151.4599608999999</v>
      </c>
      <c r="J342">
        <v>1212.9272461</v>
      </c>
      <c r="L342" t="str">
        <f t="shared" si="42"/>
        <v>15MAR2024:06:00:00</v>
      </c>
      <c r="M342">
        <v>6</v>
      </c>
      <c r="N342">
        <f t="shared" si="43"/>
        <v>-54.275146499999892</v>
      </c>
      <c r="O342">
        <f t="shared" si="38"/>
        <v>-54.275146499999892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4.2817416072597068</v>
      </c>
    </row>
    <row r="343" spans="1:19" x14ac:dyDescent="0.25">
      <c r="A343" t="s">
        <v>368</v>
      </c>
      <c r="B343">
        <v>1339.2702637</v>
      </c>
      <c r="C343">
        <v>1278.6800536999999</v>
      </c>
      <c r="D343">
        <v>1345.9146728999999</v>
      </c>
      <c r="E343">
        <v>1360.0662841999999</v>
      </c>
      <c r="F343">
        <v>1278.6800536999999</v>
      </c>
      <c r="G343">
        <v>1276.5899658000001</v>
      </c>
      <c r="H343">
        <v>1335.1600341999999</v>
      </c>
      <c r="I343">
        <v>1257.4100341999999</v>
      </c>
      <c r="J343">
        <v>1298.7509766000001</v>
      </c>
      <c r="L343" t="str">
        <f t="shared" si="42"/>
        <v>15MAR2024:07:00:00</v>
      </c>
      <c r="M343">
        <v>7</v>
      </c>
      <c r="N343">
        <f t="shared" si="43"/>
        <v>-60.59021000000007</v>
      </c>
      <c r="O343">
        <f t="shared" si="38"/>
        <v>-60.59021000000007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4.5241212055741151</v>
      </c>
    </row>
    <row r="344" spans="1:19" x14ac:dyDescent="0.25">
      <c r="A344" t="s">
        <v>369</v>
      </c>
      <c r="B344">
        <v>1415.2832031</v>
      </c>
      <c r="C344">
        <v>1342.5600586</v>
      </c>
      <c r="D344">
        <v>1407.1231689000001</v>
      </c>
      <c r="E344">
        <v>1412.2185059000001</v>
      </c>
      <c r="F344">
        <v>1342.5600586</v>
      </c>
      <c r="G344">
        <v>1335.6899414</v>
      </c>
      <c r="H344">
        <v>1398.9300536999999</v>
      </c>
      <c r="I344">
        <v>1317.0300293</v>
      </c>
      <c r="J344">
        <v>1360.2666016000001</v>
      </c>
      <c r="L344" t="str">
        <f t="shared" si="42"/>
        <v>15MAR2024:08:00:00</v>
      </c>
      <c r="M344">
        <v>8</v>
      </c>
      <c r="N344">
        <f t="shared" si="43"/>
        <v>-72.723144499999989</v>
      </c>
      <c r="O344">
        <f t="shared" si="38"/>
        <v>-72.723144499999989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5.1384164201701177</v>
      </c>
    </row>
    <row r="345" spans="1:19" x14ac:dyDescent="0.25">
      <c r="A345" t="s">
        <v>370</v>
      </c>
      <c r="B345">
        <v>1456.3164062999999</v>
      </c>
      <c r="C345">
        <v>1345.4100341999999</v>
      </c>
      <c r="D345">
        <v>1421.104126</v>
      </c>
      <c r="E345">
        <v>1449.565918</v>
      </c>
      <c r="F345">
        <v>1345.4100341999999</v>
      </c>
      <c r="G345">
        <v>1364.5999756000001</v>
      </c>
      <c r="H345">
        <v>1407.4000243999999</v>
      </c>
      <c r="I345">
        <v>1343.6500243999999</v>
      </c>
      <c r="J345">
        <v>1376.4328613</v>
      </c>
      <c r="L345" t="str">
        <f t="shared" si="42"/>
        <v>15MAR2024:09:00:00</v>
      </c>
      <c r="M345">
        <v>9</v>
      </c>
      <c r="N345">
        <f t="shared" si="43"/>
        <v>-110.9063721</v>
      </c>
      <c r="O345">
        <f t="shared" si="38"/>
        <v>-110.9063721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7.6155409374103682</v>
      </c>
    </row>
    <row r="346" spans="1:19" x14ac:dyDescent="0.25">
      <c r="A346" t="s">
        <v>371</v>
      </c>
      <c r="B346">
        <v>1506.4803466999999</v>
      </c>
      <c r="C346">
        <v>1369.6899414</v>
      </c>
      <c r="D346">
        <v>1428.7779541</v>
      </c>
      <c r="E346">
        <v>1446.1632079999999</v>
      </c>
      <c r="F346">
        <v>1369.6899414</v>
      </c>
      <c r="G346">
        <v>1385.2600098</v>
      </c>
      <c r="H346">
        <v>1433.4799805</v>
      </c>
      <c r="I346">
        <v>1372.1700439000001</v>
      </c>
      <c r="J346">
        <v>1397.8757324000001</v>
      </c>
      <c r="L346" t="str">
        <f t="shared" si="42"/>
        <v>15MAR2024:10:00:00</v>
      </c>
      <c r="M346">
        <v>10</v>
      </c>
      <c r="N346">
        <f t="shared" si="43"/>
        <v>-136.79040529999997</v>
      </c>
      <c r="O346">
        <f t="shared" si="38"/>
        <v>-136.79040529999997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9.0801320840092163</v>
      </c>
    </row>
    <row r="347" spans="1:19" x14ac:dyDescent="0.25">
      <c r="A347" t="s">
        <v>372</v>
      </c>
      <c r="B347">
        <v>1552.4909668</v>
      </c>
      <c r="C347">
        <v>1372.9799805</v>
      </c>
      <c r="D347">
        <v>1422.791626</v>
      </c>
      <c r="E347">
        <v>1417.666626</v>
      </c>
      <c r="F347">
        <v>1372.9799805</v>
      </c>
      <c r="G347">
        <v>1388.7399902</v>
      </c>
      <c r="H347">
        <v>1432.9399414</v>
      </c>
      <c r="I347">
        <v>1378.4599608999999</v>
      </c>
      <c r="J347">
        <v>1399.1823730000001</v>
      </c>
      <c r="L347" t="str">
        <f t="shared" si="42"/>
        <v>15MAR2024:11:00:00</v>
      </c>
      <c r="M347">
        <v>11</v>
      </c>
      <c r="N347">
        <f t="shared" si="43"/>
        <v>-179.51098630000001</v>
      </c>
      <c r="O347">
        <f t="shared" si="38"/>
        <v>-179.51098630000001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11.562771709390923</v>
      </c>
    </row>
    <row r="348" spans="1:19" x14ac:dyDescent="0.25">
      <c r="A348" t="s">
        <v>373</v>
      </c>
      <c r="B348">
        <v>1554.6335449000001</v>
      </c>
      <c r="C348">
        <v>1347.8499756000001</v>
      </c>
      <c r="D348">
        <v>1417.1712646000001</v>
      </c>
      <c r="E348">
        <v>1398.0166016000001</v>
      </c>
      <c r="F348">
        <v>1347.8499756000001</v>
      </c>
      <c r="G348">
        <v>1364.8299560999999</v>
      </c>
      <c r="H348">
        <v>1402.8100586</v>
      </c>
      <c r="I348">
        <v>1357.3399658000001</v>
      </c>
      <c r="J348">
        <v>1378.0002440999999</v>
      </c>
      <c r="L348" t="str">
        <f t="shared" si="42"/>
        <v>15MAR2024:12:00:00</v>
      </c>
      <c r="M348">
        <v>12</v>
      </c>
      <c r="N348">
        <f t="shared" si="43"/>
        <v>-206.78356929999995</v>
      </c>
      <c r="O348">
        <f t="shared" si="38"/>
        <v>-206.78356929999995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13.301113305984986</v>
      </c>
    </row>
    <row r="349" spans="1:19" x14ac:dyDescent="0.25">
      <c r="A349" t="s">
        <v>374</v>
      </c>
      <c r="B349">
        <v>1511.0543213000001</v>
      </c>
      <c r="C349">
        <v>1320.9899902</v>
      </c>
      <c r="D349">
        <v>1412.1253661999999</v>
      </c>
      <c r="E349">
        <v>1404.5317382999999</v>
      </c>
      <c r="F349">
        <v>1320.9899902</v>
      </c>
      <c r="G349">
        <v>1336.9599608999999</v>
      </c>
      <c r="H349">
        <v>1373.4200439000001</v>
      </c>
      <c r="I349">
        <v>1333.8900146000001</v>
      </c>
      <c r="J349">
        <v>1355.4770507999999</v>
      </c>
      <c r="L349" t="str">
        <f t="shared" si="42"/>
        <v>15MAR2024:13:00:00</v>
      </c>
      <c r="M349">
        <v>13</v>
      </c>
      <c r="N349">
        <f t="shared" si="43"/>
        <v>-190.06433110000012</v>
      </c>
      <c r="O349">
        <f t="shared" si="38"/>
        <v>-190.06433110000012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12.578259326672169</v>
      </c>
    </row>
    <row r="350" spans="1:19" x14ac:dyDescent="0.25">
      <c r="A350" t="s">
        <v>375</v>
      </c>
      <c r="B350">
        <v>1479.1784668</v>
      </c>
      <c r="C350">
        <v>1313.3699951000001</v>
      </c>
      <c r="D350">
        <v>1417.3970947</v>
      </c>
      <c r="E350">
        <v>1402.5440673999999</v>
      </c>
      <c r="F350">
        <v>1313.3699951000001</v>
      </c>
      <c r="G350">
        <v>1311.5400391000001</v>
      </c>
      <c r="H350">
        <v>1365.3199463000001</v>
      </c>
      <c r="I350">
        <v>1311.6800536999999</v>
      </c>
      <c r="J350">
        <v>1343.8614502</v>
      </c>
      <c r="L350" t="str">
        <f t="shared" si="42"/>
        <v>15MAR2024:14:00:00</v>
      </c>
      <c r="M350">
        <v>14</v>
      </c>
      <c r="N350">
        <f t="shared" si="43"/>
        <v>-165.80847169999993</v>
      </c>
      <c r="O350">
        <f t="shared" si="38"/>
        <v>-165.80847169999993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11.209497394773726</v>
      </c>
    </row>
    <row r="351" spans="1:19" x14ac:dyDescent="0.25">
      <c r="A351" t="s">
        <v>376</v>
      </c>
      <c r="B351">
        <v>1389.8249512</v>
      </c>
      <c r="C351">
        <v>1298.0500488</v>
      </c>
      <c r="D351">
        <v>1411.7684326000001</v>
      </c>
      <c r="E351">
        <v>1402.6121826000001</v>
      </c>
      <c r="F351">
        <v>1298.0500488</v>
      </c>
      <c r="G351">
        <v>1278.8699951000001</v>
      </c>
      <c r="H351">
        <v>1353.2700195</v>
      </c>
      <c r="I351">
        <v>1277.1800536999999</v>
      </c>
      <c r="J351">
        <v>1323.8277588000001</v>
      </c>
      <c r="L351" t="str">
        <f t="shared" si="42"/>
        <v>15MAR2024:15:00:00</v>
      </c>
      <c r="M351">
        <v>15</v>
      </c>
      <c r="N351">
        <f t="shared" si="43"/>
        <v>-91.774902399999974</v>
      </c>
      <c r="O351">
        <f t="shared" si="38"/>
        <v>-91.774902399999974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6.6033425519350377</v>
      </c>
    </row>
    <row r="352" spans="1:19" x14ac:dyDescent="0.25">
      <c r="A352" t="s">
        <v>377</v>
      </c>
      <c r="B352">
        <v>1362.3300781</v>
      </c>
      <c r="C352">
        <v>1284.4699707</v>
      </c>
      <c r="D352">
        <v>1409.0020752</v>
      </c>
      <c r="E352">
        <v>1403.8105469</v>
      </c>
      <c r="F352">
        <v>1284.4699707</v>
      </c>
      <c r="G352">
        <v>1247.8199463000001</v>
      </c>
      <c r="H352">
        <v>1341.8199463000001</v>
      </c>
      <c r="I352">
        <v>1239.8399658000001</v>
      </c>
      <c r="J352">
        <v>1304.5904541</v>
      </c>
      <c r="L352" t="str">
        <f t="shared" si="42"/>
        <v>15MAR2024:16:00:00</v>
      </c>
      <c r="M352">
        <v>16</v>
      </c>
      <c r="N352">
        <f t="shared" si="43"/>
        <v>-77.860107400000061</v>
      </c>
      <c r="O352">
        <f t="shared" si="38"/>
        <v>-77.860107400000061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5.715216058988374</v>
      </c>
    </row>
    <row r="353" spans="1:19" x14ac:dyDescent="0.25">
      <c r="A353" t="s">
        <v>378</v>
      </c>
      <c r="B353">
        <v>1314.4212646000001</v>
      </c>
      <c r="C353">
        <v>1272.7800293</v>
      </c>
      <c r="D353">
        <v>1404.1489257999999</v>
      </c>
      <c r="E353">
        <v>1397.6627197</v>
      </c>
      <c r="F353">
        <v>1272.7800293</v>
      </c>
      <c r="G353">
        <v>1231.75</v>
      </c>
      <c r="H353">
        <v>1326.5999756000001</v>
      </c>
      <c r="I353">
        <v>1216.3299560999999</v>
      </c>
      <c r="J353">
        <v>1290.3218993999999</v>
      </c>
      <c r="L353" t="str">
        <f t="shared" si="42"/>
        <v>15MAR2024:17:00:00</v>
      </c>
      <c r="M353">
        <v>17</v>
      </c>
      <c r="N353">
        <f t="shared" si="43"/>
        <v>-41.641235300000062</v>
      </c>
      <c r="O353">
        <f t="shared" si="38"/>
        <v>-41.641235300000062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3.168028121689904</v>
      </c>
    </row>
    <row r="354" spans="1:19" x14ac:dyDescent="0.25">
      <c r="A354" t="s">
        <v>379</v>
      </c>
      <c r="B354">
        <v>1400.6590576000001</v>
      </c>
      <c r="C354">
        <v>1282.9300536999999</v>
      </c>
      <c r="D354">
        <v>1407.5828856999999</v>
      </c>
      <c r="E354">
        <v>1407.3986815999999</v>
      </c>
      <c r="F354">
        <v>1282.9300536999999</v>
      </c>
      <c r="G354">
        <v>1240.2800293</v>
      </c>
      <c r="H354">
        <v>1341.5</v>
      </c>
      <c r="I354">
        <v>1215.2800293</v>
      </c>
      <c r="J354">
        <v>1297.5146483999999</v>
      </c>
      <c r="L354" t="str">
        <f t="shared" si="42"/>
        <v>15MAR2024:18:00:00</v>
      </c>
      <c r="M354">
        <v>18</v>
      </c>
      <c r="N354">
        <f t="shared" si="43"/>
        <v>-117.72900390000018</v>
      </c>
      <c r="O354">
        <f t="shared" si="38"/>
        <v>-117.72900390000018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8.4052577435743974</v>
      </c>
    </row>
    <row r="355" spans="1:19" x14ac:dyDescent="0.25">
      <c r="A355" t="s">
        <v>380</v>
      </c>
      <c r="B355">
        <v>1420.5578613</v>
      </c>
      <c r="C355">
        <v>1259.0300293</v>
      </c>
      <c r="D355">
        <v>1424.1560059000001</v>
      </c>
      <c r="E355">
        <v>1433.1972656</v>
      </c>
      <c r="F355">
        <v>1259.0300293</v>
      </c>
      <c r="G355">
        <v>1230.9300536999999</v>
      </c>
      <c r="H355">
        <v>1317.9200439000001</v>
      </c>
      <c r="I355">
        <v>1205.9100341999999</v>
      </c>
      <c r="J355">
        <v>1287.5892334</v>
      </c>
      <c r="L355" t="str">
        <f t="shared" si="42"/>
        <v>15MAR2024:19:00:00</v>
      </c>
      <c r="M355">
        <v>19</v>
      </c>
      <c r="N355">
        <f t="shared" si="43"/>
        <v>-161.52783199999999</v>
      </c>
      <c r="O355">
        <f t="shared" si="38"/>
        <v>-161.52783199999999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11.37073232991583</v>
      </c>
    </row>
    <row r="356" spans="1:19" x14ac:dyDescent="0.25">
      <c r="A356" t="s">
        <v>381</v>
      </c>
      <c r="B356">
        <v>1455.6416016000001</v>
      </c>
      <c r="C356">
        <v>1216.3000488</v>
      </c>
      <c r="D356">
        <v>1428.2664795000001</v>
      </c>
      <c r="E356">
        <v>1432.9971923999999</v>
      </c>
      <c r="F356">
        <v>1216.3000488</v>
      </c>
      <c r="G356">
        <v>1198.1600341999999</v>
      </c>
      <c r="H356">
        <v>1262.0400391000001</v>
      </c>
      <c r="I356">
        <v>1178.4100341999999</v>
      </c>
      <c r="J356">
        <v>1256.635376</v>
      </c>
      <c r="L356" t="str">
        <f t="shared" si="42"/>
        <v>15MAR2024:20:00:00</v>
      </c>
      <c r="M356">
        <v>20</v>
      </c>
      <c r="N356">
        <f t="shared" si="43"/>
        <v>-239.34155280000004</v>
      </c>
      <c r="O356">
        <f t="shared" si="38"/>
        <v>-239.34155280000004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16.442340788894917</v>
      </c>
    </row>
    <row r="357" spans="1:19" x14ac:dyDescent="0.25">
      <c r="A357" t="s">
        <v>382</v>
      </c>
      <c r="B357">
        <v>1479.2894286999999</v>
      </c>
      <c r="C357">
        <v>1260.4399414</v>
      </c>
      <c r="D357">
        <v>1435.8968506000001</v>
      </c>
      <c r="E357">
        <v>1459.1322021000001</v>
      </c>
      <c r="F357">
        <v>1260.4399414</v>
      </c>
      <c r="G357">
        <v>1233.7099608999999</v>
      </c>
      <c r="H357">
        <v>1308.5200195</v>
      </c>
      <c r="I357">
        <v>1211.4300536999999</v>
      </c>
      <c r="J357">
        <v>1289.9993896000001</v>
      </c>
      <c r="L357" t="str">
        <f t="shared" si="42"/>
        <v>15MAR2024:21:00:00</v>
      </c>
      <c r="M357">
        <v>21</v>
      </c>
      <c r="N357">
        <f t="shared" si="43"/>
        <v>-218.84948729999996</v>
      </c>
      <c r="O357">
        <f t="shared" si="38"/>
        <v>-218.84948729999996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14.79423046322483</v>
      </c>
    </row>
    <row r="358" spans="1:19" x14ac:dyDescent="0.25">
      <c r="A358" t="s">
        <v>383</v>
      </c>
      <c r="B358">
        <v>1470.9102783000001</v>
      </c>
      <c r="C358">
        <v>1245.9200439000001</v>
      </c>
      <c r="D358">
        <v>1401.8103027</v>
      </c>
      <c r="E358">
        <v>1428.2615966999999</v>
      </c>
      <c r="F358">
        <v>1245.9200439000001</v>
      </c>
      <c r="G358">
        <v>1227.9599608999999</v>
      </c>
      <c r="H358">
        <v>1298.3299560999999</v>
      </c>
      <c r="I358">
        <v>1204.9200439000001</v>
      </c>
      <c r="J358">
        <v>1275.7880858999999</v>
      </c>
      <c r="L358" t="str">
        <f t="shared" si="42"/>
        <v>15MAR2024:22:00:00</v>
      </c>
      <c r="M358">
        <v>22</v>
      </c>
      <c r="N358">
        <f t="shared" si="43"/>
        <v>-224.99023439999996</v>
      </c>
      <c r="O358">
        <f t="shared" si="38"/>
        <v>-224.99023439999996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15.295986282727709</v>
      </c>
    </row>
    <row r="359" spans="1:19" x14ac:dyDescent="0.25">
      <c r="A359" t="s">
        <v>384</v>
      </c>
      <c r="B359">
        <v>1452.3094481999999</v>
      </c>
      <c r="C359">
        <v>1213.5500488</v>
      </c>
      <c r="D359">
        <v>1356.1315918</v>
      </c>
      <c r="E359">
        <v>1351.1608887</v>
      </c>
      <c r="F359">
        <v>1213.5500488</v>
      </c>
      <c r="G359">
        <v>1210.25</v>
      </c>
      <c r="H359">
        <v>1257.5200195</v>
      </c>
      <c r="I359">
        <v>1181.4499512</v>
      </c>
      <c r="J359">
        <v>1243.7803954999999</v>
      </c>
      <c r="L359" t="str">
        <f t="shared" si="42"/>
        <v>15MAR2024:23:00:00</v>
      </c>
      <c r="M359">
        <v>23</v>
      </c>
      <c r="N359">
        <f t="shared" si="43"/>
        <v>-238.75939939999989</v>
      </c>
      <c r="O359">
        <f t="shared" si="38"/>
        <v>-238.75939939999989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16.439981141479151</v>
      </c>
    </row>
    <row r="360" spans="1:19" x14ac:dyDescent="0.25">
      <c r="A360" t="s">
        <v>385</v>
      </c>
      <c r="B360">
        <v>1388.8112793</v>
      </c>
      <c r="C360">
        <v>1203.7399902</v>
      </c>
      <c r="D360">
        <v>1324.1397704999999</v>
      </c>
      <c r="E360">
        <v>1317.5698242000001</v>
      </c>
      <c r="F360">
        <v>1203.7399902</v>
      </c>
      <c r="G360">
        <v>1182.8199463000001</v>
      </c>
      <c r="H360">
        <v>1242.3100586</v>
      </c>
      <c r="I360">
        <v>1147.75</v>
      </c>
      <c r="J360">
        <v>1220.1520995999999</v>
      </c>
      <c r="L360" t="str">
        <f t="shared" si="42"/>
        <v>16MAR2024:00:00:00</v>
      </c>
      <c r="M360">
        <v>24</v>
      </c>
      <c r="N360">
        <f t="shared" si="43"/>
        <v>-185.07128910000006</v>
      </c>
      <c r="O360">
        <f t="shared" si="38"/>
        <v>-185.07128910000006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13.325877450626782</v>
      </c>
    </row>
    <row r="361" spans="1:19" x14ac:dyDescent="0.25">
      <c r="A361" t="s">
        <v>386</v>
      </c>
      <c r="B361">
        <v>1342.519043</v>
      </c>
      <c r="C361">
        <v>1143</v>
      </c>
      <c r="D361">
        <v>1290.8544922000001</v>
      </c>
      <c r="E361">
        <v>1260.8887939000001</v>
      </c>
      <c r="F361">
        <v>1192.9399414</v>
      </c>
      <c r="G361">
        <v>1143</v>
      </c>
      <c r="H361">
        <v>1155.1800536999999</v>
      </c>
      <c r="I361">
        <v>1175.1700439000001</v>
      </c>
      <c r="J361">
        <v>1191.4289550999999</v>
      </c>
      <c r="L361" t="str">
        <f t="shared" si="42"/>
        <v>16MAR2024:01:00:00</v>
      </c>
      <c r="M361">
        <v>1</v>
      </c>
      <c r="N361">
        <f t="shared" si="43"/>
        <v>-199.51904300000001</v>
      </c>
      <c r="O361">
        <f t="shared" si="38"/>
        <v>-199.51904300000001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14.861542861556268</v>
      </c>
    </row>
    <row r="362" spans="1:19" x14ac:dyDescent="0.25">
      <c r="A362" t="s">
        <v>387</v>
      </c>
      <c r="B362">
        <v>1317.4560547000001</v>
      </c>
      <c r="C362">
        <v>1113.9000243999999</v>
      </c>
      <c r="D362">
        <v>1253.0905762</v>
      </c>
      <c r="E362">
        <v>1200.4770507999999</v>
      </c>
      <c r="F362">
        <v>1163.0999756000001</v>
      </c>
      <c r="G362">
        <v>1113.9000243999999</v>
      </c>
      <c r="H362">
        <v>1146.9499512</v>
      </c>
      <c r="I362">
        <v>1158.6500243999999</v>
      </c>
      <c r="J362">
        <v>1167.1381836</v>
      </c>
      <c r="L362" t="str">
        <f t="shared" si="42"/>
        <v>16MAR2024:02:00:00</v>
      </c>
      <c r="M362">
        <v>2</v>
      </c>
      <c r="N362">
        <f t="shared" si="43"/>
        <v>-203.5560303000002</v>
      </c>
      <c r="O362">
        <f t="shared" si="38"/>
        <v>-203.5560303000002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15.450688436537813</v>
      </c>
    </row>
    <row r="363" spans="1:19" x14ac:dyDescent="0.25">
      <c r="A363" t="s">
        <v>388</v>
      </c>
      <c r="B363">
        <v>1298.5761719</v>
      </c>
      <c r="C363">
        <v>1099.3699951000001</v>
      </c>
      <c r="D363">
        <v>1224.0028076000001</v>
      </c>
      <c r="E363">
        <v>1154.5872803</v>
      </c>
      <c r="F363">
        <v>1138.5500488</v>
      </c>
      <c r="G363">
        <v>1099.3699951000001</v>
      </c>
      <c r="H363">
        <v>1130.6800536999999</v>
      </c>
      <c r="I363">
        <v>1147.7700195</v>
      </c>
      <c r="J363">
        <v>1148.0745850000001</v>
      </c>
      <c r="L363" t="str">
        <f t="shared" si="42"/>
        <v>16MAR2024:03:00:00</v>
      </c>
      <c r="M363">
        <v>3</v>
      </c>
      <c r="N363">
        <f t="shared" si="43"/>
        <v>-199.20617679999987</v>
      </c>
      <c r="O363">
        <f t="shared" si="38"/>
        <v>-199.20617679999987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15.340353620422063</v>
      </c>
    </row>
    <row r="364" spans="1:19" x14ac:dyDescent="0.25">
      <c r="A364" t="s">
        <v>389</v>
      </c>
      <c r="B364">
        <v>1271.3829346</v>
      </c>
      <c r="C364">
        <v>1099.6999512</v>
      </c>
      <c r="D364">
        <v>1224.6463623</v>
      </c>
      <c r="E364">
        <v>1147.7717285000001</v>
      </c>
      <c r="F364">
        <v>1131.5100098</v>
      </c>
      <c r="G364">
        <v>1099.6999512</v>
      </c>
      <c r="H364">
        <v>1124.1300048999999</v>
      </c>
      <c r="I364">
        <v>1143.5200195</v>
      </c>
      <c r="J364">
        <v>1144.7012939000001</v>
      </c>
      <c r="L364" t="str">
        <f t="shared" si="42"/>
        <v>16MAR2024:04:00:00</v>
      </c>
      <c r="M364">
        <v>4</v>
      </c>
      <c r="N364">
        <f t="shared" si="43"/>
        <v>-171.68298340000001</v>
      </c>
      <c r="O364">
        <f t="shared" si="38"/>
        <v>-171.68298340000001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13.503640699252784</v>
      </c>
    </row>
    <row r="365" spans="1:19" x14ac:dyDescent="0.25">
      <c r="A365" t="s">
        <v>390</v>
      </c>
      <c r="B365">
        <v>1203.7390137</v>
      </c>
      <c r="C365">
        <v>1106.5699463000001</v>
      </c>
      <c r="D365">
        <v>1241.1540527</v>
      </c>
      <c r="E365">
        <v>1182.0600586</v>
      </c>
      <c r="F365">
        <v>1130.3199463000001</v>
      </c>
      <c r="G365">
        <v>1106.5699463000001</v>
      </c>
      <c r="H365">
        <v>1127.8900146000001</v>
      </c>
      <c r="I365">
        <v>1146.8299560999999</v>
      </c>
      <c r="J365">
        <v>1150.5527344</v>
      </c>
      <c r="L365" t="str">
        <f t="shared" si="42"/>
        <v>16MAR2024:05:00:00</v>
      </c>
      <c r="M365">
        <v>5</v>
      </c>
      <c r="N365">
        <f t="shared" si="43"/>
        <v>-97.169067399999904</v>
      </c>
      <c r="O365">
        <f t="shared" si="38"/>
        <v>-97.169067399999904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8.0722703421671032</v>
      </c>
    </row>
    <row r="366" spans="1:19" x14ac:dyDescent="0.25">
      <c r="A366" t="s">
        <v>391</v>
      </c>
      <c r="B366">
        <v>1132.1999512</v>
      </c>
      <c r="C366">
        <v>1127.3900146000001</v>
      </c>
      <c r="D366">
        <v>1264.8980713000001</v>
      </c>
      <c r="E366">
        <v>1181.1987305</v>
      </c>
      <c r="F366">
        <v>1152.4899902</v>
      </c>
      <c r="G366">
        <v>1127.3900146000001</v>
      </c>
      <c r="H366">
        <v>1146.9699707</v>
      </c>
      <c r="I366">
        <v>1165.2700195</v>
      </c>
      <c r="J366">
        <v>1171.4035644999999</v>
      </c>
      <c r="L366" t="str">
        <f t="shared" si="42"/>
        <v>16MAR2024:06:00:00</v>
      </c>
      <c r="M366">
        <v>6</v>
      </c>
      <c r="N366">
        <f t="shared" si="43"/>
        <v>-4.8099365999999009</v>
      </c>
      <c r="O366">
        <f t="shared" si="38"/>
        <v>-4.8099365999999009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0.42483101990085137</v>
      </c>
    </row>
    <row r="367" spans="1:19" x14ac:dyDescent="0.25">
      <c r="A367" t="s">
        <v>392</v>
      </c>
      <c r="B367">
        <v>1098.5191649999999</v>
      </c>
      <c r="C367">
        <v>1152.4899902</v>
      </c>
      <c r="D367">
        <v>1321.9331055</v>
      </c>
      <c r="E367">
        <v>1289.6232910000001</v>
      </c>
      <c r="F367">
        <v>1208.0600586</v>
      </c>
      <c r="G367">
        <v>1152.4899902</v>
      </c>
      <c r="H367">
        <v>1175.6400146000001</v>
      </c>
      <c r="I367">
        <v>1189.8100586</v>
      </c>
      <c r="J367">
        <v>1209.5866699000001</v>
      </c>
      <c r="L367" t="str">
        <f t="shared" si="42"/>
        <v>16MAR2024:07:00:00</v>
      </c>
      <c r="M367">
        <v>7</v>
      </c>
      <c r="N367">
        <f t="shared" si="43"/>
        <v>53.970825200000036</v>
      </c>
      <c r="O367" t="str">
        <f t="shared" si="38"/>
        <v/>
      </c>
      <c r="P367">
        <f t="shared" si="39"/>
        <v>53.970825200000036</v>
      </c>
      <c r="Q367" t="str">
        <f t="shared" si="40"/>
        <v/>
      </c>
      <c r="R367">
        <f t="shared" si="41"/>
        <v>1</v>
      </c>
      <c r="S367">
        <f t="shared" si="44"/>
        <v>4.9130526730500907</v>
      </c>
    </row>
    <row r="368" spans="1:19" x14ac:dyDescent="0.25">
      <c r="A368" t="s">
        <v>393</v>
      </c>
      <c r="B368">
        <v>1129.0557861</v>
      </c>
      <c r="C368">
        <v>1181.5100098</v>
      </c>
      <c r="D368">
        <v>1369.9074707</v>
      </c>
      <c r="E368">
        <v>1342.6502685999999</v>
      </c>
      <c r="F368">
        <v>1246.1999512</v>
      </c>
      <c r="G368">
        <v>1181.5100098</v>
      </c>
      <c r="H368">
        <v>1204.75</v>
      </c>
      <c r="I368">
        <v>1217.6700439000001</v>
      </c>
      <c r="J368">
        <v>1244.0075684000001</v>
      </c>
      <c r="L368" t="str">
        <f t="shared" si="42"/>
        <v>16MAR2024:08:00:00</v>
      </c>
      <c r="M368">
        <v>8</v>
      </c>
      <c r="N368">
        <f t="shared" si="43"/>
        <v>52.454223700000057</v>
      </c>
      <c r="O368" t="str">
        <f t="shared" si="38"/>
        <v/>
      </c>
      <c r="P368">
        <f t="shared" si="39"/>
        <v>52.454223700000057</v>
      </c>
      <c r="Q368" t="str">
        <f t="shared" si="40"/>
        <v/>
      </c>
      <c r="R368">
        <f t="shared" si="41"/>
        <v>1</v>
      </c>
      <c r="S368">
        <f t="shared" si="44"/>
        <v>4.6458487123287462</v>
      </c>
    </row>
    <row r="369" spans="1:19" x14ac:dyDescent="0.25">
      <c r="A369" t="s">
        <v>394</v>
      </c>
      <c r="B369">
        <v>1150.4982910000001</v>
      </c>
      <c r="C369">
        <v>1223.2800293</v>
      </c>
      <c r="D369">
        <v>1400.2528076000001</v>
      </c>
      <c r="E369">
        <v>1381.9061279</v>
      </c>
      <c r="F369">
        <v>1275.0799560999999</v>
      </c>
      <c r="G369">
        <v>1223.2800293</v>
      </c>
      <c r="H369">
        <v>1253.1600341999999</v>
      </c>
      <c r="I369">
        <v>1255.4599608999999</v>
      </c>
      <c r="J369">
        <v>1281.4465332</v>
      </c>
      <c r="L369" t="str">
        <f t="shared" si="42"/>
        <v>16MAR2024:09:00:00</v>
      </c>
      <c r="M369">
        <v>9</v>
      </c>
      <c r="N369">
        <f t="shared" si="43"/>
        <v>72.781738299999915</v>
      </c>
      <c r="O369" t="str">
        <f t="shared" si="38"/>
        <v/>
      </c>
      <c r="P369">
        <f t="shared" si="39"/>
        <v>72.781738299999915</v>
      </c>
      <c r="Q369" t="str">
        <f t="shared" si="40"/>
        <v/>
      </c>
      <c r="R369">
        <f t="shared" si="41"/>
        <v>1</v>
      </c>
      <c r="S369">
        <f t="shared" si="44"/>
        <v>6.326105729087077</v>
      </c>
    </row>
    <row r="370" spans="1:19" x14ac:dyDescent="0.25">
      <c r="A370" t="s">
        <v>395</v>
      </c>
      <c r="B370">
        <v>1183.6979980000001</v>
      </c>
      <c r="C370">
        <v>1245.6600341999999</v>
      </c>
      <c r="D370">
        <v>1416.7484131000001</v>
      </c>
      <c r="E370">
        <v>1413.8258057</v>
      </c>
      <c r="F370">
        <v>1286.8499756000001</v>
      </c>
      <c r="G370">
        <v>1245.6600341999999</v>
      </c>
      <c r="H370">
        <v>1293.8900146000001</v>
      </c>
      <c r="I370">
        <v>1285.3499756000001</v>
      </c>
      <c r="J370">
        <v>1305.699707</v>
      </c>
      <c r="L370" t="str">
        <f t="shared" si="42"/>
        <v>16MAR2024:10:00:00</v>
      </c>
      <c r="M370">
        <v>10</v>
      </c>
      <c r="N370">
        <f t="shared" si="43"/>
        <v>61.962036199999829</v>
      </c>
      <c r="O370" t="str">
        <f t="shared" si="38"/>
        <v/>
      </c>
      <c r="P370">
        <f t="shared" si="39"/>
        <v>61.962036199999829</v>
      </c>
      <c r="Q370" t="str">
        <f t="shared" si="40"/>
        <v/>
      </c>
      <c r="R370">
        <f t="shared" si="41"/>
        <v>1</v>
      </c>
      <c r="S370">
        <f t="shared" si="44"/>
        <v>5.2346152738867628</v>
      </c>
    </row>
    <row r="371" spans="1:19" x14ac:dyDescent="0.25">
      <c r="A371" t="s">
        <v>396</v>
      </c>
      <c r="B371">
        <v>1236.2167969</v>
      </c>
      <c r="C371">
        <v>1239.4499512</v>
      </c>
      <c r="D371">
        <v>1397.8782959</v>
      </c>
      <c r="E371">
        <v>1415.1053466999999</v>
      </c>
      <c r="F371">
        <v>1277.1600341999999</v>
      </c>
      <c r="G371">
        <v>1239.4499512</v>
      </c>
      <c r="H371">
        <v>1304.6999512</v>
      </c>
      <c r="I371">
        <v>1285.2399902</v>
      </c>
      <c r="J371">
        <v>1300.8856201000001</v>
      </c>
      <c r="L371" t="str">
        <f t="shared" si="42"/>
        <v>16MAR2024:11:00:00</v>
      </c>
      <c r="M371">
        <v>11</v>
      </c>
      <c r="N371">
        <f t="shared" si="43"/>
        <v>3.2331543000000238</v>
      </c>
      <c r="O371" t="str">
        <f t="shared" si="38"/>
        <v/>
      </c>
      <c r="P371">
        <f t="shared" si="39"/>
        <v>3.2331543000000238</v>
      </c>
      <c r="Q371" t="str">
        <f t="shared" si="40"/>
        <v/>
      </c>
      <c r="R371">
        <f t="shared" si="41"/>
        <v>1</v>
      </c>
      <c r="S371">
        <f t="shared" si="44"/>
        <v>0.26153618913022747</v>
      </c>
    </row>
    <row r="372" spans="1:19" x14ac:dyDescent="0.25">
      <c r="A372" t="s">
        <v>397</v>
      </c>
      <c r="B372">
        <v>1413.6453856999999</v>
      </c>
      <c r="C372">
        <v>1209.1899414</v>
      </c>
      <c r="D372">
        <v>1382.1582031</v>
      </c>
      <c r="E372">
        <v>1396.6030272999999</v>
      </c>
      <c r="F372">
        <v>1242.3599853999999</v>
      </c>
      <c r="G372">
        <v>1209.1899414</v>
      </c>
      <c r="H372">
        <v>1282.7700195</v>
      </c>
      <c r="I372">
        <v>1260.1600341999999</v>
      </c>
      <c r="J372">
        <v>1275.3276367000001</v>
      </c>
      <c r="L372" t="str">
        <f t="shared" si="42"/>
        <v>16MAR2024:12:00:00</v>
      </c>
      <c r="M372">
        <v>12</v>
      </c>
      <c r="N372">
        <f t="shared" si="43"/>
        <v>-204.45544429999995</v>
      </c>
      <c r="O372">
        <f t="shared" si="38"/>
        <v>-204.45544429999995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14.462993786716815</v>
      </c>
    </row>
    <row r="373" spans="1:19" x14ac:dyDescent="0.25">
      <c r="A373" t="s">
        <v>398</v>
      </c>
      <c r="B373">
        <v>1487.8162841999999</v>
      </c>
      <c r="C373">
        <v>1197.1500243999999</v>
      </c>
      <c r="D373">
        <v>1365.3546143000001</v>
      </c>
      <c r="E373">
        <v>1384.9262695</v>
      </c>
      <c r="F373">
        <v>1226.3699951000001</v>
      </c>
      <c r="G373">
        <v>1197.1500243999999</v>
      </c>
      <c r="H373">
        <v>1272.8800048999999</v>
      </c>
      <c r="I373">
        <v>1248.1199951000001</v>
      </c>
      <c r="J373">
        <v>1261.9748535000001</v>
      </c>
      <c r="L373" t="str">
        <f t="shared" si="42"/>
        <v>16MAR2024:13:00:00</v>
      </c>
      <c r="M373">
        <v>13</v>
      </c>
      <c r="N373">
        <f t="shared" si="43"/>
        <v>-290.66625980000003</v>
      </c>
      <c r="O373">
        <f t="shared" si="38"/>
        <v>-290.66625980000003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19.536434900380964</v>
      </c>
    </row>
    <row r="374" spans="1:19" x14ac:dyDescent="0.25">
      <c r="A374" t="s">
        <v>399</v>
      </c>
      <c r="B374">
        <v>1528.8363036999999</v>
      </c>
      <c r="C374">
        <v>1175.5999756000001</v>
      </c>
      <c r="D374">
        <v>1358.2215576000001</v>
      </c>
      <c r="E374">
        <v>1374.7463379000001</v>
      </c>
      <c r="F374">
        <v>1207.8399658000001</v>
      </c>
      <c r="G374">
        <v>1175.5999756000001</v>
      </c>
      <c r="H374">
        <v>1250.3699951000001</v>
      </c>
      <c r="I374">
        <v>1227.6199951000001</v>
      </c>
      <c r="J374">
        <v>1243.9302978999999</v>
      </c>
      <c r="L374" t="str">
        <f t="shared" si="42"/>
        <v>16MAR2024:14:00:00</v>
      </c>
      <c r="M374">
        <v>14</v>
      </c>
      <c r="N374">
        <f t="shared" si="43"/>
        <v>-353.23632809999981</v>
      </c>
      <c r="O374">
        <f t="shared" si="38"/>
        <v>-353.23632809999981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23.104914976516319</v>
      </c>
    </row>
    <row r="375" spans="1:19" x14ac:dyDescent="0.25">
      <c r="A375" t="s">
        <v>400</v>
      </c>
      <c r="B375">
        <v>1510.0357666</v>
      </c>
      <c r="C375">
        <v>1170.5899658000001</v>
      </c>
      <c r="D375">
        <v>1349.2363281</v>
      </c>
      <c r="E375">
        <v>1363.9472656</v>
      </c>
      <c r="F375">
        <v>1204.25</v>
      </c>
      <c r="G375">
        <v>1170.5899658000001</v>
      </c>
      <c r="H375">
        <v>1236.1800536999999</v>
      </c>
      <c r="I375">
        <v>1214.8399658000001</v>
      </c>
      <c r="J375">
        <v>1235.0192870999999</v>
      </c>
      <c r="L375" t="str">
        <f t="shared" si="42"/>
        <v>16MAR2024:15:00:00</v>
      </c>
      <c r="M375">
        <v>15</v>
      </c>
      <c r="N375">
        <f t="shared" si="43"/>
        <v>-339.44580079999992</v>
      </c>
      <c r="O375">
        <f t="shared" si="38"/>
        <v>-339.44580079999992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22.479321901380974</v>
      </c>
    </row>
    <row r="376" spans="1:19" x14ac:dyDescent="0.25">
      <c r="A376" t="s">
        <v>401</v>
      </c>
      <c r="B376">
        <v>1486.4794922000001</v>
      </c>
      <c r="C376">
        <v>1164.9499512</v>
      </c>
      <c r="D376">
        <v>1353.2570800999999</v>
      </c>
      <c r="E376">
        <v>1378.0358887</v>
      </c>
      <c r="F376">
        <v>1196.7900391000001</v>
      </c>
      <c r="G376">
        <v>1164.9499512</v>
      </c>
      <c r="H376">
        <v>1224.8100586</v>
      </c>
      <c r="I376">
        <v>1204.0600586</v>
      </c>
      <c r="J376">
        <v>1228.7734375</v>
      </c>
      <c r="L376" t="str">
        <f t="shared" si="42"/>
        <v>16MAR2024:16:00:00</v>
      </c>
      <c r="M376">
        <v>16</v>
      </c>
      <c r="N376">
        <f t="shared" si="43"/>
        <v>-321.52954100000011</v>
      </c>
      <c r="O376">
        <f t="shared" si="38"/>
        <v>-321.52954100000011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21.630270897591338</v>
      </c>
    </row>
    <row r="377" spans="1:19" x14ac:dyDescent="0.25">
      <c r="A377" t="s">
        <v>402</v>
      </c>
      <c r="B377">
        <v>1477.7060547000001</v>
      </c>
      <c r="C377">
        <v>1145.9300536999999</v>
      </c>
      <c r="D377">
        <v>1360.3778076000001</v>
      </c>
      <c r="E377">
        <v>1379.6038818</v>
      </c>
      <c r="F377">
        <v>1183.9699707</v>
      </c>
      <c r="G377">
        <v>1145.9300536999999</v>
      </c>
      <c r="H377">
        <v>1204.9799805</v>
      </c>
      <c r="I377">
        <v>1184.25</v>
      </c>
      <c r="J377">
        <v>1215.9016113</v>
      </c>
      <c r="L377" t="str">
        <f t="shared" si="42"/>
        <v>16MAR2024:17:00:00</v>
      </c>
      <c r="M377">
        <v>17</v>
      </c>
      <c r="N377">
        <f t="shared" si="43"/>
        <v>-331.77600100000018</v>
      </c>
      <c r="O377">
        <f t="shared" si="38"/>
        <v>-331.77600100000018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22.452097285840551</v>
      </c>
    </row>
    <row r="378" spans="1:19" x14ac:dyDescent="0.25">
      <c r="A378" t="s">
        <v>403</v>
      </c>
      <c r="B378">
        <v>1460.4262695</v>
      </c>
      <c r="C378">
        <v>1152.1899414</v>
      </c>
      <c r="D378">
        <v>1377.6030272999999</v>
      </c>
      <c r="E378">
        <v>1396.9489745999999</v>
      </c>
      <c r="F378">
        <v>1197.4200439000001</v>
      </c>
      <c r="G378">
        <v>1152.1899414</v>
      </c>
      <c r="H378">
        <v>1211.3299560999999</v>
      </c>
      <c r="I378">
        <v>1189.4000243999999</v>
      </c>
      <c r="J378">
        <v>1225.5886230000001</v>
      </c>
      <c r="L378" t="str">
        <f t="shared" si="42"/>
        <v>16MAR2024:18:00:00</v>
      </c>
      <c r="M378">
        <v>18</v>
      </c>
      <c r="N378">
        <f t="shared" si="43"/>
        <v>-308.23632810000004</v>
      </c>
      <c r="O378">
        <f t="shared" si="38"/>
        <v>-308.23632810000004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21.105915069956225</v>
      </c>
    </row>
    <row r="379" spans="1:19" x14ac:dyDescent="0.25">
      <c r="A379" t="s">
        <v>404</v>
      </c>
      <c r="B379">
        <v>1413.0042725000001</v>
      </c>
      <c r="C379">
        <v>1152.4499512</v>
      </c>
      <c r="D379">
        <v>1388.2592772999999</v>
      </c>
      <c r="E379">
        <v>1414.1428223</v>
      </c>
      <c r="F379">
        <v>1191.0999756000001</v>
      </c>
      <c r="G379">
        <v>1152.4499512</v>
      </c>
      <c r="H379">
        <v>1213.2800293</v>
      </c>
      <c r="I379">
        <v>1189.1899414</v>
      </c>
      <c r="J379">
        <v>1226.8558350000001</v>
      </c>
      <c r="L379" t="str">
        <f t="shared" si="42"/>
        <v>16MAR2024:19:00:00</v>
      </c>
      <c r="M379">
        <v>19</v>
      </c>
      <c r="N379">
        <f t="shared" si="43"/>
        <v>-260.55432130000008</v>
      </c>
      <c r="O379">
        <f t="shared" si="38"/>
        <v>-260.55432130000008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18.439740513948095</v>
      </c>
    </row>
    <row r="380" spans="1:19" x14ac:dyDescent="0.25">
      <c r="A380" t="s">
        <v>405</v>
      </c>
      <c r="B380">
        <v>1352.9200439000001</v>
      </c>
      <c r="C380">
        <v>1137.0600586</v>
      </c>
      <c r="D380">
        <v>1407.2651367000001</v>
      </c>
      <c r="E380">
        <v>1439.1506348</v>
      </c>
      <c r="F380">
        <v>1180.25</v>
      </c>
      <c r="G380">
        <v>1137.0600586</v>
      </c>
      <c r="H380">
        <v>1200.2700195</v>
      </c>
      <c r="I380">
        <v>1177.1600341999999</v>
      </c>
      <c r="J380">
        <v>1220.4011230000001</v>
      </c>
      <c r="L380" t="str">
        <f t="shared" si="42"/>
        <v>16MAR2024:20:00:00</v>
      </c>
      <c r="M380">
        <v>20</v>
      </c>
      <c r="N380">
        <f t="shared" si="43"/>
        <v>-215.85998530000006</v>
      </c>
      <c r="O380">
        <f t="shared" si="38"/>
        <v>-215.85998530000006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15.955117693263709</v>
      </c>
    </row>
    <row r="381" spans="1:19" x14ac:dyDescent="0.25">
      <c r="A381" t="s">
        <v>406</v>
      </c>
      <c r="B381">
        <v>1268.7669678</v>
      </c>
      <c r="C381">
        <v>1158.4499512</v>
      </c>
      <c r="D381">
        <v>1402.6008300999999</v>
      </c>
      <c r="E381">
        <v>1448.6263428</v>
      </c>
      <c r="F381">
        <v>1181.2399902</v>
      </c>
      <c r="G381">
        <v>1158.4499512</v>
      </c>
      <c r="H381">
        <v>1225.0200195</v>
      </c>
      <c r="I381">
        <v>1196.8100586</v>
      </c>
      <c r="J381">
        <v>1232.8242187999999</v>
      </c>
      <c r="L381" t="str">
        <f t="shared" si="42"/>
        <v>16MAR2024:21:00:00</v>
      </c>
      <c r="M381">
        <v>21</v>
      </c>
      <c r="N381">
        <f t="shared" si="43"/>
        <v>-110.31701659999999</v>
      </c>
      <c r="O381">
        <f t="shared" si="38"/>
        <v>-110.31701659999999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8.6948209875991687</v>
      </c>
    </row>
    <row r="382" spans="1:19" x14ac:dyDescent="0.25">
      <c r="A382" t="s">
        <v>407</v>
      </c>
      <c r="B382">
        <v>1410.1994629000001</v>
      </c>
      <c r="C382">
        <v>1151.5600586</v>
      </c>
      <c r="D382">
        <v>1374.2393798999999</v>
      </c>
      <c r="E382">
        <v>1427.3742675999999</v>
      </c>
      <c r="F382">
        <v>1174.2800293</v>
      </c>
      <c r="G382">
        <v>1151.5600586</v>
      </c>
      <c r="H382">
        <v>1217.2800293</v>
      </c>
      <c r="I382">
        <v>1190.4599608999999</v>
      </c>
      <c r="J382">
        <v>1221.5638428</v>
      </c>
      <c r="L382" t="str">
        <f t="shared" si="42"/>
        <v>16MAR2024:22:00:00</v>
      </c>
      <c r="M382">
        <v>22</v>
      </c>
      <c r="N382">
        <f t="shared" si="43"/>
        <v>-258.63940430000002</v>
      </c>
      <c r="O382">
        <f t="shared" si="38"/>
        <v>-258.63940430000002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18.340625642284806</v>
      </c>
    </row>
    <row r="383" spans="1:19" x14ac:dyDescent="0.25">
      <c r="A383" t="s">
        <v>408</v>
      </c>
      <c r="B383">
        <v>1440.5915527</v>
      </c>
      <c r="C383">
        <v>1145.0400391000001</v>
      </c>
      <c r="D383">
        <v>1350.8909911999999</v>
      </c>
      <c r="E383">
        <v>1393.2225341999999</v>
      </c>
      <c r="F383">
        <v>1190.5400391000001</v>
      </c>
      <c r="G383">
        <v>1145.0400391000001</v>
      </c>
      <c r="H383">
        <v>1207.3000488</v>
      </c>
      <c r="I383">
        <v>1184.1700439000001</v>
      </c>
      <c r="J383">
        <v>1215.5882568</v>
      </c>
      <c r="L383" t="str">
        <f t="shared" si="42"/>
        <v>16MAR2024:23:00:00</v>
      </c>
      <c r="M383">
        <v>23</v>
      </c>
      <c r="N383">
        <f t="shared" si="43"/>
        <v>-295.55151359999991</v>
      </c>
      <c r="O383">
        <f t="shared" si="38"/>
        <v>-295.55151359999991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20.515982691004151</v>
      </c>
    </row>
    <row r="384" spans="1:19" x14ac:dyDescent="0.25">
      <c r="A384" t="s">
        <v>409</v>
      </c>
      <c r="B384">
        <v>1388.9920654</v>
      </c>
      <c r="C384">
        <v>1119.1800536999999</v>
      </c>
      <c r="D384">
        <v>1304.8947754000001</v>
      </c>
      <c r="E384">
        <v>1345.6182861</v>
      </c>
      <c r="F384">
        <v>1157.4300536999999</v>
      </c>
      <c r="G384">
        <v>1119.1800536999999</v>
      </c>
      <c r="H384">
        <v>1177.5799560999999</v>
      </c>
      <c r="I384">
        <v>1160.8000488</v>
      </c>
      <c r="J384">
        <v>1183.9769286999999</v>
      </c>
      <c r="L384" t="str">
        <f t="shared" si="42"/>
        <v>17MAR2024:00:00:00</v>
      </c>
      <c r="M384">
        <v>24</v>
      </c>
      <c r="N384">
        <f t="shared" si="43"/>
        <v>-269.81201170000008</v>
      </c>
      <c r="O384">
        <f t="shared" si="38"/>
        <v>-269.81201170000008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19.4250218140951</v>
      </c>
    </row>
    <row r="385" spans="1:19" x14ac:dyDescent="0.25">
      <c r="A385" t="s">
        <v>410</v>
      </c>
      <c r="B385">
        <v>1328.9658202999999</v>
      </c>
      <c r="C385">
        <v>1178.9799805</v>
      </c>
      <c r="D385">
        <v>1314.3496094</v>
      </c>
      <c r="E385">
        <v>1326.4832764</v>
      </c>
      <c r="F385">
        <v>1146.8299560999999</v>
      </c>
      <c r="G385">
        <v>1178.9799805</v>
      </c>
      <c r="H385">
        <v>1315.2299805</v>
      </c>
      <c r="I385">
        <v>1195.4799805</v>
      </c>
      <c r="J385">
        <v>1230.1738281</v>
      </c>
      <c r="L385" t="str">
        <f t="shared" si="42"/>
        <v>17MAR2024:01:00:00</v>
      </c>
      <c r="M385">
        <v>1</v>
      </c>
      <c r="N385">
        <f t="shared" si="43"/>
        <v>-149.98583979999989</v>
      </c>
      <c r="O385">
        <f t="shared" si="38"/>
        <v>-149.98583979999989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11.285906492775126</v>
      </c>
    </row>
    <row r="386" spans="1:19" x14ac:dyDescent="0.25">
      <c r="A386" t="s">
        <v>411</v>
      </c>
      <c r="B386">
        <v>1210.3695068</v>
      </c>
      <c r="C386">
        <v>1163.0500488</v>
      </c>
      <c r="D386">
        <v>1278.2740478999999</v>
      </c>
      <c r="E386">
        <v>1276.1817627</v>
      </c>
      <c r="F386">
        <v>1116.9799805</v>
      </c>
      <c r="G386">
        <v>1163.0500488</v>
      </c>
      <c r="H386">
        <v>1299.0600586</v>
      </c>
      <c r="I386">
        <v>1176.0100098</v>
      </c>
      <c r="J386">
        <v>1206.6748047000001</v>
      </c>
      <c r="L386" t="str">
        <f t="shared" si="42"/>
        <v>17MAR2024:02:00:00</v>
      </c>
      <c r="M386">
        <v>2</v>
      </c>
      <c r="N386">
        <f t="shared" si="43"/>
        <v>-47.319457999999941</v>
      </c>
      <c r="O386">
        <f t="shared" si="38"/>
        <v>-47.319457999999941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3.9095051332798447</v>
      </c>
    </row>
    <row r="387" spans="1:19" x14ac:dyDescent="0.25">
      <c r="A387" t="s">
        <v>412</v>
      </c>
      <c r="B387">
        <v>1217.8720702999999</v>
      </c>
      <c r="C387">
        <v>1132.7900391000001</v>
      </c>
      <c r="D387">
        <v>1243.8920897999999</v>
      </c>
      <c r="E387">
        <v>1236.5378418</v>
      </c>
      <c r="F387">
        <v>1085.1700439000001</v>
      </c>
      <c r="G387">
        <v>1132.7900391000001</v>
      </c>
      <c r="H387">
        <v>1266.8199463000001</v>
      </c>
      <c r="I387">
        <v>1147.9200439000001</v>
      </c>
      <c r="J387">
        <v>1175.3184814000001</v>
      </c>
      <c r="L387" t="str">
        <f t="shared" si="42"/>
        <v>17MAR2024:03:00:00</v>
      </c>
      <c r="M387">
        <v>3</v>
      </c>
      <c r="N387">
        <f t="shared" si="43"/>
        <v>-85.082031199999847</v>
      </c>
      <c r="O387">
        <f t="shared" ref="O387:O450" si="45">IF(N387&lt;0,N387,"")</f>
        <v>-85.082031199999847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6.9861222106063643</v>
      </c>
    </row>
    <row r="388" spans="1:19" x14ac:dyDescent="0.25">
      <c r="A388" t="s">
        <v>413</v>
      </c>
      <c r="B388">
        <v>1208.8103027</v>
      </c>
      <c r="C388">
        <v>1118.6500243999999</v>
      </c>
      <c r="D388">
        <v>1236.8208007999999</v>
      </c>
      <c r="E388">
        <v>1223.3017577999999</v>
      </c>
      <c r="F388">
        <v>1074.5400391000001</v>
      </c>
      <c r="G388">
        <v>1118.6500243999999</v>
      </c>
      <c r="H388">
        <v>1252.9899902</v>
      </c>
      <c r="I388">
        <v>1133.8900146000001</v>
      </c>
      <c r="J388">
        <v>1163.3781738</v>
      </c>
      <c r="L388" t="str">
        <f t="shared" ref="L388:L451" si="49">A388</f>
        <v>17MAR2024:04:00:00</v>
      </c>
      <c r="M388">
        <v>4</v>
      </c>
      <c r="N388">
        <f t="shared" ref="N388:N451" si="50">C388-B388</f>
        <v>-90.160278300000073</v>
      </c>
      <c r="O388">
        <f t="shared" si="45"/>
        <v>-90.160278300000073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7.4585961170762678</v>
      </c>
    </row>
    <row r="389" spans="1:19" x14ac:dyDescent="0.25">
      <c r="A389" t="s">
        <v>414</v>
      </c>
      <c r="B389">
        <v>1221.8182373</v>
      </c>
      <c r="C389">
        <v>1122.5799560999999</v>
      </c>
      <c r="D389">
        <v>1245.815918</v>
      </c>
      <c r="E389">
        <v>1228.5456543</v>
      </c>
      <c r="F389">
        <v>1075.1099853999999</v>
      </c>
      <c r="G389">
        <v>1122.5799560999999</v>
      </c>
      <c r="H389">
        <v>1263.2199707</v>
      </c>
      <c r="I389">
        <v>1137.9100341999999</v>
      </c>
      <c r="J389">
        <v>1168.927124</v>
      </c>
      <c r="L389" t="str">
        <f t="shared" si="49"/>
        <v>17MAR2024:05:00:00</v>
      </c>
      <c r="M389">
        <v>5</v>
      </c>
      <c r="N389">
        <f t="shared" si="50"/>
        <v>-99.238281200000074</v>
      </c>
      <c r="O389">
        <f t="shared" si="45"/>
        <v>-99.238281200000074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8.1221803841542712</v>
      </c>
    </row>
    <row r="390" spans="1:19" x14ac:dyDescent="0.25">
      <c r="A390" t="s">
        <v>415</v>
      </c>
      <c r="B390">
        <v>1230.6224365</v>
      </c>
      <c r="C390">
        <v>1149.3900146000001</v>
      </c>
      <c r="D390">
        <v>1232.2252197</v>
      </c>
      <c r="E390">
        <v>1204.0653076000001</v>
      </c>
      <c r="F390">
        <v>1111.1999512</v>
      </c>
      <c r="G390">
        <v>1149.3900146000001</v>
      </c>
      <c r="H390">
        <v>1295.0899658000001</v>
      </c>
      <c r="I390">
        <v>1165.0699463000001</v>
      </c>
      <c r="J390">
        <v>1190.5950928</v>
      </c>
      <c r="L390" t="str">
        <f t="shared" si="49"/>
        <v>17MAR2024:06:00:00</v>
      </c>
      <c r="M390">
        <v>6</v>
      </c>
      <c r="N390">
        <f t="shared" si="50"/>
        <v>-81.232421899999963</v>
      </c>
      <c r="O390">
        <f t="shared" si="45"/>
        <v>-81.232421899999963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6.6009215735601421</v>
      </c>
    </row>
    <row r="391" spans="1:19" x14ac:dyDescent="0.25">
      <c r="A391" t="s">
        <v>416</v>
      </c>
      <c r="B391">
        <v>1274.7207031</v>
      </c>
      <c r="C391">
        <v>1174.6500243999999</v>
      </c>
      <c r="D391">
        <v>1273.2117920000001</v>
      </c>
      <c r="E391">
        <v>1254.8586425999999</v>
      </c>
      <c r="F391">
        <v>1200.0899658000001</v>
      </c>
      <c r="G391">
        <v>1174.6500243999999</v>
      </c>
      <c r="H391">
        <v>1330.4499512</v>
      </c>
      <c r="I391">
        <v>1193.7700195</v>
      </c>
      <c r="J391">
        <v>1234.4343262</v>
      </c>
      <c r="L391" t="str">
        <f t="shared" si="49"/>
        <v>17MAR2024:07:00:00</v>
      </c>
      <c r="M391">
        <v>7</v>
      </c>
      <c r="N391">
        <f t="shared" si="50"/>
        <v>-100.07067870000014</v>
      </c>
      <c r="O391">
        <f t="shared" si="45"/>
        <v>-100.07067870000014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7.8504003627333994</v>
      </c>
    </row>
    <row r="392" spans="1:19" x14ac:dyDescent="0.25">
      <c r="A392" t="s">
        <v>417</v>
      </c>
      <c r="B392">
        <v>1317.9262695</v>
      </c>
      <c r="C392">
        <v>1206.3100586</v>
      </c>
      <c r="D392">
        <v>1320.7730713000001</v>
      </c>
      <c r="E392">
        <v>1312.4979248</v>
      </c>
      <c r="F392">
        <v>1246.2099608999999</v>
      </c>
      <c r="G392">
        <v>1206.3100586</v>
      </c>
      <c r="H392">
        <v>1366.9499512</v>
      </c>
      <c r="I392">
        <v>1227.0200195</v>
      </c>
      <c r="J392">
        <v>1273.4526367000001</v>
      </c>
      <c r="L392" t="str">
        <f t="shared" si="49"/>
        <v>17MAR2024:08:00:00</v>
      </c>
      <c r="M392">
        <v>8</v>
      </c>
      <c r="N392">
        <f t="shared" si="50"/>
        <v>-111.61621089999994</v>
      </c>
      <c r="O392">
        <f t="shared" si="45"/>
        <v>-111.61621089999994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8.4690785427886901</v>
      </c>
    </row>
    <row r="393" spans="1:19" x14ac:dyDescent="0.25">
      <c r="A393" t="s">
        <v>418</v>
      </c>
      <c r="B393">
        <v>1325.7504882999999</v>
      </c>
      <c r="C393">
        <v>1259.3100586</v>
      </c>
      <c r="D393">
        <v>1379.3917236</v>
      </c>
      <c r="E393">
        <v>1367.1894531</v>
      </c>
      <c r="F393">
        <v>1302.0300293</v>
      </c>
      <c r="G393">
        <v>1259.3100586</v>
      </c>
      <c r="H393">
        <v>1430.2900391000001</v>
      </c>
      <c r="I393">
        <v>1284.1700439000001</v>
      </c>
      <c r="J393">
        <v>1331.0383300999999</v>
      </c>
      <c r="L393" t="str">
        <f t="shared" si="49"/>
        <v>17MAR2024:09:00:00</v>
      </c>
      <c r="M393">
        <v>9</v>
      </c>
      <c r="N393">
        <f t="shared" si="50"/>
        <v>-66.440429699999868</v>
      </c>
      <c r="O393">
        <f t="shared" si="45"/>
        <v>-66.440429699999868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5.0115334888690812</v>
      </c>
    </row>
    <row r="394" spans="1:19" x14ac:dyDescent="0.25">
      <c r="A394" t="s">
        <v>419</v>
      </c>
      <c r="B394">
        <v>1338.2784423999999</v>
      </c>
      <c r="C394">
        <v>1292.3499756000001</v>
      </c>
      <c r="D394">
        <v>1398.2109375</v>
      </c>
      <c r="E394">
        <v>1408.2506103999999</v>
      </c>
      <c r="F394">
        <v>1320.6899414</v>
      </c>
      <c r="G394">
        <v>1292.3499756000001</v>
      </c>
      <c r="H394">
        <v>1466.8199463000001</v>
      </c>
      <c r="I394">
        <v>1323.5400391000001</v>
      </c>
      <c r="J394">
        <v>1360.3221435999999</v>
      </c>
      <c r="L394" t="str">
        <f t="shared" si="49"/>
        <v>17MAR2024:10:00:00</v>
      </c>
      <c r="M394">
        <v>10</v>
      </c>
      <c r="N394">
        <f t="shared" si="50"/>
        <v>-45.928466799999796</v>
      </c>
      <c r="O394">
        <f t="shared" si="45"/>
        <v>-45.928466799999796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3.431906645498529</v>
      </c>
    </row>
    <row r="395" spans="1:19" x14ac:dyDescent="0.25">
      <c r="A395" t="s">
        <v>420</v>
      </c>
      <c r="B395">
        <v>1319.2464600000001</v>
      </c>
      <c r="C395">
        <v>1281.9100341999999</v>
      </c>
      <c r="D395">
        <v>1387.5794678</v>
      </c>
      <c r="E395">
        <v>1422.5792236</v>
      </c>
      <c r="F395">
        <v>1300.1400146000001</v>
      </c>
      <c r="G395">
        <v>1281.9100341999999</v>
      </c>
      <c r="H395">
        <v>1461.3900146000001</v>
      </c>
      <c r="I395">
        <v>1320.6199951000001</v>
      </c>
      <c r="J395">
        <v>1350.3280029</v>
      </c>
      <c r="L395" t="str">
        <f t="shared" si="49"/>
        <v>17MAR2024:11:00:00</v>
      </c>
      <c r="M395">
        <v>11</v>
      </c>
      <c r="N395">
        <f t="shared" si="50"/>
        <v>-37.336425800000143</v>
      </c>
      <c r="O395">
        <f t="shared" si="45"/>
        <v>-37.336425800000143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2.8301327259199272</v>
      </c>
    </row>
    <row r="396" spans="1:19" x14ac:dyDescent="0.25">
      <c r="A396" t="s">
        <v>421</v>
      </c>
      <c r="B396">
        <v>1282.3074951000001</v>
      </c>
      <c r="C396">
        <v>1246.1300048999999</v>
      </c>
      <c r="D396">
        <v>1376.6203613</v>
      </c>
      <c r="E396">
        <v>1417.9118652</v>
      </c>
      <c r="F396">
        <v>1258.9699707</v>
      </c>
      <c r="G396">
        <v>1246.1300048999999</v>
      </c>
      <c r="H396">
        <v>1425.3299560999999</v>
      </c>
      <c r="I396">
        <v>1287.0899658000001</v>
      </c>
      <c r="J396">
        <v>1318.8280029</v>
      </c>
      <c r="L396" t="str">
        <f t="shared" si="49"/>
        <v>17MAR2024:12:00:00</v>
      </c>
      <c r="M396">
        <v>12</v>
      </c>
      <c r="N396">
        <f t="shared" si="50"/>
        <v>-36.177490200000193</v>
      </c>
      <c r="O396">
        <f t="shared" si="45"/>
        <v>-36.177490200000193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2.8212804134923122</v>
      </c>
    </row>
    <row r="397" spans="1:19" x14ac:dyDescent="0.25">
      <c r="A397" t="s">
        <v>422</v>
      </c>
      <c r="B397">
        <v>1336.5686035000001</v>
      </c>
      <c r="C397">
        <v>1232.6300048999999</v>
      </c>
      <c r="D397">
        <v>1369.7312012</v>
      </c>
      <c r="E397">
        <v>1396.0927733999999</v>
      </c>
      <c r="F397">
        <v>1249.6400146000001</v>
      </c>
      <c r="G397">
        <v>1232.6300048999999</v>
      </c>
      <c r="H397">
        <v>1416.0799560999999</v>
      </c>
      <c r="I397">
        <v>1276.8199463000001</v>
      </c>
      <c r="J397">
        <v>1308.9802245999999</v>
      </c>
      <c r="L397" t="str">
        <f t="shared" si="49"/>
        <v>17MAR2024:13:00:00</v>
      </c>
      <c r="M397">
        <v>13</v>
      </c>
      <c r="N397">
        <f t="shared" si="50"/>
        <v>-103.9385986000002</v>
      </c>
      <c r="O397">
        <f t="shared" si="45"/>
        <v>-103.9385986000002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7.7765255242283713</v>
      </c>
    </row>
    <row r="398" spans="1:19" x14ac:dyDescent="0.25">
      <c r="A398" t="s">
        <v>423</v>
      </c>
      <c r="B398">
        <v>1323.3830565999999</v>
      </c>
      <c r="C398">
        <v>1221.1400146000001</v>
      </c>
      <c r="D398">
        <v>1371.0102539</v>
      </c>
      <c r="E398">
        <v>1379.2052002</v>
      </c>
      <c r="F398">
        <v>1232.1199951000001</v>
      </c>
      <c r="G398">
        <v>1221.1400146000001</v>
      </c>
      <c r="H398">
        <v>1391.9200439000001</v>
      </c>
      <c r="I398">
        <v>1260.6700439000001</v>
      </c>
      <c r="J398">
        <v>1295.3720702999999</v>
      </c>
      <c r="L398" t="str">
        <f t="shared" si="49"/>
        <v>17MAR2024:14:00:00</v>
      </c>
      <c r="M398">
        <v>14</v>
      </c>
      <c r="N398">
        <f t="shared" si="50"/>
        <v>-102.24304199999983</v>
      </c>
      <c r="O398">
        <f t="shared" si="45"/>
        <v>-102.24304199999983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7.7258841640817062</v>
      </c>
    </row>
    <row r="399" spans="1:19" x14ac:dyDescent="0.25">
      <c r="A399" t="s">
        <v>424</v>
      </c>
      <c r="B399">
        <v>1292.8197021000001</v>
      </c>
      <c r="C399">
        <v>1205.7600098</v>
      </c>
      <c r="D399">
        <v>1357.1766356999999</v>
      </c>
      <c r="E399">
        <v>1332.3742675999999</v>
      </c>
      <c r="F399">
        <v>1217.5100098</v>
      </c>
      <c r="G399">
        <v>1205.7600098</v>
      </c>
      <c r="H399">
        <v>1385.9899902</v>
      </c>
      <c r="I399">
        <v>1246.1199951000001</v>
      </c>
      <c r="J399">
        <v>1282.5113524999999</v>
      </c>
      <c r="L399" t="str">
        <f t="shared" si="49"/>
        <v>17MAR2024:15:00:00</v>
      </c>
      <c r="M399">
        <v>15</v>
      </c>
      <c r="N399">
        <f t="shared" si="50"/>
        <v>-87.059692300000052</v>
      </c>
      <c r="O399">
        <f t="shared" si="45"/>
        <v>-87.059692300000052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6.7340938692830932</v>
      </c>
    </row>
    <row r="400" spans="1:19" x14ac:dyDescent="0.25">
      <c r="A400" t="s">
        <v>425</v>
      </c>
      <c r="B400">
        <v>1273.6253661999999</v>
      </c>
      <c r="C400">
        <v>1192.0899658000001</v>
      </c>
      <c r="D400">
        <v>1363.0367432</v>
      </c>
      <c r="E400">
        <v>1329.0886230000001</v>
      </c>
      <c r="F400">
        <v>1210.0100098</v>
      </c>
      <c r="G400">
        <v>1192.0899658000001</v>
      </c>
      <c r="H400">
        <v>1378.5</v>
      </c>
      <c r="I400">
        <v>1231.3699951000001</v>
      </c>
      <c r="J400">
        <v>1275.0013428</v>
      </c>
      <c r="L400" t="str">
        <f t="shared" si="49"/>
        <v>17MAR2024:16:00:00</v>
      </c>
      <c r="M400">
        <v>16</v>
      </c>
      <c r="N400">
        <f t="shared" si="50"/>
        <v>-81.535400399999844</v>
      </c>
      <c r="O400">
        <f t="shared" si="45"/>
        <v>-81.535400399999844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6.4018354662069576</v>
      </c>
    </row>
    <row r="401" spans="1:19" x14ac:dyDescent="0.25">
      <c r="A401" t="s">
        <v>426</v>
      </c>
      <c r="B401">
        <v>1323.1568603999999</v>
      </c>
      <c r="C401">
        <v>1171.4899902</v>
      </c>
      <c r="D401">
        <v>1356.0234375</v>
      </c>
      <c r="E401">
        <v>1306.0211182</v>
      </c>
      <c r="F401">
        <v>1195.3399658000001</v>
      </c>
      <c r="G401">
        <v>1171.4899902</v>
      </c>
      <c r="H401">
        <v>1363.5300293</v>
      </c>
      <c r="I401">
        <v>1212.9300536999999</v>
      </c>
      <c r="J401">
        <v>1259.862793</v>
      </c>
      <c r="L401" t="str">
        <f t="shared" si="49"/>
        <v>17MAR2024:17:00:00</v>
      </c>
      <c r="M401">
        <v>17</v>
      </c>
      <c r="N401">
        <f t="shared" si="50"/>
        <v>-151.66687019999995</v>
      </c>
      <c r="O401">
        <f t="shared" si="45"/>
        <v>-151.66687019999995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11.462501139445399</v>
      </c>
    </row>
    <row r="402" spans="1:19" x14ac:dyDescent="0.25">
      <c r="A402" t="s">
        <v>427</v>
      </c>
      <c r="B402">
        <v>1403.4949951000001</v>
      </c>
      <c r="C402">
        <v>1189.0400391000001</v>
      </c>
      <c r="D402">
        <v>1400.5988769999999</v>
      </c>
      <c r="E402">
        <v>1378.5821533000001</v>
      </c>
      <c r="F402">
        <v>1214.6600341999999</v>
      </c>
      <c r="G402">
        <v>1189.0400391000001</v>
      </c>
      <c r="H402">
        <v>1381.6300048999999</v>
      </c>
      <c r="I402">
        <v>1230.6400146000001</v>
      </c>
      <c r="J402">
        <v>1283.3138428</v>
      </c>
      <c r="L402" t="str">
        <f t="shared" si="49"/>
        <v>17MAR2024:18:00:00</v>
      </c>
      <c r="M402">
        <v>18</v>
      </c>
      <c r="N402">
        <f t="shared" si="50"/>
        <v>-214.45495600000004</v>
      </c>
      <c r="O402">
        <f t="shared" si="45"/>
        <v>-214.45495600000004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15.28006560399027</v>
      </c>
    </row>
    <row r="403" spans="1:19" x14ac:dyDescent="0.25">
      <c r="A403" t="s">
        <v>428</v>
      </c>
      <c r="B403">
        <v>1426.8728027</v>
      </c>
      <c r="C403">
        <v>1207.2199707</v>
      </c>
      <c r="D403">
        <v>1383.5476074000001</v>
      </c>
      <c r="E403">
        <v>1377.1787108999999</v>
      </c>
      <c r="F403">
        <v>1243.0100098</v>
      </c>
      <c r="G403">
        <v>1207.2199707</v>
      </c>
      <c r="H403">
        <v>1398.0300293</v>
      </c>
      <c r="I403">
        <v>1242.3000488</v>
      </c>
      <c r="J403">
        <v>1294.8215332</v>
      </c>
      <c r="L403" t="str">
        <f t="shared" si="49"/>
        <v>17MAR2024:19:00:00</v>
      </c>
      <c r="M403">
        <v>19</v>
      </c>
      <c r="N403">
        <f t="shared" si="50"/>
        <v>-219.65283199999999</v>
      </c>
      <c r="O403">
        <f t="shared" si="45"/>
        <v>-219.65283199999999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15.394002295394651</v>
      </c>
    </row>
    <row r="404" spans="1:19" x14ac:dyDescent="0.25">
      <c r="A404" t="s">
        <v>429</v>
      </c>
      <c r="B404">
        <v>1439.050293</v>
      </c>
      <c r="C404">
        <v>1209.0400391000001</v>
      </c>
      <c r="D404">
        <v>1421.3204346</v>
      </c>
      <c r="E404">
        <v>1412.2949219</v>
      </c>
      <c r="F404">
        <v>1256.7600098</v>
      </c>
      <c r="G404">
        <v>1209.0400391000001</v>
      </c>
      <c r="H404">
        <v>1392.1700439000001</v>
      </c>
      <c r="I404">
        <v>1241.0300293</v>
      </c>
      <c r="J404">
        <v>1304.0642089999999</v>
      </c>
      <c r="L404" t="str">
        <f t="shared" si="49"/>
        <v>17MAR2024:20:00:00</v>
      </c>
      <c r="M404">
        <v>20</v>
      </c>
      <c r="N404">
        <f t="shared" si="50"/>
        <v>-230.01025389999995</v>
      </c>
      <c r="O404">
        <f t="shared" si="45"/>
        <v>-230.01025389999995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15.983475700525773</v>
      </c>
    </row>
    <row r="405" spans="1:19" x14ac:dyDescent="0.25">
      <c r="A405" t="s">
        <v>430</v>
      </c>
      <c r="B405">
        <v>1487.6546631000001</v>
      </c>
      <c r="C405">
        <v>1237.1700439000001</v>
      </c>
      <c r="D405">
        <v>1429.3931885</v>
      </c>
      <c r="E405">
        <v>1423.0142822</v>
      </c>
      <c r="F405">
        <v>1291.5799560999999</v>
      </c>
      <c r="G405">
        <v>1237.1700439000001</v>
      </c>
      <c r="H405">
        <v>1432.1199951000001</v>
      </c>
      <c r="I405">
        <v>1271.3199463000001</v>
      </c>
      <c r="J405">
        <v>1332.3167725000001</v>
      </c>
      <c r="L405" t="str">
        <f t="shared" si="49"/>
        <v>17MAR2024:21:00:00</v>
      </c>
      <c r="M405">
        <v>21</v>
      </c>
      <c r="N405">
        <f t="shared" si="50"/>
        <v>-250.4846192</v>
      </c>
      <c r="O405">
        <f t="shared" si="45"/>
        <v>-250.4846192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16.837551443426786</v>
      </c>
    </row>
    <row r="406" spans="1:19" x14ac:dyDescent="0.25">
      <c r="A406" t="s">
        <v>431</v>
      </c>
      <c r="B406">
        <v>1476.7647704999999</v>
      </c>
      <c r="C406">
        <v>1219.1999512</v>
      </c>
      <c r="D406">
        <v>1409.2441406</v>
      </c>
      <c r="E406">
        <v>1407.6782227000001</v>
      </c>
      <c r="F406">
        <v>1283.9300536999999</v>
      </c>
      <c r="G406">
        <v>1219.1999512</v>
      </c>
      <c r="H406">
        <v>1424.7299805</v>
      </c>
      <c r="I406">
        <v>1257.2900391000001</v>
      </c>
      <c r="J406">
        <v>1318.8789062999999</v>
      </c>
      <c r="L406" t="str">
        <f t="shared" si="49"/>
        <v>17MAR2024:22:00:00</v>
      </c>
      <c r="M406">
        <v>22</v>
      </c>
      <c r="N406">
        <f t="shared" si="50"/>
        <v>-257.56481929999995</v>
      </c>
      <c r="O406">
        <f t="shared" si="45"/>
        <v>-257.56481929999995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17.44115409882064</v>
      </c>
    </row>
    <row r="407" spans="1:19" x14ac:dyDescent="0.25">
      <c r="A407" t="s">
        <v>432</v>
      </c>
      <c r="B407">
        <v>1416.0020752</v>
      </c>
      <c r="C407">
        <v>1201.9399414</v>
      </c>
      <c r="D407">
        <v>1377.7232666</v>
      </c>
      <c r="E407">
        <v>1378.9130858999999</v>
      </c>
      <c r="F407">
        <v>1263.4399414</v>
      </c>
      <c r="G407">
        <v>1201.9399414</v>
      </c>
      <c r="H407">
        <v>1403.6899414</v>
      </c>
      <c r="I407">
        <v>1240.0899658000001</v>
      </c>
      <c r="J407">
        <v>1297.3765868999999</v>
      </c>
      <c r="L407" t="str">
        <f t="shared" si="49"/>
        <v>17MAR2024:23:00:00</v>
      </c>
      <c r="M407">
        <v>23</v>
      </c>
      <c r="N407">
        <f t="shared" si="50"/>
        <v>-214.06213380000008</v>
      </c>
      <c r="O407">
        <f t="shared" si="45"/>
        <v>-214.06213380000008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15.117360175461986</v>
      </c>
    </row>
    <row r="408" spans="1:19" x14ac:dyDescent="0.25">
      <c r="A408" t="s">
        <v>433</v>
      </c>
      <c r="B408">
        <v>1345.8376464999999</v>
      </c>
      <c r="C408">
        <v>1180.5999756000001</v>
      </c>
      <c r="D408">
        <v>1349.7907714999999</v>
      </c>
      <c r="E408">
        <v>1339.2515868999999</v>
      </c>
      <c r="F408">
        <v>1223.6899414</v>
      </c>
      <c r="G408">
        <v>1180.5999756000001</v>
      </c>
      <c r="H408">
        <v>1363.2099608999999</v>
      </c>
      <c r="I408">
        <v>1212.1800536999999</v>
      </c>
      <c r="J408">
        <v>1265.8941649999999</v>
      </c>
      <c r="L408" t="str">
        <f t="shared" si="49"/>
        <v>18MAR2024:00:00:00</v>
      </c>
      <c r="M408">
        <v>24</v>
      </c>
      <c r="N408">
        <f t="shared" si="50"/>
        <v>-165.23767089999978</v>
      </c>
      <c r="O408">
        <f t="shared" si="45"/>
        <v>-165.23767089999978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12.277682328898933</v>
      </c>
    </row>
    <row r="409" spans="1:19" x14ac:dyDescent="0.25">
      <c r="A409" t="s">
        <v>434</v>
      </c>
      <c r="B409">
        <v>1335.0418701000001</v>
      </c>
      <c r="C409">
        <v>1276.8499756000001</v>
      </c>
      <c r="D409">
        <v>1338.8020019999999</v>
      </c>
      <c r="E409">
        <v>1325.0804443</v>
      </c>
      <c r="F409">
        <v>1251.1300048999999</v>
      </c>
      <c r="G409">
        <v>1234.0999756000001</v>
      </c>
      <c r="H409">
        <v>1276.8499756000001</v>
      </c>
      <c r="I409">
        <v>1237.3800048999999</v>
      </c>
      <c r="J409">
        <v>1267.6523437999999</v>
      </c>
      <c r="L409" t="str">
        <f t="shared" si="49"/>
        <v>18MAR2024:01:00:00</v>
      </c>
      <c r="M409">
        <v>1</v>
      </c>
      <c r="N409">
        <f t="shared" si="50"/>
        <v>-58.191894499999989</v>
      </c>
      <c r="O409">
        <f t="shared" si="45"/>
        <v>-58.191894499999989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4.3588067013689376</v>
      </c>
    </row>
    <row r="410" spans="1:19" x14ac:dyDescent="0.25">
      <c r="A410" t="s">
        <v>435</v>
      </c>
      <c r="B410">
        <v>1316.7961425999999</v>
      </c>
      <c r="C410">
        <v>1253.0799560999999</v>
      </c>
      <c r="D410">
        <v>1307.4797363</v>
      </c>
      <c r="E410">
        <v>1300.7128906</v>
      </c>
      <c r="F410">
        <v>1227.7600098</v>
      </c>
      <c r="G410">
        <v>1214.6999512</v>
      </c>
      <c r="H410">
        <v>1253.0799560999999</v>
      </c>
      <c r="I410">
        <v>1218.6800536999999</v>
      </c>
      <c r="J410">
        <v>1244.3398437999999</v>
      </c>
      <c r="L410" t="str">
        <f t="shared" si="49"/>
        <v>18MAR2024:02:00:00</v>
      </c>
      <c r="M410">
        <v>2</v>
      </c>
      <c r="N410">
        <f t="shared" si="50"/>
        <v>-63.716186500000049</v>
      </c>
      <c r="O410">
        <f t="shared" si="45"/>
        <v>-63.716186500000049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4.8387282160618366</v>
      </c>
    </row>
    <row r="411" spans="1:19" x14ac:dyDescent="0.25">
      <c r="A411" t="s">
        <v>436</v>
      </c>
      <c r="B411">
        <v>1324.3878173999999</v>
      </c>
      <c r="C411">
        <v>1236.2399902</v>
      </c>
      <c r="D411">
        <v>1285.1693115</v>
      </c>
      <c r="E411">
        <v>1283.3205565999999</v>
      </c>
      <c r="F411">
        <v>1211.8399658000001</v>
      </c>
      <c r="G411">
        <v>1199.7700195</v>
      </c>
      <c r="H411">
        <v>1236.2399902</v>
      </c>
      <c r="I411">
        <v>1205.8599853999999</v>
      </c>
      <c r="J411">
        <v>1227.7758789</v>
      </c>
      <c r="L411" t="str">
        <f t="shared" si="49"/>
        <v>18MAR2024:03:00:00</v>
      </c>
      <c r="M411">
        <v>3</v>
      </c>
      <c r="N411">
        <f t="shared" si="50"/>
        <v>-88.147827199999938</v>
      </c>
      <c r="O411">
        <f t="shared" si="45"/>
        <v>-88.147827199999938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6.655741320019783</v>
      </c>
    </row>
    <row r="412" spans="1:19" x14ac:dyDescent="0.25">
      <c r="A412" t="s">
        <v>437</v>
      </c>
      <c r="B412">
        <v>1333.1188964999999</v>
      </c>
      <c r="C412">
        <v>1251.5200195</v>
      </c>
      <c r="D412">
        <v>1306.2772216999999</v>
      </c>
      <c r="E412">
        <v>1286.2459716999999</v>
      </c>
      <c r="F412">
        <v>1222.8000488</v>
      </c>
      <c r="G412">
        <v>1203</v>
      </c>
      <c r="H412">
        <v>1251.5200195</v>
      </c>
      <c r="I412">
        <v>1214.5400391000001</v>
      </c>
      <c r="J412">
        <v>1239.6275635</v>
      </c>
      <c r="L412" t="str">
        <f t="shared" si="49"/>
        <v>18MAR2024:04:00:00</v>
      </c>
      <c r="M412">
        <v>4</v>
      </c>
      <c r="N412">
        <f t="shared" si="50"/>
        <v>-81.598876999999902</v>
      </c>
      <c r="O412">
        <f t="shared" si="45"/>
        <v>-81.598876999999902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6.1209001848395834</v>
      </c>
    </row>
    <row r="413" spans="1:19" x14ac:dyDescent="0.25">
      <c r="A413" t="s">
        <v>438</v>
      </c>
      <c r="B413">
        <v>1369.427124</v>
      </c>
      <c r="C413">
        <v>1281.7800293</v>
      </c>
      <c r="D413">
        <v>1336.9240723</v>
      </c>
      <c r="E413">
        <v>1277.3500977000001</v>
      </c>
      <c r="F413">
        <v>1256.7099608999999</v>
      </c>
      <c r="G413">
        <v>1227.1199951000001</v>
      </c>
      <c r="H413">
        <v>1281.7800293</v>
      </c>
      <c r="I413">
        <v>1242.2099608999999</v>
      </c>
      <c r="J413">
        <v>1268.9488524999999</v>
      </c>
      <c r="L413" t="str">
        <f t="shared" si="49"/>
        <v>18MAR2024:05:00:00</v>
      </c>
      <c r="M413">
        <v>5</v>
      </c>
      <c r="N413">
        <f t="shared" si="50"/>
        <v>-87.647094700000025</v>
      </c>
      <c r="O413">
        <f t="shared" si="45"/>
        <v>-87.647094700000025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6.4002744771104751</v>
      </c>
    </row>
    <row r="414" spans="1:19" x14ac:dyDescent="0.25">
      <c r="A414" t="s">
        <v>439</v>
      </c>
      <c r="B414">
        <v>1426.4145507999999</v>
      </c>
      <c r="C414">
        <v>1360.0899658000001</v>
      </c>
      <c r="D414">
        <v>1409.3416748</v>
      </c>
      <c r="E414">
        <v>1301.2734375</v>
      </c>
      <c r="F414">
        <v>1323.6300048999999</v>
      </c>
      <c r="G414">
        <v>1286.2800293</v>
      </c>
      <c r="H414">
        <v>1360.0899658000001</v>
      </c>
      <c r="I414">
        <v>1308.7900391000001</v>
      </c>
      <c r="J414">
        <v>1337.6264647999999</v>
      </c>
      <c r="L414" t="str">
        <f t="shared" si="49"/>
        <v>18MAR2024:06:00:00</v>
      </c>
      <c r="M414">
        <v>6</v>
      </c>
      <c r="N414">
        <f t="shared" si="50"/>
        <v>-66.324584999999843</v>
      </c>
      <c r="O414">
        <f t="shared" si="45"/>
        <v>-66.324584999999843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4.6497411964005781</v>
      </c>
    </row>
    <row r="415" spans="1:19" x14ac:dyDescent="0.25">
      <c r="A415" t="s">
        <v>440</v>
      </c>
      <c r="B415">
        <v>1569.3679199000001</v>
      </c>
      <c r="C415">
        <v>1493.6199951000001</v>
      </c>
      <c r="D415">
        <v>1534.4464111</v>
      </c>
      <c r="E415">
        <v>1404.2338867000001</v>
      </c>
      <c r="F415">
        <v>1447.7700195</v>
      </c>
      <c r="G415">
        <v>1396.5600586</v>
      </c>
      <c r="H415">
        <v>1493.6199951000001</v>
      </c>
      <c r="I415">
        <v>1429.0600586</v>
      </c>
      <c r="J415">
        <v>1460.2912598</v>
      </c>
      <c r="L415" t="str">
        <f t="shared" si="49"/>
        <v>18MAR2024:07:00:00</v>
      </c>
      <c r="M415">
        <v>7</v>
      </c>
      <c r="N415">
        <f t="shared" si="50"/>
        <v>-75.747924799999964</v>
      </c>
      <c r="O415">
        <f t="shared" si="45"/>
        <v>-75.747924799999964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4.8266517901568049</v>
      </c>
    </row>
    <row r="416" spans="1:19" x14ac:dyDescent="0.25">
      <c r="A416" t="s">
        <v>441</v>
      </c>
      <c r="B416">
        <v>1613.7816161999999</v>
      </c>
      <c r="C416">
        <v>1559.2900391000001</v>
      </c>
      <c r="D416">
        <v>1632.380249</v>
      </c>
      <c r="E416">
        <v>1479.3767089999999</v>
      </c>
      <c r="F416">
        <v>1521.6199951000001</v>
      </c>
      <c r="G416">
        <v>1455.9599608999999</v>
      </c>
      <c r="H416">
        <v>1559.2900391000001</v>
      </c>
      <c r="I416">
        <v>1492.2399902</v>
      </c>
      <c r="J416">
        <v>1532.2980957</v>
      </c>
      <c r="L416" t="str">
        <f t="shared" si="49"/>
        <v>18MAR2024:08:00:00</v>
      </c>
      <c r="M416">
        <v>8</v>
      </c>
      <c r="N416">
        <f t="shared" si="50"/>
        <v>-54.491577099999859</v>
      </c>
      <c r="O416">
        <f t="shared" si="45"/>
        <v>-54.491577099999859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3.3766388557772848</v>
      </c>
    </row>
    <row r="417" spans="1:19" x14ac:dyDescent="0.25">
      <c r="A417" t="s">
        <v>442</v>
      </c>
      <c r="B417">
        <v>1672.4321289</v>
      </c>
      <c r="C417">
        <v>1567.7800293</v>
      </c>
      <c r="D417">
        <v>1674.3557129000001</v>
      </c>
      <c r="E417">
        <v>1495.432251</v>
      </c>
      <c r="F417">
        <v>1535.4699707</v>
      </c>
      <c r="G417">
        <v>1473.5999756000001</v>
      </c>
      <c r="H417">
        <v>1567.7800293</v>
      </c>
      <c r="I417">
        <v>1504.3499756000001</v>
      </c>
      <c r="J417">
        <v>1551.1112060999999</v>
      </c>
      <c r="L417" t="str">
        <f t="shared" si="49"/>
        <v>18MAR2024:09:00:00</v>
      </c>
      <c r="M417">
        <v>9</v>
      </c>
      <c r="N417">
        <f t="shared" si="50"/>
        <v>-104.65209959999993</v>
      </c>
      <c r="O417">
        <f t="shared" si="45"/>
        <v>-104.65209959999993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6.2574796185500343</v>
      </c>
    </row>
    <row r="418" spans="1:19" x14ac:dyDescent="0.25">
      <c r="A418" t="s">
        <v>443</v>
      </c>
      <c r="B418">
        <v>1668.0336914</v>
      </c>
      <c r="C418">
        <v>1574.5</v>
      </c>
      <c r="D418">
        <v>1673.0136719</v>
      </c>
      <c r="E418">
        <v>1504.4765625</v>
      </c>
      <c r="F418">
        <v>1539.1899414</v>
      </c>
      <c r="G418">
        <v>1501.8199463000001</v>
      </c>
      <c r="H418">
        <v>1574.5</v>
      </c>
      <c r="I418">
        <v>1517.5999756000001</v>
      </c>
      <c r="J418">
        <v>1561.2247314000001</v>
      </c>
      <c r="L418" t="str">
        <f t="shared" si="49"/>
        <v>18MAR2024:10:00:00</v>
      </c>
      <c r="M418">
        <v>10</v>
      </c>
      <c r="N418">
        <f t="shared" si="50"/>
        <v>-93.533691399999952</v>
      </c>
      <c r="O418">
        <f t="shared" si="45"/>
        <v>-93.533691399999952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5.6074221931030692</v>
      </c>
    </row>
    <row r="419" spans="1:19" x14ac:dyDescent="0.25">
      <c r="A419" t="s">
        <v>444</v>
      </c>
      <c r="B419">
        <v>1613.911499</v>
      </c>
      <c r="C419">
        <v>1538.3000488</v>
      </c>
      <c r="D419">
        <v>1657.7253418</v>
      </c>
      <c r="E419">
        <v>1527.3049315999999</v>
      </c>
      <c r="F419">
        <v>1513.8699951000001</v>
      </c>
      <c r="G419">
        <v>1486.6700439000001</v>
      </c>
      <c r="H419">
        <v>1538.3000488</v>
      </c>
      <c r="I419">
        <v>1490.0999756000001</v>
      </c>
      <c r="J419">
        <v>1537.3331298999999</v>
      </c>
      <c r="L419" t="str">
        <f t="shared" si="49"/>
        <v>18MAR2024:11:00:00</v>
      </c>
      <c r="M419">
        <v>11</v>
      </c>
      <c r="N419">
        <f t="shared" si="50"/>
        <v>-75.611450200000036</v>
      </c>
      <c r="O419">
        <f t="shared" si="45"/>
        <v>-75.611450200000036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4.6849811930115033</v>
      </c>
    </row>
    <row r="420" spans="1:19" x14ac:dyDescent="0.25">
      <c r="A420" t="s">
        <v>445</v>
      </c>
      <c r="B420">
        <v>1549.7421875</v>
      </c>
      <c r="C420">
        <v>1469.2800293</v>
      </c>
      <c r="D420">
        <v>1640.5303954999999</v>
      </c>
      <c r="E420">
        <v>1598.3823242000001</v>
      </c>
      <c r="F420">
        <v>1461.9399414</v>
      </c>
      <c r="G420">
        <v>1438.5899658000001</v>
      </c>
      <c r="H420">
        <v>1469.2800293</v>
      </c>
      <c r="I420">
        <v>1429.1999512</v>
      </c>
      <c r="J420">
        <v>1487.9080810999999</v>
      </c>
      <c r="L420" t="str">
        <f t="shared" si="49"/>
        <v>18MAR2024:12:00:00</v>
      </c>
      <c r="M420">
        <v>12</v>
      </c>
      <c r="N420">
        <f t="shared" si="50"/>
        <v>-80.462158199999976</v>
      </c>
      <c r="O420">
        <f t="shared" si="45"/>
        <v>-80.462158199999976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5.1919705644588046</v>
      </c>
    </row>
    <row r="421" spans="1:19" x14ac:dyDescent="0.25">
      <c r="A421" t="s">
        <v>446</v>
      </c>
      <c r="B421">
        <v>1504.4123535000001</v>
      </c>
      <c r="C421">
        <v>1423.4399414</v>
      </c>
      <c r="D421">
        <v>1598.1004639</v>
      </c>
      <c r="E421">
        <v>1591.5946045000001</v>
      </c>
      <c r="F421">
        <v>1417.8000488</v>
      </c>
      <c r="G421">
        <v>1406.1099853999999</v>
      </c>
      <c r="H421">
        <v>1423.4399414</v>
      </c>
      <c r="I421">
        <v>1388.7399902</v>
      </c>
      <c r="J421">
        <v>1446.8381348</v>
      </c>
      <c r="L421" t="str">
        <f t="shared" si="49"/>
        <v>18MAR2024:13:00:00</v>
      </c>
      <c r="M421">
        <v>13</v>
      </c>
      <c r="N421">
        <f t="shared" si="50"/>
        <v>-80.972412100000156</v>
      </c>
      <c r="O421">
        <f t="shared" si="45"/>
        <v>-80.972412100000156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5.3823283165429121</v>
      </c>
    </row>
    <row r="422" spans="1:19" x14ac:dyDescent="0.25">
      <c r="A422" t="s">
        <v>447</v>
      </c>
      <c r="B422">
        <v>1476.3359375</v>
      </c>
      <c r="C422">
        <v>1397.0400391000001</v>
      </c>
      <c r="D422">
        <v>1569.3894043</v>
      </c>
      <c r="E422">
        <v>1596.4708252</v>
      </c>
      <c r="F422">
        <v>1402.5899658000001</v>
      </c>
      <c r="G422">
        <v>1387.7199707</v>
      </c>
      <c r="H422">
        <v>1397.0400391000001</v>
      </c>
      <c r="I422">
        <v>1365.5200195</v>
      </c>
      <c r="J422">
        <v>1424.4519043</v>
      </c>
      <c r="L422" t="str">
        <f t="shared" si="49"/>
        <v>18MAR2024:14:00:00</v>
      </c>
      <c r="M422">
        <v>14</v>
      </c>
      <c r="N422">
        <f t="shared" si="50"/>
        <v>-79.295898399999942</v>
      </c>
      <c r="O422">
        <f t="shared" si="45"/>
        <v>-79.295898399999942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5.3711283716549065</v>
      </c>
    </row>
    <row r="423" spans="1:19" x14ac:dyDescent="0.25">
      <c r="A423" t="s">
        <v>448</v>
      </c>
      <c r="B423">
        <v>1471.7866211</v>
      </c>
      <c r="C423">
        <v>1355.8399658000001</v>
      </c>
      <c r="D423">
        <v>1520.8386230000001</v>
      </c>
      <c r="E423">
        <v>1552.9575195</v>
      </c>
      <c r="F423">
        <v>1365.7800293</v>
      </c>
      <c r="G423">
        <v>1355.5</v>
      </c>
      <c r="H423">
        <v>1355.8399658000001</v>
      </c>
      <c r="I423">
        <v>1327.6800536999999</v>
      </c>
      <c r="J423">
        <v>1385.1276855000001</v>
      </c>
      <c r="L423" t="str">
        <f t="shared" si="49"/>
        <v>18MAR2024:15:00:00</v>
      </c>
      <c r="M423">
        <v>15</v>
      </c>
      <c r="N423">
        <f t="shared" si="50"/>
        <v>-115.94665529999997</v>
      </c>
      <c r="O423">
        <f t="shared" si="45"/>
        <v>-115.94665529999997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7.8779527981673381</v>
      </c>
    </row>
    <row r="424" spans="1:19" x14ac:dyDescent="0.25">
      <c r="A424" t="s">
        <v>449</v>
      </c>
      <c r="B424">
        <v>1454.9425048999999</v>
      </c>
      <c r="C424">
        <v>1339.6800536999999</v>
      </c>
      <c r="D424">
        <v>1501.4704589999999</v>
      </c>
      <c r="E424">
        <v>1527.5985106999999</v>
      </c>
      <c r="F424">
        <v>1352.3299560999999</v>
      </c>
      <c r="G424">
        <v>1341.5799560999999</v>
      </c>
      <c r="H424">
        <v>1339.6800536999999</v>
      </c>
      <c r="I424">
        <v>1310.6999512</v>
      </c>
      <c r="J424">
        <v>1369.1522216999999</v>
      </c>
      <c r="L424" t="str">
        <f t="shared" si="49"/>
        <v>18MAR2024:16:00:00</v>
      </c>
      <c r="M424">
        <v>16</v>
      </c>
      <c r="N424">
        <f t="shared" si="50"/>
        <v>-115.26245119999999</v>
      </c>
      <c r="O424">
        <f t="shared" si="45"/>
        <v>-115.26245119999999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7.9221309991161561</v>
      </c>
    </row>
    <row r="425" spans="1:19" x14ac:dyDescent="0.25">
      <c r="A425" t="s">
        <v>450</v>
      </c>
      <c r="B425">
        <v>1474.0473632999999</v>
      </c>
      <c r="C425">
        <v>1340.6300048999999</v>
      </c>
      <c r="D425">
        <v>1476.9193115</v>
      </c>
      <c r="E425">
        <v>1500.1810303</v>
      </c>
      <c r="F425">
        <v>1351.9000243999999</v>
      </c>
      <c r="G425">
        <v>1341.1099853999999</v>
      </c>
      <c r="H425">
        <v>1340.6300048999999</v>
      </c>
      <c r="I425">
        <v>1308.7299805</v>
      </c>
      <c r="J425">
        <v>1363.8579102000001</v>
      </c>
      <c r="L425" t="str">
        <f t="shared" si="49"/>
        <v>18MAR2024:17:00:00</v>
      </c>
      <c r="M425">
        <v>17</v>
      </c>
      <c r="N425">
        <f t="shared" si="50"/>
        <v>-133.41735840000001</v>
      </c>
      <c r="O425">
        <f t="shared" si="45"/>
        <v>-133.41735840000001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9.0510903327633958</v>
      </c>
    </row>
    <row r="426" spans="1:19" x14ac:dyDescent="0.25">
      <c r="A426" t="s">
        <v>451</v>
      </c>
      <c r="B426">
        <v>1502.6011963000001</v>
      </c>
      <c r="C426">
        <v>1368.5799560999999</v>
      </c>
      <c r="D426">
        <v>1479.8500977000001</v>
      </c>
      <c r="E426">
        <v>1502.8767089999999</v>
      </c>
      <c r="F426">
        <v>1388.1999512</v>
      </c>
      <c r="G426">
        <v>1367.0600586</v>
      </c>
      <c r="H426">
        <v>1368.5799560999999</v>
      </c>
      <c r="I426">
        <v>1334.2700195</v>
      </c>
      <c r="J426">
        <v>1387.5920410000001</v>
      </c>
      <c r="L426" t="str">
        <f t="shared" si="49"/>
        <v>18MAR2024:18:00:00</v>
      </c>
      <c r="M426">
        <v>18</v>
      </c>
      <c r="N426">
        <f t="shared" si="50"/>
        <v>-134.02124020000019</v>
      </c>
      <c r="O426">
        <f t="shared" si="45"/>
        <v>-134.02124020000019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8.9192821441919268</v>
      </c>
    </row>
    <row r="427" spans="1:19" x14ac:dyDescent="0.25">
      <c r="A427" t="s">
        <v>452</v>
      </c>
      <c r="B427">
        <v>1530.307251</v>
      </c>
      <c r="C427">
        <v>1384.8499756000001</v>
      </c>
      <c r="D427">
        <v>1460.6708983999999</v>
      </c>
      <c r="E427">
        <v>1471.0197754000001</v>
      </c>
      <c r="F427">
        <v>1411.8800048999999</v>
      </c>
      <c r="G427">
        <v>1385.9100341999999</v>
      </c>
      <c r="H427">
        <v>1384.8499756000001</v>
      </c>
      <c r="I427">
        <v>1351.3900146000001</v>
      </c>
      <c r="J427">
        <v>1398.9401855000001</v>
      </c>
      <c r="L427" t="str">
        <f t="shared" si="49"/>
        <v>18MAR2024:19:00:00</v>
      </c>
      <c r="M427">
        <v>19</v>
      </c>
      <c r="N427">
        <f t="shared" si="50"/>
        <v>-145.45727539999984</v>
      </c>
      <c r="O427">
        <f t="shared" si="45"/>
        <v>-145.45727539999984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9.5051026716986957</v>
      </c>
    </row>
    <row r="428" spans="1:19" x14ac:dyDescent="0.25">
      <c r="A428" t="s">
        <v>453</v>
      </c>
      <c r="B428">
        <v>1397.2564697</v>
      </c>
      <c r="C428">
        <v>1389.4100341999999</v>
      </c>
      <c r="D428">
        <v>1456.1328125</v>
      </c>
      <c r="E428">
        <v>1438.677124</v>
      </c>
      <c r="F428">
        <v>1432.5600586</v>
      </c>
      <c r="G428">
        <v>1383.6600341999999</v>
      </c>
      <c r="H428">
        <v>1389.4100341999999</v>
      </c>
      <c r="I428">
        <v>1349.3900146000001</v>
      </c>
      <c r="J428">
        <v>1402.2305908000001</v>
      </c>
      <c r="L428" t="str">
        <f t="shared" si="49"/>
        <v>18MAR2024:20:00:00</v>
      </c>
      <c r="M428">
        <v>20</v>
      </c>
      <c r="N428">
        <f t="shared" si="50"/>
        <v>-7.8464355000000978</v>
      </c>
      <c r="O428">
        <f t="shared" si="45"/>
        <v>-7.8464355000000978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0.56156014805819987</v>
      </c>
    </row>
    <row r="429" spans="1:19" x14ac:dyDescent="0.25">
      <c r="A429" t="s">
        <v>454</v>
      </c>
      <c r="B429">
        <v>1566.9786377</v>
      </c>
      <c r="C429">
        <v>1438.6600341999999</v>
      </c>
      <c r="D429">
        <v>1492.6098632999999</v>
      </c>
      <c r="E429">
        <v>1431.6252440999999</v>
      </c>
      <c r="F429">
        <v>1481.2900391000001</v>
      </c>
      <c r="G429">
        <v>1426.9000243999999</v>
      </c>
      <c r="H429">
        <v>1438.6600341999999</v>
      </c>
      <c r="I429">
        <v>1395.1600341999999</v>
      </c>
      <c r="J429">
        <v>1446.9240723</v>
      </c>
      <c r="L429" t="str">
        <f t="shared" si="49"/>
        <v>18MAR2024:21:00:00</v>
      </c>
      <c r="M429">
        <v>21</v>
      </c>
      <c r="N429">
        <f t="shared" si="50"/>
        <v>-128.31860350000011</v>
      </c>
      <c r="O429">
        <f t="shared" si="45"/>
        <v>-128.31860350000011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8.1889184965753739</v>
      </c>
    </row>
    <row r="430" spans="1:19" x14ac:dyDescent="0.25">
      <c r="A430" t="s">
        <v>455</v>
      </c>
      <c r="B430">
        <v>1576.5280762</v>
      </c>
      <c r="C430">
        <v>1436.4100341999999</v>
      </c>
      <c r="D430">
        <v>1528.0201416</v>
      </c>
      <c r="E430">
        <v>1522.9636230000001</v>
      </c>
      <c r="F430">
        <v>1467.8599853999999</v>
      </c>
      <c r="G430">
        <v>1427.8100586</v>
      </c>
      <c r="H430">
        <v>1436.4100341999999</v>
      </c>
      <c r="I430">
        <v>1395.2900391000001</v>
      </c>
      <c r="J430">
        <v>1451.0780029</v>
      </c>
      <c r="L430" t="str">
        <f t="shared" si="49"/>
        <v>18MAR2024:22:00:00</v>
      </c>
      <c r="M430">
        <v>22</v>
      </c>
      <c r="N430">
        <f t="shared" si="50"/>
        <v>-140.11804200000006</v>
      </c>
      <c r="O430">
        <f t="shared" si="45"/>
        <v>-140.11804200000006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8.88776065046269</v>
      </c>
    </row>
    <row r="431" spans="1:19" x14ac:dyDescent="0.25">
      <c r="A431" t="s">
        <v>456</v>
      </c>
      <c r="B431">
        <v>1536.2149658000001</v>
      </c>
      <c r="C431">
        <v>1406.0799560999999</v>
      </c>
      <c r="D431">
        <v>1537.2501221</v>
      </c>
      <c r="E431">
        <v>1529.3172606999999</v>
      </c>
      <c r="F431">
        <v>1422.9699707</v>
      </c>
      <c r="G431">
        <v>1404.0400391000001</v>
      </c>
      <c r="H431">
        <v>1406.0799560999999</v>
      </c>
      <c r="I431">
        <v>1376.0699463000001</v>
      </c>
      <c r="J431">
        <v>1429.2821045000001</v>
      </c>
      <c r="L431" t="str">
        <f t="shared" si="49"/>
        <v>18MAR2024:23:00:00</v>
      </c>
      <c r="M431">
        <v>23</v>
      </c>
      <c r="N431">
        <f t="shared" si="50"/>
        <v>-130.13500970000018</v>
      </c>
      <c r="O431">
        <f t="shared" si="45"/>
        <v>-130.13500970000018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8.4711458094818788</v>
      </c>
    </row>
    <row r="432" spans="1:19" x14ac:dyDescent="0.25">
      <c r="A432" t="s">
        <v>457</v>
      </c>
      <c r="B432">
        <v>1491.9842529</v>
      </c>
      <c r="C432">
        <v>1370.1300048999999</v>
      </c>
      <c r="D432">
        <v>1535.6888428</v>
      </c>
      <c r="E432">
        <v>1502.5386963000001</v>
      </c>
      <c r="F432">
        <v>1381.5300293</v>
      </c>
      <c r="G432">
        <v>1372.5200195</v>
      </c>
      <c r="H432">
        <v>1370.1300048999999</v>
      </c>
      <c r="I432">
        <v>1349.6700439000001</v>
      </c>
      <c r="J432">
        <v>1401.9077147999999</v>
      </c>
      <c r="L432" t="str">
        <f t="shared" si="49"/>
        <v>19MAR2024:00:00:00</v>
      </c>
      <c r="M432">
        <v>24</v>
      </c>
      <c r="N432">
        <f t="shared" si="50"/>
        <v>-121.8542480000001</v>
      </c>
      <c r="O432">
        <f t="shared" si="45"/>
        <v>-121.8542480000001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8.1672609991123934</v>
      </c>
    </row>
    <row r="433" spans="1:19" x14ac:dyDescent="0.25">
      <c r="A433" t="s">
        <v>458</v>
      </c>
      <c r="B433">
        <v>1476.7762451000001</v>
      </c>
      <c r="C433">
        <v>1416.4000243999999</v>
      </c>
      <c r="D433">
        <v>1519.5584716999999</v>
      </c>
      <c r="E433">
        <v>1465.5405272999999</v>
      </c>
      <c r="F433">
        <v>1426.6500243999999</v>
      </c>
      <c r="G433">
        <v>1413.1999512</v>
      </c>
      <c r="H433">
        <v>1445.1199951000001</v>
      </c>
      <c r="I433">
        <v>1416.4000243999999</v>
      </c>
      <c r="J433">
        <v>1444.1857910000001</v>
      </c>
      <c r="L433" t="str">
        <f t="shared" si="49"/>
        <v>19MAR2024:01:00:00</v>
      </c>
      <c r="M433">
        <v>1</v>
      </c>
      <c r="N433">
        <f t="shared" si="50"/>
        <v>-60.376220700000204</v>
      </c>
      <c r="O433">
        <f t="shared" si="45"/>
        <v>-60.376220700000204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4.0883797325648219</v>
      </c>
    </row>
    <row r="434" spans="1:19" x14ac:dyDescent="0.25">
      <c r="A434" t="s">
        <v>459</v>
      </c>
      <c r="B434">
        <v>1461.4193115</v>
      </c>
      <c r="C434">
        <v>1420.3800048999999</v>
      </c>
      <c r="D434">
        <v>1487.1513672000001</v>
      </c>
      <c r="E434">
        <v>1404.0463867000001</v>
      </c>
      <c r="F434">
        <v>1420.9300536999999</v>
      </c>
      <c r="G434">
        <v>1408.6500243999999</v>
      </c>
      <c r="H434">
        <v>1430.1099853999999</v>
      </c>
      <c r="I434">
        <v>1420.3800048999999</v>
      </c>
      <c r="J434">
        <v>1433.4443358999999</v>
      </c>
      <c r="L434" t="str">
        <f t="shared" si="49"/>
        <v>19MAR2024:02:00:00</v>
      </c>
      <c r="M434">
        <v>2</v>
      </c>
      <c r="N434">
        <f t="shared" si="50"/>
        <v>-41.039306600000145</v>
      </c>
      <c r="O434">
        <f t="shared" si="45"/>
        <v>-41.039306600000145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2.808181490217029</v>
      </c>
    </row>
    <row r="435" spans="1:19" x14ac:dyDescent="0.25">
      <c r="A435" t="s">
        <v>460</v>
      </c>
      <c r="B435">
        <v>1465.4324951000001</v>
      </c>
      <c r="C435">
        <v>1428.2199707</v>
      </c>
      <c r="D435">
        <v>1470.9450684000001</v>
      </c>
      <c r="E435">
        <v>1410.3948975000001</v>
      </c>
      <c r="F435">
        <v>1421.1700439000001</v>
      </c>
      <c r="G435">
        <v>1409.5799560999999</v>
      </c>
      <c r="H435">
        <v>1421.4699707</v>
      </c>
      <c r="I435">
        <v>1428.2199707</v>
      </c>
      <c r="J435">
        <v>1430.2770995999999</v>
      </c>
      <c r="L435" t="str">
        <f t="shared" si="49"/>
        <v>19MAR2024:03:00:00</v>
      </c>
      <c r="M435">
        <v>3</v>
      </c>
      <c r="N435">
        <f t="shared" si="50"/>
        <v>-37.21252440000012</v>
      </c>
      <c r="O435">
        <f t="shared" si="45"/>
        <v>-37.21252440000012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2.5393543902178015</v>
      </c>
    </row>
    <row r="436" spans="1:19" x14ac:dyDescent="0.25">
      <c r="A436" t="s">
        <v>461</v>
      </c>
      <c r="B436">
        <v>1491.6555175999999</v>
      </c>
      <c r="C436">
        <v>1436.6800536999999</v>
      </c>
      <c r="D436">
        <v>1487.5003661999999</v>
      </c>
      <c r="E436">
        <v>1430.7214355000001</v>
      </c>
      <c r="F436">
        <v>1431.9699707</v>
      </c>
      <c r="G436">
        <v>1422.7199707</v>
      </c>
      <c r="H436">
        <v>1432.8299560999999</v>
      </c>
      <c r="I436">
        <v>1436.6800536999999</v>
      </c>
      <c r="J436">
        <v>1442.3402100000001</v>
      </c>
      <c r="L436" t="str">
        <f t="shared" si="49"/>
        <v>19MAR2024:04:00:00</v>
      </c>
      <c r="M436">
        <v>4</v>
      </c>
      <c r="N436">
        <f t="shared" si="50"/>
        <v>-54.975463900000022</v>
      </c>
      <c r="O436">
        <f t="shared" si="45"/>
        <v>-54.975463900000022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3.6855335063187264</v>
      </c>
    </row>
    <row r="437" spans="1:19" x14ac:dyDescent="0.25">
      <c r="A437" t="s">
        <v>462</v>
      </c>
      <c r="B437">
        <v>1516.9901123</v>
      </c>
      <c r="C437">
        <v>1448.0999756000001</v>
      </c>
      <c r="D437">
        <v>1525.9207764</v>
      </c>
      <c r="E437">
        <v>1466.1975098</v>
      </c>
      <c r="F437">
        <v>1453.2900391000001</v>
      </c>
      <c r="G437">
        <v>1438.1199951000001</v>
      </c>
      <c r="H437">
        <v>1454.8699951000001</v>
      </c>
      <c r="I437">
        <v>1448.0999756000001</v>
      </c>
      <c r="J437">
        <v>1464.0601807</v>
      </c>
      <c r="L437" t="str">
        <f t="shared" si="49"/>
        <v>19MAR2024:05:00:00</v>
      </c>
      <c r="M437">
        <v>5</v>
      </c>
      <c r="N437">
        <f t="shared" si="50"/>
        <v>-68.890136699999857</v>
      </c>
      <c r="O437">
        <f t="shared" si="45"/>
        <v>-68.890136699999857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4.5412383470022339</v>
      </c>
    </row>
    <row r="438" spans="1:19" x14ac:dyDescent="0.25">
      <c r="A438" t="s">
        <v>463</v>
      </c>
      <c r="B438">
        <v>1590.7253418</v>
      </c>
      <c r="C438">
        <v>1484.6099853999999</v>
      </c>
      <c r="D438">
        <v>1600.6181641000001</v>
      </c>
      <c r="E438">
        <v>1534.0157471</v>
      </c>
      <c r="F438">
        <v>1497.6700439000001</v>
      </c>
      <c r="G438">
        <v>1487.0799560999999</v>
      </c>
      <c r="H438">
        <v>1501.4000243999999</v>
      </c>
      <c r="I438">
        <v>1484.6099853999999</v>
      </c>
      <c r="J438">
        <v>1514.2756348</v>
      </c>
      <c r="L438" t="str">
        <f t="shared" si="49"/>
        <v>19MAR2024:06:00:00</v>
      </c>
      <c r="M438">
        <v>6</v>
      </c>
      <c r="N438">
        <f t="shared" si="50"/>
        <v>-106.11535640000011</v>
      </c>
      <c r="O438">
        <f t="shared" si="45"/>
        <v>-106.11535640000011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6.6708785993139648</v>
      </c>
    </row>
    <row r="439" spans="1:19" x14ac:dyDescent="0.25">
      <c r="A439" t="s">
        <v>464</v>
      </c>
      <c r="B439">
        <v>1504.4394531</v>
      </c>
      <c r="C439">
        <v>1544.7700195</v>
      </c>
      <c r="D439">
        <v>1735.6237793</v>
      </c>
      <c r="E439">
        <v>1661.1948242000001</v>
      </c>
      <c r="F439">
        <v>1567.4100341999999</v>
      </c>
      <c r="G439">
        <v>1569.7900391000001</v>
      </c>
      <c r="H439">
        <v>1576.0400391000001</v>
      </c>
      <c r="I439">
        <v>1544.7700195</v>
      </c>
      <c r="J439">
        <v>1598.7268065999999</v>
      </c>
      <c r="L439" t="str">
        <f t="shared" si="49"/>
        <v>19MAR2024:07:00:00</v>
      </c>
      <c r="M439">
        <v>7</v>
      </c>
      <c r="N439">
        <f t="shared" si="50"/>
        <v>40.330566399999952</v>
      </c>
      <c r="O439" t="str">
        <f t="shared" si="45"/>
        <v/>
      </c>
      <c r="P439">
        <f t="shared" si="46"/>
        <v>40.330566399999952</v>
      </c>
      <c r="Q439" t="str">
        <f t="shared" si="47"/>
        <v/>
      </c>
      <c r="R439">
        <f t="shared" si="48"/>
        <v>1</v>
      </c>
      <c r="S439">
        <f t="shared" si="51"/>
        <v>2.6807703239167298</v>
      </c>
    </row>
    <row r="440" spans="1:19" x14ac:dyDescent="0.25">
      <c r="A440" t="s">
        <v>465</v>
      </c>
      <c r="B440">
        <v>1570.2244873</v>
      </c>
      <c r="C440">
        <v>1576.2299805</v>
      </c>
      <c r="D440">
        <v>1813.2064209</v>
      </c>
      <c r="E440">
        <v>1710.8073730000001</v>
      </c>
      <c r="F440">
        <v>1616.1800536999999</v>
      </c>
      <c r="G440">
        <v>1616.1800536999999</v>
      </c>
      <c r="H440">
        <v>1627.8399658000001</v>
      </c>
      <c r="I440">
        <v>1576.2299805</v>
      </c>
      <c r="J440">
        <v>1649.9273682</v>
      </c>
      <c r="L440" t="str">
        <f t="shared" si="49"/>
        <v>19MAR2024:08:00:00</v>
      </c>
      <c r="M440">
        <v>8</v>
      </c>
      <c r="N440">
        <f t="shared" si="50"/>
        <v>6.0054932000000463</v>
      </c>
      <c r="O440" t="str">
        <f t="shared" si="45"/>
        <v/>
      </c>
      <c r="P440">
        <f t="shared" si="46"/>
        <v>6.0054932000000463</v>
      </c>
      <c r="Q440" t="str">
        <f t="shared" si="47"/>
        <v/>
      </c>
      <c r="R440">
        <f t="shared" si="48"/>
        <v>1</v>
      </c>
      <c r="S440">
        <f t="shared" si="51"/>
        <v>0.38246080408072658</v>
      </c>
    </row>
    <row r="441" spans="1:19" x14ac:dyDescent="0.25">
      <c r="A441" t="s">
        <v>466</v>
      </c>
      <c r="B441">
        <v>1632.1657714999999</v>
      </c>
      <c r="C441">
        <v>1563.9799805</v>
      </c>
      <c r="D441">
        <v>1795.0003661999999</v>
      </c>
      <c r="E441">
        <v>1688.9189452999999</v>
      </c>
      <c r="F441">
        <v>1609.9599608999999</v>
      </c>
      <c r="G441">
        <v>1606.1500243999999</v>
      </c>
      <c r="H441">
        <v>1623.2800293</v>
      </c>
      <c r="I441">
        <v>1563.9799805</v>
      </c>
      <c r="J441">
        <v>1639.6740723</v>
      </c>
      <c r="L441" t="str">
        <f t="shared" si="49"/>
        <v>19MAR2024:09:00:00</v>
      </c>
      <c r="M441">
        <v>9</v>
      </c>
      <c r="N441">
        <f t="shared" si="50"/>
        <v>-68.185790999999881</v>
      </c>
      <c r="O441">
        <f t="shared" si="45"/>
        <v>-68.185790999999881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4.1776265738825957</v>
      </c>
    </row>
    <row r="442" spans="1:19" x14ac:dyDescent="0.25">
      <c r="A442" t="s">
        <v>467</v>
      </c>
      <c r="B442">
        <v>1669.4255370999999</v>
      </c>
      <c r="C442">
        <v>1538.8900146000001</v>
      </c>
      <c r="D442">
        <v>1750.6400146000001</v>
      </c>
      <c r="E442">
        <v>1671.510376</v>
      </c>
      <c r="F442">
        <v>1569.6099853999999</v>
      </c>
      <c r="G442">
        <v>1582.7900391000001</v>
      </c>
      <c r="H442">
        <v>1587.0300293</v>
      </c>
      <c r="I442">
        <v>1538.8900146000001</v>
      </c>
      <c r="J442">
        <v>1605.7919922000001</v>
      </c>
      <c r="L442" t="str">
        <f t="shared" si="49"/>
        <v>19MAR2024:10:00:00</v>
      </c>
      <c r="M442">
        <v>10</v>
      </c>
      <c r="N442">
        <f t="shared" si="50"/>
        <v>-130.53552249999984</v>
      </c>
      <c r="O442">
        <f t="shared" si="45"/>
        <v>-130.53552249999984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7.8191880739260951</v>
      </c>
    </row>
    <row r="443" spans="1:19" x14ac:dyDescent="0.25">
      <c r="A443" t="s">
        <v>468</v>
      </c>
      <c r="B443">
        <v>1587.0065918</v>
      </c>
      <c r="C443">
        <v>1507.6800536999999</v>
      </c>
      <c r="D443">
        <v>1682.8818358999999</v>
      </c>
      <c r="E443">
        <v>1626.8916016000001</v>
      </c>
      <c r="F443">
        <v>1520.1700439000001</v>
      </c>
      <c r="G443">
        <v>1550.5100098</v>
      </c>
      <c r="H443">
        <v>1539.1099853999999</v>
      </c>
      <c r="I443">
        <v>1507.6800536999999</v>
      </c>
      <c r="J443">
        <v>1560.0704346</v>
      </c>
      <c r="L443" t="str">
        <f t="shared" si="49"/>
        <v>19MAR2024:11:00:00</v>
      </c>
      <c r="M443">
        <v>11</v>
      </c>
      <c r="N443">
        <f t="shared" si="50"/>
        <v>-79.326538100000107</v>
      </c>
      <c r="O443">
        <f t="shared" si="45"/>
        <v>-79.326538100000107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4.9985008575186249</v>
      </c>
    </row>
    <row r="444" spans="1:19" x14ac:dyDescent="0.25">
      <c r="A444" t="s">
        <v>469</v>
      </c>
      <c r="B444">
        <v>1541.1356201000001</v>
      </c>
      <c r="C444">
        <v>1461.2600098</v>
      </c>
      <c r="D444">
        <v>1595.5360106999999</v>
      </c>
      <c r="E444">
        <v>1560.0444336</v>
      </c>
      <c r="F444">
        <v>1466.2700195</v>
      </c>
      <c r="G444">
        <v>1494.3800048999999</v>
      </c>
      <c r="H444">
        <v>1484.6600341999999</v>
      </c>
      <c r="I444">
        <v>1461.2600098</v>
      </c>
      <c r="J444">
        <v>1500.4211425999999</v>
      </c>
      <c r="L444" t="str">
        <f t="shared" si="49"/>
        <v>19MAR2024:12:00:00</v>
      </c>
      <c r="M444">
        <v>12</v>
      </c>
      <c r="N444">
        <f t="shared" si="50"/>
        <v>-79.875610300000062</v>
      </c>
      <c r="O444">
        <f t="shared" si="45"/>
        <v>-79.875610300000062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5.1829059855755686</v>
      </c>
    </row>
    <row r="445" spans="1:19" x14ac:dyDescent="0.25">
      <c r="A445" t="s">
        <v>470</v>
      </c>
      <c r="B445">
        <v>1492.2946777</v>
      </c>
      <c r="C445">
        <v>1432.3000488</v>
      </c>
      <c r="D445">
        <v>1525.9057617000001</v>
      </c>
      <c r="E445">
        <v>1535.7722168</v>
      </c>
      <c r="F445">
        <v>1429.4899902</v>
      </c>
      <c r="G445">
        <v>1458.9899902</v>
      </c>
      <c r="H445">
        <v>1447.3399658000001</v>
      </c>
      <c r="I445">
        <v>1432.3000488</v>
      </c>
      <c r="J445">
        <v>1458.8051757999999</v>
      </c>
      <c r="L445" t="str">
        <f t="shared" si="49"/>
        <v>19MAR2024:13:00:00</v>
      </c>
      <c r="M445">
        <v>13</v>
      </c>
      <c r="N445">
        <f t="shared" si="50"/>
        <v>-59.994628899999952</v>
      </c>
      <c r="O445">
        <f t="shared" si="45"/>
        <v>-59.994628899999952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4.0202936991282918</v>
      </c>
    </row>
    <row r="446" spans="1:19" x14ac:dyDescent="0.25">
      <c r="A446" t="s">
        <v>471</v>
      </c>
      <c r="B446">
        <v>1482.6932373</v>
      </c>
      <c r="C446">
        <v>1412.2399902</v>
      </c>
      <c r="D446">
        <v>1489.7703856999999</v>
      </c>
      <c r="E446">
        <v>1505.0179443</v>
      </c>
      <c r="F446">
        <v>1418.0899658000001</v>
      </c>
      <c r="G446">
        <v>1435.9699707</v>
      </c>
      <c r="H446">
        <v>1435.8499756000001</v>
      </c>
      <c r="I446">
        <v>1412.2399902</v>
      </c>
      <c r="J446">
        <v>1438.3841553</v>
      </c>
      <c r="L446" t="str">
        <f t="shared" si="49"/>
        <v>19MAR2024:14:00:00</v>
      </c>
      <c r="M446">
        <v>14</v>
      </c>
      <c r="N446">
        <f t="shared" si="50"/>
        <v>-70.453247099999999</v>
      </c>
      <c r="O446">
        <f t="shared" si="45"/>
        <v>-70.453247099999999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4.7517075904585706</v>
      </c>
    </row>
    <row r="447" spans="1:19" x14ac:dyDescent="0.25">
      <c r="A447" t="s">
        <v>472</v>
      </c>
      <c r="B447">
        <v>1443.6057129000001</v>
      </c>
      <c r="C447">
        <v>1388.1800536999999</v>
      </c>
      <c r="D447">
        <v>1440.1833495999999</v>
      </c>
      <c r="E447">
        <v>1451.4793701000001</v>
      </c>
      <c r="F447">
        <v>1386.3699951000001</v>
      </c>
      <c r="G447">
        <v>1407.0799560999999</v>
      </c>
      <c r="H447">
        <v>1403.3499756000001</v>
      </c>
      <c r="I447">
        <v>1388.1800536999999</v>
      </c>
      <c r="J447">
        <v>1405.0327147999999</v>
      </c>
      <c r="L447" t="str">
        <f t="shared" si="49"/>
        <v>19MAR2024:15:00:00</v>
      </c>
      <c r="M447">
        <v>15</v>
      </c>
      <c r="N447">
        <f t="shared" si="50"/>
        <v>-55.425659200000155</v>
      </c>
      <c r="O447">
        <f t="shared" si="45"/>
        <v>-55.425659200000155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3.839390403121766</v>
      </c>
    </row>
    <row r="448" spans="1:19" x14ac:dyDescent="0.25">
      <c r="A448" t="s">
        <v>473</v>
      </c>
      <c r="B448">
        <v>1434.3948975000001</v>
      </c>
      <c r="C448">
        <v>1374.5300293</v>
      </c>
      <c r="D448">
        <v>1420.8052978999999</v>
      </c>
      <c r="E448">
        <v>1417.7828368999999</v>
      </c>
      <c r="F448">
        <v>1373.7099608999999</v>
      </c>
      <c r="G448">
        <v>1390.8499756000001</v>
      </c>
      <c r="H448">
        <v>1390.9100341999999</v>
      </c>
      <c r="I448">
        <v>1374.5300293</v>
      </c>
      <c r="J448">
        <v>1390.1611327999999</v>
      </c>
      <c r="L448" t="str">
        <f t="shared" si="49"/>
        <v>19MAR2024:16:00:00</v>
      </c>
      <c r="M448">
        <v>16</v>
      </c>
      <c r="N448">
        <f t="shared" si="50"/>
        <v>-59.864868200000046</v>
      </c>
      <c r="O448">
        <f t="shared" si="45"/>
        <v>-59.864868200000046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4.1735276878311707</v>
      </c>
    </row>
    <row r="449" spans="1:19" x14ac:dyDescent="0.25">
      <c r="A449" t="s">
        <v>474</v>
      </c>
      <c r="B449">
        <v>1428.1071777</v>
      </c>
      <c r="C449">
        <v>1360.3699951000001</v>
      </c>
      <c r="D449">
        <v>1414.8330077999999</v>
      </c>
      <c r="E449">
        <v>1426.3504639</v>
      </c>
      <c r="F449">
        <v>1357.9699707</v>
      </c>
      <c r="G449">
        <v>1374.5600586</v>
      </c>
      <c r="H449">
        <v>1375.3399658000001</v>
      </c>
      <c r="I449">
        <v>1360.3699951000001</v>
      </c>
      <c r="J449">
        <v>1376.614624</v>
      </c>
      <c r="L449" t="str">
        <f t="shared" si="49"/>
        <v>19MAR2024:17:00:00</v>
      </c>
      <c r="M449">
        <v>17</v>
      </c>
      <c r="N449">
        <f t="shared" si="50"/>
        <v>-67.737182599999869</v>
      </c>
      <c r="O449">
        <f t="shared" si="45"/>
        <v>-67.737182599999869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4.7431441881758616</v>
      </c>
    </row>
    <row r="450" spans="1:19" x14ac:dyDescent="0.25">
      <c r="A450" t="s">
        <v>475</v>
      </c>
      <c r="B450">
        <v>1412.6450195</v>
      </c>
      <c r="C450">
        <v>1353.5699463000001</v>
      </c>
      <c r="D450">
        <v>1430.6799315999999</v>
      </c>
      <c r="E450">
        <v>1459.2141113</v>
      </c>
      <c r="F450">
        <v>1356.4599608999999</v>
      </c>
      <c r="G450">
        <v>1370.2199707</v>
      </c>
      <c r="H450">
        <v>1373.7600098</v>
      </c>
      <c r="I450">
        <v>1353.5699463000001</v>
      </c>
      <c r="J450">
        <v>1376.9379882999999</v>
      </c>
      <c r="L450" t="str">
        <f t="shared" si="49"/>
        <v>19MAR2024:18:00:00</v>
      </c>
      <c r="M450">
        <v>18</v>
      </c>
      <c r="N450">
        <f t="shared" si="50"/>
        <v>-59.075073199999906</v>
      </c>
      <c r="O450">
        <f t="shared" si="45"/>
        <v>-59.075073199999906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4.1818767195250013</v>
      </c>
    </row>
    <row r="451" spans="1:19" x14ac:dyDescent="0.25">
      <c r="A451" t="s">
        <v>476</v>
      </c>
      <c r="B451">
        <v>1403.8977050999999</v>
      </c>
      <c r="C451">
        <v>1347.9200439000001</v>
      </c>
      <c r="D451">
        <v>1421.1988524999999</v>
      </c>
      <c r="E451">
        <v>1461.5064697</v>
      </c>
      <c r="F451">
        <v>1356.8699951000001</v>
      </c>
      <c r="G451">
        <v>1365.0999756000001</v>
      </c>
      <c r="H451">
        <v>1374.6999512</v>
      </c>
      <c r="I451">
        <v>1347.9200439000001</v>
      </c>
      <c r="J451">
        <v>1373.1577147999999</v>
      </c>
      <c r="L451" t="str">
        <f t="shared" si="49"/>
        <v>19MAR2024:19:00:00</v>
      </c>
      <c r="M451">
        <v>19</v>
      </c>
      <c r="N451">
        <f t="shared" si="50"/>
        <v>-55.977661199999829</v>
      </c>
      <c r="O451">
        <f t="shared" ref="O451:O514" si="52">IF(N451&lt;0,N451,"")</f>
        <v>-55.977661199999829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3.9873034193764512</v>
      </c>
    </row>
    <row r="452" spans="1:19" x14ac:dyDescent="0.25">
      <c r="A452" t="s">
        <v>477</v>
      </c>
      <c r="B452">
        <v>1449.3133545000001</v>
      </c>
      <c r="C452">
        <v>1343.4200439000001</v>
      </c>
      <c r="D452">
        <v>1407.4234618999999</v>
      </c>
      <c r="E452">
        <v>1443.0895995999999</v>
      </c>
      <c r="F452">
        <v>1369.0600586</v>
      </c>
      <c r="G452">
        <v>1358.6099853999999</v>
      </c>
      <c r="H452">
        <v>1387.1700439000001</v>
      </c>
      <c r="I452">
        <v>1343.4200439000001</v>
      </c>
      <c r="J452">
        <v>1373.1369629000001</v>
      </c>
      <c r="L452" t="str">
        <f t="shared" ref="L452:L515" si="56">A452</f>
        <v>19MAR2024:20:00:00</v>
      </c>
      <c r="M452">
        <v>20</v>
      </c>
      <c r="N452">
        <f t="shared" ref="N452:N515" si="57">C452-B452</f>
        <v>-105.89331059999995</v>
      </c>
      <c r="O452">
        <f t="shared" si="52"/>
        <v>-105.89331059999995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7.3064468957806703</v>
      </c>
    </row>
    <row r="453" spans="1:19" x14ac:dyDescent="0.25">
      <c r="A453" t="s">
        <v>478</v>
      </c>
      <c r="B453">
        <v>1499.5181885</v>
      </c>
      <c r="C453">
        <v>1359.3800048999999</v>
      </c>
      <c r="D453">
        <v>1430.6763916</v>
      </c>
      <c r="E453">
        <v>1470.4624022999999</v>
      </c>
      <c r="F453">
        <v>1392.4899902</v>
      </c>
      <c r="G453">
        <v>1377.7900391000001</v>
      </c>
      <c r="H453">
        <v>1411.8699951000001</v>
      </c>
      <c r="I453">
        <v>1359.3800048999999</v>
      </c>
      <c r="J453">
        <v>1394.4412841999999</v>
      </c>
      <c r="L453" t="str">
        <f t="shared" si="56"/>
        <v>19MAR2024:21:00:00</v>
      </c>
      <c r="M453">
        <v>21</v>
      </c>
      <c r="N453">
        <f t="shared" si="57"/>
        <v>-140.13818360000005</v>
      </c>
      <c r="O453">
        <f t="shared" si="52"/>
        <v>-140.13818360000005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9.345547434818597</v>
      </c>
    </row>
    <row r="454" spans="1:19" x14ac:dyDescent="0.25">
      <c r="A454" t="s">
        <v>479</v>
      </c>
      <c r="B454">
        <v>1456.848999</v>
      </c>
      <c r="C454">
        <v>1352.3800048999999</v>
      </c>
      <c r="D454">
        <v>1436.5637207</v>
      </c>
      <c r="E454">
        <v>1489.9100341999999</v>
      </c>
      <c r="F454">
        <v>1379.2900391000001</v>
      </c>
      <c r="G454">
        <v>1365.1600341999999</v>
      </c>
      <c r="H454">
        <v>1398.1099853999999</v>
      </c>
      <c r="I454">
        <v>1352.3800048999999</v>
      </c>
      <c r="J454">
        <v>1386.3007812999999</v>
      </c>
      <c r="L454" t="str">
        <f t="shared" si="56"/>
        <v>19MAR2024:22:00:00</v>
      </c>
      <c r="M454">
        <v>22</v>
      </c>
      <c r="N454">
        <f t="shared" si="57"/>
        <v>-104.46899410000015</v>
      </c>
      <c r="O454">
        <f t="shared" si="52"/>
        <v>-104.46899410000015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7.1708869053490787</v>
      </c>
    </row>
    <row r="455" spans="1:19" x14ac:dyDescent="0.25">
      <c r="A455" t="s">
        <v>480</v>
      </c>
      <c r="B455">
        <v>1389.4283447</v>
      </c>
      <c r="C455">
        <v>1317.3100586</v>
      </c>
      <c r="D455">
        <v>1403.1444091999999</v>
      </c>
      <c r="E455">
        <v>1448.348999</v>
      </c>
      <c r="F455">
        <v>1329.4599608999999</v>
      </c>
      <c r="G455">
        <v>1323.7399902</v>
      </c>
      <c r="H455">
        <v>1353.3299560999999</v>
      </c>
      <c r="I455">
        <v>1317.3100586</v>
      </c>
      <c r="J455">
        <v>1345.3969727000001</v>
      </c>
      <c r="L455" t="str">
        <f t="shared" si="56"/>
        <v>19MAR2024:23:00:00</v>
      </c>
      <c r="M455">
        <v>23</v>
      </c>
      <c r="N455">
        <f t="shared" si="57"/>
        <v>-72.118286099999978</v>
      </c>
      <c r="O455">
        <f t="shared" si="52"/>
        <v>-72.118286099999978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5.1905005663009902</v>
      </c>
    </row>
    <row r="456" spans="1:19" x14ac:dyDescent="0.25">
      <c r="A456" t="s">
        <v>481</v>
      </c>
      <c r="B456">
        <v>1328.645874</v>
      </c>
      <c r="C456">
        <v>1284.6199951000001</v>
      </c>
      <c r="D456">
        <v>1361.5782471</v>
      </c>
      <c r="E456">
        <v>1386.4671631000001</v>
      </c>
      <c r="F456">
        <v>1289.3000488</v>
      </c>
      <c r="G456">
        <v>1287.2700195</v>
      </c>
      <c r="H456">
        <v>1318.8299560999999</v>
      </c>
      <c r="I456">
        <v>1284.6199951000001</v>
      </c>
      <c r="J456">
        <v>1308.3195800999999</v>
      </c>
      <c r="L456" t="str">
        <f t="shared" si="56"/>
        <v>20MAR2024:00:00:00</v>
      </c>
      <c r="M456">
        <v>24</v>
      </c>
      <c r="N456">
        <f t="shared" si="57"/>
        <v>-44.025878899999952</v>
      </c>
      <c r="O456">
        <f t="shared" si="52"/>
        <v>-44.025878899999952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3.3135901568306045</v>
      </c>
    </row>
    <row r="457" spans="1:19" x14ac:dyDescent="0.25">
      <c r="A457" t="s">
        <v>482</v>
      </c>
      <c r="B457">
        <v>1279.1182861</v>
      </c>
      <c r="C457">
        <v>1263.5300293</v>
      </c>
      <c r="D457">
        <v>1325.2653809000001</v>
      </c>
      <c r="E457">
        <v>1354.5050048999999</v>
      </c>
      <c r="F457">
        <v>1263.5300293</v>
      </c>
      <c r="G457">
        <v>1273.7700195</v>
      </c>
      <c r="H457">
        <v>1270.1700439000001</v>
      </c>
      <c r="I457">
        <v>1265.4200439000001</v>
      </c>
      <c r="J457">
        <v>1279.6311035000001</v>
      </c>
      <c r="L457" t="str">
        <f t="shared" si="56"/>
        <v>20MAR2024:01:00:00</v>
      </c>
      <c r="M457">
        <v>1</v>
      </c>
      <c r="N457">
        <f t="shared" si="57"/>
        <v>-15.588256799999954</v>
      </c>
      <c r="O457">
        <f t="shared" si="52"/>
        <v>-15.588256799999954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1.2186720313043262</v>
      </c>
    </row>
    <row r="458" spans="1:19" x14ac:dyDescent="0.25">
      <c r="A458" t="s">
        <v>483</v>
      </c>
      <c r="B458">
        <v>1254.6638184000001</v>
      </c>
      <c r="C458">
        <v>1222.5300293</v>
      </c>
      <c r="D458">
        <v>1284.9547118999999</v>
      </c>
      <c r="E458">
        <v>1317.4133300999999</v>
      </c>
      <c r="F458">
        <v>1222.5300293</v>
      </c>
      <c r="G458">
        <v>1232.9799805</v>
      </c>
      <c r="H458">
        <v>1231.0899658000001</v>
      </c>
      <c r="I458">
        <v>1219.3299560999999</v>
      </c>
      <c r="J458">
        <v>1238.1770019999999</v>
      </c>
      <c r="L458" t="str">
        <f t="shared" si="56"/>
        <v>20MAR2024:02:00:00</v>
      </c>
      <c r="M458">
        <v>2</v>
      </c>
      <c r="N458">
        <f t="shared" si="57"/>
        <v>-32.133789100000058</v>
      </c>
      <c r="O458">
        <f t="shared" si="52"/>
        <v>-32.133789100000058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2.5611473471019841</v>
      </c>
    </row>
    <row r="459" spans="1:19" x14ac:dyDescent="0.25">
      <c r="A459" t="s">
        <v>484</v>
      </c>
      <c r="B459">
        <v>1247.4381103999999</v>
      </c>
      <c r="C459">
        <v>1193.9000243999999</v>
      </c>
      <c r="D459">
        <v>1261.1239014</v>
      </c>
      <c r="E459">
        <v>1316.0395507999999</v>
      </c>
      <c r="F459">
        <v>1193.9000243999999</v>
      </c>
      <c r="G459">
        <v>1201.1300048999999</v>
      </c>
      <c r="H459">
        <v>1202.6199951000001</v>
      </c>
      <c r="I459">
        <v>1181.7099608999999</v>
      </c>
      <c r="J459">
        <v>1208.0968018000001</v>
      </c>
      <c r="L459" t="str">
        <f t="shared" si="56"/>
        <v>20MAR2024:03:00:00</v>
      </c>
      <c r="M459">
        <v>3</v>
      </c>
      <c r="N459">
        <f t="shared" si="57"/>
        <v>-53.538086000000021</v>
      </c>
      <c r="O459">
        <f t="shared" si="52"/>
        <v>-53.538086000000021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4.2918430624852926</v>
      </c>
    </row>
    <row r="460" spans="1:19" x14ac:dyDescent="0.25">
      <c r="A460" t="s">
        <v>485</v>
      </c>
      <c r="B460">
        <v>1291.104126</v>
      </c>
      <c r="C460">
        <v>1197.8399658000001</v>
      </c>
      <c r="D460">
        <v>1269.7390137</v>
      </c>
      <c r="E460">
        <v>1328.6265868999999</v>
      </c>
      <c r="F460">
        <v>1197.8399658000001</v>
      </c>
      <c r="G460">
        <v>1202.7299805</v>
      </c>
      <c r="H460">
        <v>1207.7800293</v>
      </c>
      <c r="I460">
        <v>1184.0300293</v>
      </c>
      <c r="J460">
        <v>1212.4238281</v>
      </c>
      <c r="L460" t="str">
        <f t="shared" si="56"/>
        <v>20MAR2024:04:00:00</v>
      </c>
      <c r="M460">
        <v>4</v>
      </c>
      <c r="N460">
        <f t="shared" si="57"/>
        <v>-93.264160199999878</v>
      </c>
      <c r="O460">
        <f t="shared" si="52"/>
        <v>-93.264160199999878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7.2235970997121477</v>
      </c>
    </row>
    <row r="461" spans="1:19" x14ac:dyDescent="0.25">
      <c r="A461" t="s">
        <v>486</v>
      </c>
      <c r="B461">
        <v>1279.9575195</v>
      </c>
      <c r="C461">
        <v>1221.5799560999999</v>
      </c>
      <c r="D461">
        <v>1293.3479004000001</v>
      </c>
      <c r="E461">
        <v>1350.9449463000001</v>
      </c>
      <c r="F461">
        <v>1221.5799560999999</v>
      </c>
      <c r="G461">
        <v>1220.9699707</v>
      </c>
      <c r="H461">
        <v>1228.0300293</v>
      </c>
      <c r="I461">
        <v>1203.4399414</v>
      </c>
      <c r="J461">
        <v>1233.4736327999999</v>
      </c>
      <c r="L461" t="str">
        <f t="shared" si="56"/>
        <v>20MAR2024:05:00:00</v>
      </c>
      <c r="M461">
        <v>5</v>
      </c>
      <c r="N461">
        <f t="shared" si="57"/>
        <v>-58.377563400000099</v>
      </c>
      <c r="O461">
        <f t="shared" si="52"/>
        <v>-58.377563400000099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4.5608985072258177</v>
      </c>
    </row>
    <row r="462" spans="1:19" x14ac:dyDescent="0.25">
      <c r="A462" t="s">
        <v>487</v>
      </c>
      <c r="B462">
        <v>1314.5900879000001</v>
      </c>
      <c r="C462">
        <v>1279.4100341999999</v>
      </c>
      <c r="D462">
        <v>1342.270874</v>
      </c>
      <c r="E462">
        <v>1406.2193603999999</v>
      </c>
      <c r="F462">
        <v>1279.4100341999999</v>
      </c>
      <c r="G462">
        <v>1264.8299560999999</v>
      </c>
      <c r="H462">
        <v>1287.4799805</v>
      </c>
      <c r="I462">
        <v>1265.8199463000001</v>
      </c>
      <c r="J462">
        <v>1287.9621582</v>
      </c>
      <c r="L462" t="str">
        <f t="shared" si="56"/>
        <v>20MAR2024:06:00:00</v>
      </c>
      <c r="M462">
        <v>6</v>
      </c>
      <c r="N462">
        <f t="shared" si="57"/>
        <v>-35.180053700000144</v>
      </c>
      <c r="O462">
        <f t="shared" si="52"/>
        <v>-35.180053700000144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2.6761234565672658</v>
      </c>
    </row>
    <row r="463" spans="1:19" x14ac:dyDescent="0.25">
      <c r="A463" t="s">
        <v>488</v>
      </c>
      <c r="B463">
        <v>1458.5290527</v>
      </c>
      <c r="C463">
        <v>1382.5100098</v>
      </c>
      <c r="D463">
        <v>1456.5743408000001</v>
      </c>
      <c r="E463">
        <v>1525.0556641000001</v>
      </c>
      <c r="F463">
        <v>1382.5100098</v>
      </c>
      <c r="G463">
        <v>1351.0999756000001</v>
      </c>
      <c r="H463">
        <v>1393.0400391000001</v>
      </c>
      <c r="I463">
        <v>1378.9799805</v>
      </c>
      <c r="J463">
        <v>1392.440918</v>
      </c>
      <c r="L463" t="str">
        <f t="shared" si="56"/>
        <v>20MAR2024:07:00:00</v>
      </c>
      <c r="M463">
        <v>7</v>
      </c>
      <c r="N463">
        <f t="shared" si="57"/>
        <v>-76.019042899999931</v>
      </c>
      <c r="O463">
        <f t="shared" si="52"/>
        <v>-76.019042899999931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5.2120348757726145</v>
      </c>
    </row>
    <row r="464" spans="1:19" x14ac:dyDescent="0.25">
      <c r="A464" t="s">
        <v>489</v>
      </c>
      <c r="B464">
        <v>1559.4649658000001</v>
      </c>
      <c r="C464">
        <v>1439.2099608999999</v>
      </c>
      <c r="D464">
        <v>1517.2740478999999</v>
      </c>
      <c r="E464">
        <v>1562.8299560999999</v>
      </c>
      <c r="F464">
        <v>1439.2099608999999</v>
      </c>
      <c r="G464">
        <v>1399.9100341999999</v>
      </c>
      <c r="H464">
        <v>1448.3100586</v>
      </c>
      <c r="I464">
        <v>1435.3199463000001</v>
      </c>
      <c r="J464">
        <v>1448.0047606999999</v>
      </c>
      <c r="L464" t="str">
        <f t="shared" si="56"/>
        <v>20MAR2024:08:00:00</v>
      </c>
      <c r="M464">
        <v>8</v>
      </c>
      <c r="N464">
        <f t="shared" si="57"/>
        <v>-120.25500490000013</v>
      </c>
      <c r="O464">
        <f t="shared" si="52"/>
        <v>-120.25500490000013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7.7112989093865103</v>
      </c>
    </row>
    <row r="465" spans="1:19" x14ac:dyDescent="0.25">
      <c r="A465" t="s">
        <v>490</v>
      </c>
      <c r="B465">
        <v>1507.7282714999999</v>
      </c>
      <c r="C465">
        <v>1454.5899658000001</v>
      </c>
      <c r="D465">
        <v>1512.8941649999999</v>
      </c>
      <c r="E465">
        <v>1573.5076904</v>
      </c>
      <c r="F465">
        <v>1454.5899658000001</v>
      </c>
      <c r="G465">
        <v>1410.4300536999999</v>
      </c>
      <c r="H465">
        <v>1469.8900146000001</v>
      </c>
      <c r="I465">
        <v>1444.1400146000001</v>
      </c>
      <c r="J465">
        <v>1458.3889160000001</v>
      </c>
      <c r="L465" t="str">
        <f t="shared" si="56"/>
        <v>20MAR2024:09:00:00</v>
      </c>
      <c r="M465">
        <v>9</v>
      </c>
      <c r="N465">
        <f t="shared" si="57"/>
        <v>-53.138305699999819</v>
      </c>
      <c r="O465">
        <f t="shared" si="52"/>
        <v>-53.138305699999819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3.5243953903665872</v>
      </c>
    </row>
    <row r="466" spans="1:19" x14ac:dyDescent="0.25">
      <c r="A466" t="s">
        <v>491</v>
      </c>
      <c r="B466">
        <v>1583.9748535000001</v>
      </c>
      <c r="C466">
        <v>1452.9799805</v>
      </c>
      <c r="D466">
        <v>1498.4509277</v>
      </c>
      <c r="E466">
        <v>1548.4543457</v>
      </c>
      <c r="F466">
        <v>1452.9799805</v>
      </c>
      <c r="G466">
        <v>1408.0300293</v>
      </c>
      <c r="H466">
        <v>1469.6899414</v>
      </c>
      <c r="I466">
        <v>1442.1199951000001</v>
      </c>
      <c r="J466">
        <v>1454.2541504000001</v>
      </c>
      <c r="L466" t="str">
        <f t="shared" si="56"/>
        <v>20MAR2024:10:00:00</v>
      </c>
      <c r="M466">
        <v>10</v>
      </c>
      <c r="N466">
        <f t="shared" si="57"/>
        <v>-130.9948730000001</v>
      </c>
      <c r="O466">
        <f t="shared" si="52"/>
        <v>-130.9948730000001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8.2700096349730394</v>
      </c>
    </row>
    <row r="467" spans="1:19" x14ac:dyDescent="0.25">
      <c r="A467" t="s">
        <v>492</v>
      </c>
      <c r="B467">
        <v>1530.4729004000001</v>
      </c>
      <c r="C467">
        <v>1424.9200439000001</v>
      </c>
      <c r="D467">
        <v>1474.5391846</v>
      </c>
      <c r="E467">
        <v>1501.9775391000001</v>
      </c>
      <c r="F467">
        <v>1424.9200439000001</v>
      </c>
      <c r="G467">
        <v>1393.8800048999999</v>
      </c>
      <c r="H467">
        <v>1453.2800293</v>
      </c>
      <c r="I467">
        <v>1420.0200195</v>
      </c>
      <c r="J467">
        <v>1433.3278809000001</v>
      </c>
      <c r="L467" t="str">
        <f t="shared" si="56"/>
        <v>20MAR2024:11:00:00</v>
      </c>
      <c r="M467">
        <v>11</v>
      </c>
      <c r="N467">
        <f t="shared" si="57"/>
        <v>-105.55285649999996</v>
      </c>
      <c r="O467">
        <f t="shared" si="52"/>
        <v>-105.55285649999996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6.8967478269241465</v>
      </c>
    </row>
    <row r="468" spans="1:19" x14ac:dyDescent="0.25">
      <c r="A468" t="s">
        <v>493</v>
      </c>
      <c r="B468">
        <v>1469.7751464999999</v>
      </c>
      <c r="C468">
        <v>1386.5100098</v>
      </c>
      <c r="D468">
        <v>1445.4582519999999</v>
      </c>
      <c r="E468">
        <v>1449.5681152</v>
      </c>
      <c r="F468">
        <v>1386.5100098</v>
      </c>
      <c r="G468">
        <v>1370.1999512</v>
      </c>
      <c r="H468">
        <v>1423.5999756000001</v>
      </c>
      <c r="I468">
        <v>1382.5600586</v>
      </c>
      <c r="J468">
        <v>1401.6657714999999</v>
      </c>
      <c r="L468" t="str">
        <f t="shared" si="56"/>
        <v>20MAR2024:12:00:00</v>
      </c>
      <c r="M468">
        <v>12</v>
      </c>
      <c r="N468">
        <f t="shared" si="57"/>
        <v>-83.265136699999857</v>
      </c>
      <c r="O468">
        <f t="shared" si="52"/>
        <v>-83.265136699999857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5.6651615655823626</v>
      </c>
    </row>
    <row r="469" spans="1:19" x14ac:dyDescent="0.25">
      <c r="A469" t="s">
        <v>494</v>
      </c>
      <c r="B469">
        <v>1432.0307617000001</v>
      </c>
      <c r="C469">
        <v>1368.8399658000001</v>
      </c>
      <c r="D469">
        <v>1432.4267577999999</v>
      </c>
      <c r="E469">
        <v>1434.2015381000001</v>
      </c>
      <c r="F469">
        <v>1368.8399658000001</v>
      </c>
      <c r="G469">
        <v>1349.9799805</v>
      </c>
      <c r="H469">
        <v>1404.4100341999999</v>
      </c>
      <c r="I469">
        <v>1359.75</v>
      </c>
      <c r="J469">
        <v>1383.0812988</v>
      </c>
      <c r="L469" t="str">
        <f t="shared" si="56"/>
        <v>20MAR2024:13:00:00</v>
      </c>
      <c r="M469">
        <v>13</v>
      </c>
      <c r="N469">
        <f t="shared" si="57"/>
        <v>-63.190795900000012</v>
      </c>
      <c r="O469">
        <f t="shared" si="52"/>
        <v>-63.190795900000012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4.4126702854472635</v>
      </c>
    </row>
    <row r="470" spans="1:19" x14ac:dyDescent="0.25">
      <c r="A470" t="s">
        <v>495</v>
      </c>
      <c r="B470">
        <v>1415.5007324000001</v>
      </c>
      <c r="C470">
        <v>1357.1400146000001</v>
      </c>
      <c r="D470">
        <v>1426.7360839999999</v>
      </c>
      <c r="E470">
        <v>1419.300293</v>
      </c>
      <c r="F470">
        <v>1357.1400146000001</v>
      </c>
      <c r="G470">
        <v>1329.5600586</v>
      </c>
      <c r="H470">
        <v>1381.0999756000001</v>
      </c>
      <c r="I470">
        <v>1339.4300536999999</v>
      </c>
      <c r="J470">
        <v>1366.7932129000001</v>
      </c>
      <c r="L470" t="str">
        <f t="shared" si="56"/>
        <v>20MAR2024:14:00:00</v>
      </c>
      <c r="M470">
        <v>14</v>
      </c>
      <c r="N470">
        <f t="shared" si="57"/>
        <v>-58.360717799999975</v>
      </c>
      <c r="O470">
        <f t="shared" si="52"/>
        <v>-58.360717799999975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4.1229733382792819</v>
      </c>
    </row>
    <row r="471" spans="1:19" x14ac:dyDescent="0.25">
      <c r="A471" t="s">
        <v>496</v>
      </c>
      <c r="B471">
        <v>1416.644043</v>
      </c>
      <c r="C471">
        <v>1345.25</v>
      </c>
      <c r="D471">
        <v>1410.8746338000001</v>
      </c>
      <c r="E471">
        <v>1408.0976562999999</v>
      </c>
      <c r="F471">
        <v>1345.25</v>
      </c>
      <c r="G471">
        <v>1322.6600341999999</v>
      </c>
      <c r="H471">
        <v>1365.0400391000001</v>
      </c>
      <c r="I471">
        <v>1329.7600098</v>
      </c>
      <c r="J471">
        <v>1354.7170410000001</v>
      </c>
      <c r="L471" t="str">
        <f t="shared" si="56"/>
        <v>20MAR2024:15:00:00</v>
      </c>
      <c r="M471">
        <v>15</v>
      </c>
      <c r="N471">
        <f t="shared" si="57"/>
        <v>-71.394043000000011</v>
      </c>
      <c r="O471">
        <f t="shared" si="52"/>
        <v>-71.394043000000011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5.0396599874736498</v>
      </c>
    </row>
    <row r="472" spans="1:19" x14ac:dyDescent="0.25">
      <c r="A472" t="s">
        <v>497</v>
      </c>
      <c r="B472">
        <v>1449.6580810999999</v>
      </c>
      <c r="C472">
        <v>1355.4599608999999</v>
      </c>
      <c r="D472">
        <v>1408.0621338000001</v>
      </c>
      <c r="E472">
        <v>1394.9907227000001</v>
      </c>
      <c r="F472">
        <v>1355.4599608999999</v>
      </c>
      <c r="G472">
        <v>1321.5899658000001</v>
      </c>
      <c r="H472">
        <v>1361.6300048999999</v>
      </c>
      <c r="I472">
        <v>1334.1899414</v>
      </c>
      <c r="J472">
        <v>1356.1865233999999</v>
      </c>
      <c r="L472" t="str">
        <f t="shared" si="56"/>
        <v>20MAR2024:16:00:00</v>
      </c>
      <c r="M472">
        <v>16</v>
      </c>
      <c r="N472">
        <f t="shared" si="57"/>
        <v>-94.198120199999948</v>
      </c>
      <c r="O472">
        <f t="shared" si="52"/>
        <v>-94.198120199999948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6.4979543402760509</v>
      </c>
    </row>
    <row r="473" spans="1:19" x14ac:dyDescent="0.25">
      <c r="A473" t="s">
        <v>498</v>
      </c>
      <c r="B473">
        <v>1479.1855469</v>
      </c>
      <c r="C473">
        <v>1354.9699707</v>
      </c>
      <c r="D473">
        <v>1418.9622803</v>
      </c>
      <c r="E473">
        <v>1417.6285399999999</v>
      </c>
      <c r="F473">
        <v>1354.9699707</v>
      </c>
      <c r="G473">
        <v>1319.2700195</v>
      </c>
      <c r="H473">
        <v>1359.9599608999999</v>
      </c>
      <c r="I473">
        <v>1339.1099853999999</v>
      </c>
      <c r="J473">
        <v>1358.4544678</v>
      </c>
      <c r="L473" t="str">
        <f t="shared" si="56"/>
        <v>20MAR2024:17:00:00</v>
      </c>
      <c r="M473">
        <v>17</v>
      </c>
      <c r="N473">
        <f t="shared" si="57"/>
        <v>-124.21557619999999</v>
      </c>
      <c r="O473">
        <f t="shared" si="52"/>
        <v>-124.21557619999999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8.3975655698045806</v>
      </c>
    </row>
    <row r="474" spans="1:19" x14ac:dyDescent="0.25">
      <c r="A474" t="s">
        <v>499</v>
      </c>
      <c r="B474">
        <v>1505.8548584</v>
      </c>
      <c r="C474">
        <v>1380.2399902</v>
      </c>
      <c r="D474">
        <v>1444.8304443</v>
      </c>
      <c r="E474">
        <v>1451.4621582</v>
      </c>
      <c r="F474">
        <v>1380.2399902</v>
      </c>
      <c r="G474">
        <v>1319.5400391000001</v>
      </c>
      <c r="H474">
        <v>1377.6600341999999</v>
      </c>
      <c r="I474">
        <v>1354.9899902</v>
      </c>
      <c r="J474">
        <v>1375.4521483999999</v>
      </c>
      <c r="L474" t="str">
        <f t="shared" si="56"/>
        <v>20MAR2024:18:00:00</v>
      </c>
      <c r="M474">
        <v>18</v>
      </c>
      <c r="N474">
        <f t="shared" si="57"/>
        <v>-125.61486820000005</v>
      </c>
      <c r="O474">
        <f t="shared" si="52"/>
        <v>-125.61486820000005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8.341764646127201</v>
      </c>
    </row>
    <row r="475" spans="1:19" x14ac:dyDescent="0.25">
      <c r="A475" t="s">
        <v>500</v>
      </c>
      <c r="B475">
        <v>1485.1488036999999</v>
      </c>
      <c r="C475">
        <v>1383.5699463000001</v>
      </c>
      <c r="D475">
        <v>1445.5904541</v>
      </c>
      <c r="E475">
        <v>1471.2016602000001</v>
      </c>
      <c r="F475">
        <v>1383.5699463000001</v>
      </c>
      <c r="G475">
        <v>1313.0600586</v>
      </c>
      <c r="H475">
        <v>1377.8599853999999</v>
      </c>
      <c r="I475">
        <v>1346.3199463000001</v>
      </c>
      <c r="J475">
        <v>1373.2801514</v>
      </c>
      <c r="L475" t="str">
        <f t="shared" si="56"/>
        <v>20MAR2024:19:00:00</v>
      </c>
      <c r="M475">
        <v>19</v>
      </c>
      <c r="N475">
        <f t="shared" si="57"/>
        <v>-101.57885739999983</v>
      </c>
      <c r="O475">
        <f t="shared" si="52"/>
        <v>-101.57885739999983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6.8396417346822824</v>
      </c>
    </row>
    <row r="476" spans="1:19" x14ac:dyDescent="0.25">
      <c r="A476" t="s">
        <v>501</v>
      </c>
      <c r="B476">
        <v>1499.6392822</v>
      </c>
      <c r="C476">
        <v>1372.5899658000001</v>
      </c>
      <c r="D476">
        <v>1393.0319824000001</v>
      </c>
      <c r="E476">
        <v>1372.5134277</v>
      </c>
      <c r="F476">
        <v>1372.5899658000001</v>
      </c>
      <c r="G476">
        <v>1300.9499512</v>
      </c>
      <c r="H476">
        <v>1363.4100341999999</v>
      </c>
      <c r="I476">
        <v>1322.7299805</v>
      </c>
      <c r="J476">
        <v>1350.5423584</v>
      </c>
      <c r="L476" t="str">
        <f t="shared" si="56"/>
        <v>20MAR2024:20:00:00</v>
      </c>
      <c r="M476">
        <v>20</v>
      </c>
      <c r="N476">
        <f t="shared" si="57"/>
        <v>-127.04931639999995</v>
      </c>
      <c r="O476">
        <f t="shared" si="52"/>
        <v>-127.04931639999995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8.4719917588192359</v>
      </c>
    </row>
    <row r="477" spans="1:19" x14ac:dyDescent="0.25">
      <c r="A477" t="s">
        <v>502</v>
      </c>
      <c r="B477">
        <v>1529.9244385</v>
      </c>
      <c r="C477">
        <v>1407.6899414</v>
      </c>
      <c r="D477">
        <v>1441.6866454999999</v>
      </c>
      <c r="E477">
        <v>1470.1837158000001</v>
      </c>
      <c r="F477">
        <v>1407.6899414</v>
      </c>
      <c r="G477">
        <v>1326.9200439000001</v>
      </c>
      <c r="H477">
        <v>1400.3100586</v>
      </c>
      <c r="I477">
        <v>1357.5500488</v>
      </c>
      <c r="J477">
        <v>1386.8314209</v>
      </c>
      <c r="L477" t="str">
        <f t="shared" si="56"/>
        <v>20MAR2024:21:00:00</v>
      </c>
      <c r="M477">
        <v>21</v>
      </c>
      <c r="N477">
        <f t="shared" si="57"/>
        <v>-122.2344971</v>
      </c>
      <c r="O477">
        <f t="shared" si="52"/>
        <v>-122.2344971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7.9895773950668865</v>
      </c>
    </row>
    <row r="478" spans="1:19" x14ac:dyDescent="0.25">
      <c r="A478" t="s">
        <v>503</v>
      </c>
      <c r="B478">
        <v>1498.9934082</v>
      </c>
      <c r="C478">
        <v>1393.4599608999999</v>
      </c>
      <c r="D478">
        <v>1435.2924805</v>
      </c>
      <c r="E478">
        <v>1466.9484863</v>
      </c>
      <c r="F478">
        <v>1393.4599608999999</v>
      </c>
      <c r="G478">
        <v>1320.8900146000001</v>
      </c>
      <c r="H478">
        <v>1392.0100098</v>
      </c>
      <c r="I478">
        <v>1348.4599608999999</v>
      </c>
      <c r="J478">
        <v>1378.0224608999999</v>
      </c>
      <c r="L478" t="str">
        <f t="shared" si="56"/>
        <v>20MAR2024:22:00:00</v>
      </c>
      <c r="M478">
        <v>22</v>
      </c>
      <c r="N478">
        <f t="shared" si="57"/>
        <v>-105.53344730000003</v>
      </c>
      <c r="O478">
        <f t="shared" si="52"/>
        <v>-105.53344730000003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7.0402876171900717</v>
      </c>
    </row>
    <row r="479" spans="1:19" x14ac:dyDescent="0.25">
      <c r="A479" t="s">
        <v>504</v>
      </c>
      <c r="B479">
        <v>1410.3046875</v>
      </c>
      <c r="C479">
        <v>1331.4499512</v>
      </c>
      <c r="D479">
        <v>1380.7087402</v>
      </c>
      <c r="E479">
        <v>1407.8576660000001</v>
      </c>
      <c r="F479">
        <v>1331.4499512</v>
      </c>
      <c r="G479">
        <v>1291.9399414</v>
      </c>
      <c r="H479">
        <v>1349</v>
      </c>
      <c r="I479">
        <v>1309.1300048999999</v>
      </c>
      <c r="J479">
        <v>1332.4458007999999</v>
      </c>
      <c r="L479" t="str">
        <f t="shared" si="56"/>
        <v>20MAR2024:23:00:00</v>
      </c>
      <c r="M479">
        <v>23</v>
      </c>
      <c r="N479">
        <f t="shared" si="57"/>
        <v>-78.854736300000013</v>
      </c>
      <c r="O479">
        <f t="shared" si="52"/>
        <v>-78.854736300000013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5.5913262572914766</v>
      </c>
    </row>
    <row r="480" spans="1:19" x14ac:dyDescent="0.25">
      <c r="A480" t="s">
        <v>505</v>
      </c>
      <c r="B480">
        <v>1312.1185303</v>
      </c>
      <c r="C480">
        <v>1281.3699951000001</v>
      </c>
      <c r="D480">
        <v>1319.6705322</v>
      </c>
      <c r="E480">
        <v>1348.4885254000001</v>
      </c>
      <c r="F480">
        <v>1281.3699951000001</v>
      </c>
      <c r="G480">
        <v>1247.9300536999999</v>
      </c>
      <c r="H480">
        <v>1303.2800293</v>
      </c>
      <c r="I480">
        <v>1251.1500243999999</v>
      </c>
      <c r="J480">
        <v>1280.6801757999999</v>
      </c>
      <c r="L480" t="str">
        <f t="shared" si="56"/>
        <v>21MAR2024:00:00:00</v>
      </c>
      <c r="M480">
        <v>24</v>
      </c>
      <c r="N480">
        <f t="shared" si="57"/>
        <v>-30.748535199999878</v>
      </c>
      <c r="O480">
        <f t="shared" si="52"/>
        <v>-30.748535199999878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2.3434266409582372</v>
      </c>
    </row>
    <row r="481" spans="1:19" x14ac:dyDescent="0.25">
      <c r="A481" t="s">
        <v>506</v>
      </c>
      <c r="B481">
        <v>1282.2014160000001</v>
      </c>
      <c r="C481">
        <v>1219.1899414</v>
      </c>
      <c r="D481">
        <v>1276.0561522999999</v>
      </c>
      <c r="E481">
        <v>1313.0113524999999</v>
      </c>
      <c r="F481">
        <v>1219.1899414</v>
      </c>
      <c r="G481">
        <v>1272.8100586</v>
      </c>
      <c r="H481">
        <v>1237.1199951000001</v>
      </c>
      <c r="I481">
        <v>1241.4699707</v>
      </c>
      <c r="J481">
        <v>1249.3292236</v>
      </c>
      <c r="L481" t="str">
        <f t="shared" si="56"/>
        <v>21MAR2024:01:00:00</v>
      </c>
      <c r="M481">
        <v>1</v>
      </c>
      <c r="N481">
        <f t="shared" si="57"/>
        <v>-63.011474600000156</v>
      </c>
      <c r="O481">
        <f t="shared" si="52"/>
        <v>-63.011474600000156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4.9143195299669014</v>
      </c>
    </row>
    <row r="482" spans="1:19" x14ac:dyDescent="0.25">
      <c r="A482" t="s">
        <v>507</v>
      </c>
      <c r="B482">
        <v>1242.8364257999999</v>
      </c>
      <c r="C482">
        <v>1177.2099608999999</v>
      </c>
      <c r="D482">
        <v>1232.2830810999999</v>
      </c>
      <c r="E482">
        <v>1269.4722899999999</v>
      </c>
      <c r="F482">
        <v>1177.2099608999999</v>
      </c>
      <c r="G482">
        <v>1239.3599853999999</v>
      </c>
      <c r="H482">
        <v>1199.8800048999999</v>
      </c>
      <c r="I482">
        <v>1204.4899902</v>
      </c>
      <c r="J482">
        <v>1210.6446533000001</v>
      </c>
      <c r="L482" t="str">
        <f t="shared" si="56"/>
        <v>21MAR2024:02:00:00</v>
      </c>
      <c r="M482">
        <v>2</v>
      </c>
      <c r="N482">
        <f t="shared" si="57"/>
        <v>-65.626464899999974</v>
      </c>
      <c r="O482">
        <f t="shared" si="52"/>
        <v>-65.626464899999974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5.2803782973899365</v>
      </c>
    </row>
    <row r="483" spans="1:19" x14ac:dyDescent="0.25">
      <c r="A483" t="s">
        <v>508</v>
      </c>
      <c r="B483">
        <v>1219.5408935999999</v>
      </c>
      <c r="C483">
        <v>1140.6899414</v>
      </c>
      <c r="D483">
        <v>1211.161499</v>
      </c>
      <c r="E483">
        <v>1266.2845459</v>
      </c>
      <c r="F483">
        <v>1140.6899414</v>
      </c>
      <c r="G483">
        <v>1209.2099608999999</v>
      </c>
      <c r="H483">
        <v>1168.9300536999999</v>
      </c>
      <c r="I483">
        <v>1171.3399658000001</v>
      </c>
      <c r="J483">
        <v>1180.2662353999999</v>
      </c>
      <c r="L483" t="str">
        <f t="shared" si="56"/>
        <v>21MAR2024:03:00:00</v>
      </c>
      <c r="M483">
        <v>3</v>
      </c>
      <c r="N483">
        <f t="shared" si="57"/>
        <v>-78.850952199999938</v>
      </c>
      <c r="O483">
        <f t="shared" si="52"/>
        <v>-78.850952199999938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6.4656259264285438</v>
      </c>
    </row>
    <row r="484" spans="1:19" x14ac:dyDescent="0.25">
      <c r="A484" t="s">
        <v>509</v>
      </c>
      <c r="B484">
        <v>1223.6737060999999</v>
      </c>
      <c r="C484">
        <v>1139.4000243999999</v>
      </c>
      <c r="D484">
        <v>1218.1262207</v>
      </c>
      <c r="E484">
        <v>1285.2884521000001</v>
      </c>
      <c r="F484">
        <v>1139.4000243999999</v>
      </c>
      <c r="G484">
        <v>1204.7399902</v>
      </c>
      <c r="H484">
        <v>1166.8000488</v>
      </c>
      <c r="I484">
        <v>1168.8599853999999</v>
      </c>
      <c r="J484">
        <v>1179.5852050999999</v>
      </c>
      <c r="L484" t="str">
        <f t="shared" si="56"/>
        <v>21MAR2024:04:00:00</v>
      </c>
      <c r="M484">
        <v>4</v>
      </c>
      <c r="N484">
        <f t="shared" si="57"/>
        <v>-84.273681699999997</v>
      </c>
      <c r="O484">
        <f t="shared" si="52"/>
        <v>-84.273681699999997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6.8869406345741204</v>
      </c>
    </row>
    <row r="485" spans="1:19" x14ac:dyDescent="0.25">
      <c r="A485" t="s">
        <v>510</v>
      </c>
      <c r="B485">
        <v>1247.4667969</v>
      </c>
      <c r="C485">
        <v>1160.1800536999999</v>
      </c>
      <c r="D485">
        <v>1229.8850098</v>
      </c>
      <c r="E485">
        <v>1286.2344971</v>
      </c>
      <c r="F485">
        <v>1160.1800536999999</v>
      </c>
      <c r="G485">
        <v>1218.0799560999999</v>
      </c>
      <c r="H485">
        <v>1190.2099608999999</v>
      </c>
      <c r="I485">
        <v>1183.0300293</v>
      </c>
      <c r="J485">
        <v>1196.2769774999999</v>
      </c>
      <c r="L485" t="str">
        <f t="shared" si="56"/>
        <v>21MAR2024:05:00:00</v>
      </c>
      <c r="M485">
        <v>5</v>
      </c>
      <c r="N485">
        <f t="shared" si="57"/>
        <v>-87.286743200000046</v>
      </c>
      <c r="O485">
        <f t="shared" si="52"/>
        <v>-87.286743200000046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6.9971195559601869</v>
      </c>
    </row>
    <row r="486" spans="1:19" x14ac:dyDescent="0.25">
      <c r="A486" t="s">
        <v>511</v>
      </c>
      <c r="B486">
        <v>1306.3829346</v>
      </c>
      <c r="C486">
        <v>1211.2199707</v>
      </c>
      <c r="D486">
        <v>1263.1848144999999</v>
      </c>
      <c r="E486">
        <v>1319.6484375</v>
      </c>
      <c r="F486">
        <v>1211.2199707</v>
      </c>
      <c r="G486">
        <v>1267.9899902</v>
      </c>
      <c r="H486">
        <v>1231.1800536999999</v>
      </c>
      <c r="I486">
        <v>1237.9599608999999</v>
      </c>
      <c r="J486">
        <v>1242.3070068</v>
      </c>
      <c r="L486" t="str">
        <f t="shared" si="56"/>
        <v>21MAR2024:06:00:00</v>
      </c>
      <c r="M486">
        <v>6</v>
      </c>
      <c r="N486">
        <f t="shared" si="57"/>
        <v>-95.162963900000022</v>
      </c>
      <c r="O486">
        <f t="shared" si="52"/>
        <v>-95.162963900000022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7.2844616520605321</v>
      </c>
    </row>
    <row r="487" spans="1:19" x14ac:dyDescent="0.25">
      <c r="A487" t="s">
        <v>512</v>
      </c>
      <c r="B487">
        <v>1306.7116699000001</v>
      </c>
      <c r="C487">
        <v>1323.3000488</v>
      </c>
      <c r="D487">
        <v>1293.1857910000001</v>
      </c>
      <c r="E487">
        <v>1268.956543</v>
      </c>
      <c r="F487">
        <v>1323.3000488</v>
      </c>
      <c r="G487">
        <v>1361.0999756000001</v>
      </c>
      <c r="H487">
        <v>1337.4499512</v>
      </c>
      <c r="I487">
        <v>1340.6500243999999</v>
      </c>
      <c r="J487">
        <v>1331.137207</v>
      </c>
      <c r="L487" t="str">
        <f t="shared" si="56"/>
        <v>21MAR2024:07:00:00</v>
      </c>
      <c r="M487">
        <v>7</v>
      </c>
      <c r="N487">
        <f t="shared" si="57"/>
        <v>16.588378899999952</v>
      </c>
      <c r="O487" t="str">
        <f t="shared" si="52"/>
        <v/>
      </c>
      <c r="P487">
        <f t="shared" si="53"/>
        <v>16.588378899999952</v>
      </c>
      <c r="Q487" t="str">
        <f t="shared" si="54"/>
        <v/>
      </c>
      <c r="R487">
        <f t="shared" si="55"/>
        <v>1</v>
      </c>
      <c r="S487">
        <f t="shared" si="58"/>
        <v>1.2694750710590521</v>
      </c>
    </row>
    <row r="488" spans="1:19" x14ac:dyDescent="0.25">
      <c r="A488" t="s">
        <v>513</v>
      </c>
      <c r="B488">
        <v>1375.3277588000001</v>
      </c>
      <c r="C488">
        <v>1380</v>
      </c>
      <c r="D488">
        <v>1335.6313477000001</v>
      </c>
      <c r="E488">
        <v>1310.6014404</v>
      </c>
      <c r="F488">
        <v>1380</v>
      </c>
      <c r="G488">
        <v>1414.5500488</v>
      </c>
      <c r="H488">
        <v>1391.9799805</v>
      </c>
      <c r="I488">
        <v>1396.8000488</v>
      </c>
      <c r="J488">
        <v>1383.7922363</v>
      </c>
      <c r="L488" t="str">
        <f t="shared" si="56"/>
        <v>21MAR2024:08:00:00</v>
      </c>
      <c r="M488">
        <v>8</v>
      </c>
      <c r="N488">
        <f t="shared" si="57"/>
        <v>4.6722411999999167</v>
      </c>
      <c r="O488" t="str">
        <f t="shared" si="52"/>
        <v/>
      </c>
      <c r="P488">
        <f t="shared" si="53"/>
        <v>4.6722411999999167</v>
      </c>
      <c r="Q488" t="str">
        <f t="shared" si="54"/>
        <v/>
      </c>
      <c r="R488">
        <f t="shared" si="55"/>
        <v>1</v>
      </c>
      <c r="S488">
        <f t="shared" si="58"/>
        <v>0.33971838131708598</v>
      </c>
    </row>
    <row r="489" spans="1:19" x14ac:dyDescent="0.25">
      <c r="A489" t="s">
        <v>514</v>
      </c>
      <c r="B489">
        <v>1478.9621582</v>
      </c>
      <c r="C489">
        <v>1401.1899414</v>
      </c>
      <c r="D489">
        <v>1355.3148193</v>
      </c>
      <c r="E489">
        <v>1365.5256348</v>
      </c>
      <c r="F489">
        <v>1401.1899414</v>
      </c>
      <c r="G489">
        <v>1437.1300048999999</v>
      </c>
      <c r="H489">
        <v>1417.75</v>
      </c>
      <c r="I489">
        <v>1418.0500488</v>
      </c>
      <c r="J489">
        <v>1405.8869629000001</v>
      </c>
      <c r="L489" t="str">
        <f t="shared" si="56"/>
        <v>21MAR2024:09:00:00</v>
      </c>
      <c r="M489">
        <v>9</v>
      </c>
      <c r="N489">
        <f t="shared" si="57"/>
        <v>-77.772216800000024</v>
      </c>
      <c r="O489">
        <f t="shared" si="52"/>
        <v>-77.772216800000024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5.258567054525197</v>
      </c>
    </row>
    <row r="490" spans="1:19" x14ac:dyDescent="0.25">
      <c r="A490" t="s">
        <v>515</v>
      </c>
      <c r="B490">
        <v>1574.425293</v>
      </c>
      <c r="C490">
        <v>1425.5400391000001</v>
      </c>
      <c r="D490">
        <v>1397.6831055</v>
      </c>
      <c r="E490">
        <v>1423.0314940999999</v>
      </c>
      <c r="F490">
        <v>1425.5400391000001</v>
      </c>
      <c r="G490">
        <v>1458.2199707</v>
      </c>
      <c r="H490">
        <v>1449.0400391000001</v>
      </c>
      <c r="I490">
        <v>1438.0100098</v>
      </c>
      <c r="J490">
        <v>1433.6987305</v>
      </c>
      <c r="L490" t="str">
        <f t="shared" si="56"/>
        <v>21MAR2024:10:00:00</v>
      </c>
      <c r="M490">
        <v>10</v>
      </c>
      <c r="N490">
        <f t="shared" si="57"/>
        <v>-148.88525389999995</v>
      </c>
      <c r="O490">
        <f t="shared" si="52"/>
        <v>-148.88525389999995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9.4564826011087177</v>
      </c>
    </row>
    <row r="491" spans="1:19" x14ac:dyDescent="0.25">
      <c r="A491" t="s">
        <v>516</v>
      </c>
      <c r="B491">
        <v>1596.2727050999999</v>
      </c>
      <c r="C491">
        <v>1429.4200439000001</v>
      </c>
      <c r="D491">
        <v>1408.4835204999999</v>
      </c>
      <c r="E491">
        <v>1416.1260986</v>
      </c>
      <c r="F491">
        <v>1429.4200439000001</v>
      </c>
      <c r="G491">
        <v>1459.8900146000001</v>
      </c>
      <c r="H491">
        <v>1467.75</v>
      </c>
      <c r="I491">
        <v>1436.8900146000001</v>
      </c>
      <c r="J491">
        <v>1440.4868164</v>
      </c>
      <c r="L491" t="str">
        <f t="shared" si="56"/>
        <v>21MAR2024:11:00:00</v>
      </c>
      <c r="M491">
        <v>11</v>
      </c>
      <c r="N491">
        <f t="shared" si="57"/>
        <v>-166.85266119999983</v>
      </c>
      <c r="O491">
        <f t="shared" si="52"/>
        <v>-166.85266119999983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10.452641373050803</v>
      </c>
    </row>
    <row r="492" spans="1:19" x14ac:dyDescent="0.25">
      <c r="A492" t="s">
        <v>517</v>
      </c>
      <c r="B492">
        <v>1552.9963379000001</v>
      </c>
      <c r="C492">
        <v>1412.9100341999999</v>
      </c>
      <c r="D492">
        <v>1421.5452881000001</v>
      </c>
      <c r="E492">
        <v>1415.7070312999999</v>
      </c>
      <c r="F492">
        <v>1412.9100341999999</v>
      </c>
      <c r="G492">
        <v>1446.6700439000001</v>
      </c>
      <c r="H492">
        <v>1463.5600586</v>
      </c>
      <c r="I492">
        <v>1419.3699951000001</v>
      </c>
      <c r="J492">
        <v>1432.8111572</v>
      </c>
      <c r="L492" t="str">
        <f t="shared" si="56"/>
        <v>21MAR2024:12:00:00</v>
      </c>
      <c r="M492">
        <v>12</v>
      </c>
      <c r="N492">
        <f t="shared" si="57"/>
        <v>-140.08630370000014</v>
      </c>
      <c r="O492">
        <f t="shared" si="52"/>
        <v>-140.08630370000014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9.0203885406084279</v>
      </c>
    </row>
    <row r="493" spans="1:19" x14ac:dyDescent="0.25">
      <c r="A493" t="s">
        <v>518</v>
      </c>
      <c r="B493">
        <v>1486.7387695</v>
      </c>
      <c r="C493">
        <v>1395.8699951000001</v>
      </c>
      <c r="D493">
        <v>1428.0947266000001</v>
      </c>
      <c r="E493">
        <v>1410.9576416</v>
      </c>
      <c r="F493">
        <v>1395.8699951000001</v>
      </c>
      <c r="G493">
        <v>1431.3199463000001</v>
      </c>
      <c r="H493">
        <v>1449.5600586</v>
      </c>
      <c r="I493">
        <v>1401.0899658000001</v>
      </c>
      <c r="J493">
        <v>1421.1870117000001</v>
      </c>
      <c r="L493" t="str">
        <f t="shared" si="56"/>
        <v>21MAR2024:13:00:00</v>
      </c>
      <c r="M493">
        <v>13</v>
      </c>
      <c r="N493">
        <f t="shared" si="57"/>
        <v>-90.868774399999893</v>
      </c>
      <c r="O493">
        <f t="shared" si="52"/>
        <v>-90.868774399999893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6.1119529714396066</v>
      </c>
    </row>
    <row r="494" spans="1:19" x14ac:dyDescent="0.25">
      <c r="A494" t="s">
        <v>519</v>
      </c>
      <c r="B494">
        <v>1458.8574219</v>
      </c>
      <c r="C494">
        <v>1380.5500488</v>
      </c>
      <c r="D494">
        <v>1435.5109863</v>
      </c>
      <c r="E494">
        <v>1417.2182617000001</v>
      </c>
      <c r="F494">
        <v>1380.5500488</v>
      </c>
      <c r="G494">
        <v>1414.0500488</v>
      </c>
      <c r="H494">
        <v>1435.2299805</v>
      </c>
      <c r="I494">
        <v>1381.9499512</v>
      </c>
      <c r="J494">
        <v>1409.4582519999999</v>
      </c>
      <c r="L494" t="str">
        <f t="shared" si="56"/>
        <v>21MAR2024:14:00:00</v>
      </c>
      <c r="M494">
        <v>14</v>
      </c>
      <c r="N494">
        <f t="shared" si="57"/>
        <v>-78.30737309999995</v>
      </c>
      <c r="O494">
        <f t="shared" si="52"/>
        <v>-78.30737309999995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5.367719416885393</v>
      </c>
    </row>
    <row r="495" spans="1:19" x14ac:dyDescent="0.25">
      <c r="A495" t="s">
        <v>520</v>
      </c>
      <c r="B495">
        <v>1452.5872803</v>
      </c>
      <c r="C495">
        <v>1355.3000488</v>
      </c>
      <c r="D495">
        <v>1419.2658690999999</v>
      </c>
      <c r="E495">
        <v>1403.6314697</v>
      </c>
      <c r="F495">
        <v>1355.3000488</v>
      </c>
      <c r="G495">
        <v>1393.0400391000001</v>
      </c>
      <c r="H495">
        <v>1408.9499512</v>
      </c>
      <c r="I495">
        <v>1361.4499512</v>
      </c>
      <c r="J495">
        <v>1387.6013184000001</v>
      </c>
      <c r="L495" t="str">
        <f t="shared" si="56"/>
        <v>21MAR2024:15:00:00</v>
      </c>
      <c r="M495">
        <v>15</v>
      </c>
      <c r="N495">
        <f t="shared" si="57"/>
        <v>-97.287231499999962</v>
      </c>
      <c r="O495">
        <f t="shared" si="52"/>
        <v>-97.287231499999962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6.6975136585188482</v>
      </c>
    </row>
    <row r="496" spans="1:19" x14ac:dyDescent="0.25">
      <c r="A496" t="s">
        <v>521</v>
      </c>
      <c r="B496">
        <v>1422.1184082</v>
      </c>
      <c r="C496">
        <v>1336.0300293</v>
      </c>
      <c r="D496">
        <v>1415.309082</v>
      </c>
      <c r="E496">
        <v>1402.8758545000001</v>
      </c>
      <c r="F496">
        <v>1336.0300293</v>
      </c>
      <c r="G496">
        <v>1369.6899414</v>
      </c>
      <c r="H496">
        <v>1389.8100586</v>
      </c>
      <c r="I496">
        <v>1341.5600586</v>
      </c>
      <c r="J496">
        <v>1370.4798584</v>
      </c>
      <c r="L496" t="str">
        <f t="shared" si="56"/>
        <v>21MAR2024:16:00:00</v>
      </c>
      <c r="M496">
        <v>16</v>
      </c>
      <c r="N496">
        <f t="shared" si="57"/>
        <v>-86.088378899999952</v>
      </c>
      <c r="O496">
        <f t="shared" si="52"/>
        <v>-86.088378899999952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6.0535310142678984</v>
      </c>
    </row>
    <row r="497" spans="1:19" x14ac:dyDescent="0.25">
      <c r="A497" t="s">
        <v>522</v>
      </c>
      <c r="B497">
        <v>1408.2897949000001</v>
      </c>
      <c r="C497">
        <v>1328.8800048999999</v>
      </c>
      <c r="D497">
        <v>1419.6384277</v>
      </c>
      <c r="E497">
        <v>1412.4738769999999</v>
      </c>
      <c r="F497">
        <v>1328.8800048999999</v>
      </c>
      <c r="G497">
        <v>1358.8699951000001</v>
      </c>
      <c r="H497">
        <v>1384.0600586</v>
      </c>
      <c r="I497">
        <v>1336.1999512</v>
      </c>
      <c r="J497">
        <v>1365.5297852000001</v>
      </c>
      <c r="L497" t="str">
        <f t="shared" si="56"/>
        <v>21MAR2024:17:00:00</v>
      </c>
      <c r="M497">
        <v>17</v>
      </c>
      <c r="N497">
        <f t="shared" si="57"/>
        <v>-79.409790000000157</v>
      </c>
      <c r="O497">
        <f t="shared" si="52"/>
        <v>-79.409790000000157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5.6387392912719996</v>
      </c>
    </row>
    <row r="498" spans="1:19" x14ac:dyDescent="0.25">
      <c r="A498" t="s">
        <v>523</v>
      </c>
      <c r="B498">
        <v>1422.3082274999999</v>
      </c>
      <c r="C498">
        <v>1331.3299560999999</v>
      </c>
      <c r="D498">
        <v>1432.2697754000001</v>
      </c>
      <c r="E498">
        <v>1417.8701172000001</v>
      </c>
      <c r="F498">
        <v>1331.3299560999999</v>
      </c>
      <c r="G498">
        <v>1352.3900146000001</v>
      </c>
      <c r="H498">
        <v>1383.5200195</v>
      </c>
      <c r="I498">
        <v>1340.2800293</v>
      </c>
      <c r="J498">
        <v>1367.9580077999999</v>
      </c>
      <c r="L498" t="str">
        <f t="shared" si="56"/>
        <v>21MAR2024:18:00:00</v>
      </c>
      <c r="M498">
        <v>18</v>
      </c>
      <c r="N498">
        <f t="shared" si="57"/>
        <v>-90.97827140000004</v>
      </c>
      <c r="O498">
        <f t="shared" si="52"/>
        <v>-90.97827140000004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6.3965228943316399</v>
      </c>
    </row>
    <row r="499" spans="1:19" x14ac:dyDescent="0.25">
      <c r="A499" t="s">
        <v>524</v>
      </c>
      <c r="B499">
        <v>1445.909668</v>
      </c>
      <c r="C499">
        <v>1333.5300293</v>
      </c>
      <c r="D499">
        <v>1429.3005370999999</v>
      </c>
      <c r="E499">
        <v>1421.1856689000001</v>
      </c>
      <c r="F499">
        <v>1333.5300293</v>
      </c>
      <c r="G499">
        <v>1352.4100341999999</v>
      </c>
      <c r="H499">
        <v>1385.9599608999999</v>
      </c>
      <c r="I499">
        <v>1340.4899902</v>
      </c>
      <c r="J499">
        <v>1368.3382568</v>
      </c>
      <c r="L499" t="str">
        <f t="shared" si="56"/>
        <v>21MAR2024:19:00:00</v>
      </c>
      <c r="M499">
        <v>19</v>
      </c>
      <c r="N499">
        <f t="shared" si="57"/>
        <v>-112.37963869999999</v>
      </c>
      <c r="O499">
        <f t="shared" si="52"/>
        <v>-112.37963869999999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7.7722447803703316</v>
      </c>
    </row>
    <row r="500" spans="1:19" x14ac:dyDescent="0.25">
      <c r="A500" t="s">
        <v>525</v>
      </c>
      <c r="B500">
        <v>1415.4024658000001</v>
      </c>
      <c r="C500">
        <v>1335.8699951000001</v>
      </c>
      <c r="D500">
        <v>1403.9694824000001</v>
      </c>
      <c r="E500">
        <v>1413.6141356999999</v>
      </c>
      <c r="F500">
        <v>1335.8699951000001</v>
      </c>
      <c r="G500">
        <v>1350.8599853999999</v>
      </c>
      <c r="H500">
        <v>1390.9000243999999</v>
      </c>
      <c r="I500">
        <v>1335</v>
      </c>
      <c r="J500">
        <v>1363.3199463000001</v>
      </c>
      <c r="L500" t="str">
        <f t="shared" si="56"/>
        <v>21MAR2024:20:00:00</v>
      </c>
      <c r="M500">
        <v>20</v>
      </c>
      <c r="N500">
        <f t="shared" si="57"/>
        <v>-79.532470699999976</v>
      </c>
      <c r="O500">
        <f t="shared" si="52"/>
        <v>-79.532470699999976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5.6190710855549764</v>
      </c>
    </row>
    <row r="501" spans="1:19" x14ac:dyDescent="0.25">
      <c r="A501" t="s">
        <v>526</v>
      </c>
      <c r="B501">
        <v>1386.4121094</v>
      </c>
      <c r="C501">
        <v>1375.7099608999999</v>
      </c>
      <c r="D501">
        <v>1459.3170166</v>
      </c>
      <c r="E501">
        <v>1472.3577881000001</v>
      </c>
      <c r="F501">
        <v>1375.7099608999999</v>
      </c>
      <c r="G501">
        <v>1386.6800536999999</v>
      </c>
      <c r="H501">
        <v>1428.5500488</v>
      </c>
      <c r="I501">
        <v>1372.8100586</v>
      </c>
      <c r="J501">
        <v>1404.6135254000001</v>
      </c>
      <c r="L501" t="str">
        <f t="shared" si="56"/>
        <v>21MAR2024:21:00:00</v>
      </c>
      <c r="M501">
        <v>21</v>
      </c>
      <c r="N501">
        <f t="shared" si="57"/>
        <v>-10.702148500000021</v>
      </c>
      <c r="O501">
        <f t="shared" si="52"/>
        <v>-10.702148500000021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0.77193126253287048</v>
      </c>
    </row>
    <row r="502" spans="1:19" x14ac:dyDescent="0.25">
      <c r="A502" t="s">
        <v>527</v>
      </c>
      <c r="B502">
        <v>1273.4899902</v>
      </c>
      <c r="C502">
        <v>1364.6600341999999</v>
      </c>
      <c r="D502">
        <v>1446.5769043</v>
      </c>
      <c r="E502">
        <v>1438.0916748</v>
      </c>
      <c r="F502">
        <v>1364.6600341999999</v>
      </c>
      <c r="G502">
        <v>1378.7399902</v>
      </c>
      <c r="H502">
        <v>1417.1899414</v>
      </c>
      <c r="I502">
        <v>1364.3000488</v>
      </c>
      <c r="J502">
        <v>1394.293457</v>
      </c>
      <c r="L502" t="str">
        <f t="shared" si="56"/>
        <v>21MAR2024:22:00:00</v>
      </c>
      <c r="M502">
        <v>22</v>
      </c>
      <c r="N502">
        <f t="shared" si="57"/>
        <v>91.170043999999962</v>
      </c>
      <c r="O502" t="str">
        <f t="shared" si="52"/>
        <v/>
      </c>
      <c r="P502">
        <f t="shared" si="53"/>
        <v>91.170043999999962</v>
      </c>
      <c r="Q502" t="str">
        <f t="shared" si="54"/>
        <v/>
      </c>
      <c r="R502">
        <f t="shared" si="55"/>
        <v>1</v>
      </c>
      <c r="S502">
        <f t="shared" si="58"/>
        <v>7.1590703265505704</v>
      </c>
    </row>
    <row r="503" spans="1:19" x14ac:dyDescent="0.25">
      <c r="A503" t="s">
        <v>528</v>
      </c>
      <c r="B503">
        <v>1126.6696777</v>
      </c>
      <c r="C503">
        <v>1321.9200439000001</v>
      </c>
      <c r="D503">
        <v>1388.3959961</v>
      </c>
      <c r="E503">
        <v>1371.5809326000001</v>
      </c>
      <c r="F503">
        <v>1321.9200439000001</v>
      </c>
      <c r="G503">
        <v>1347.9200439000001</v>
      </c>
      <c r="H503">
        <v>1378.8499756000001</v>
      </c>
      <c r="I503">
        <v>1328.2600098</v>
      </c>
      <c r="J503">
        <v>1353.0692139</v>
      </c>
      <c r="L503" t="str">
        <f t="shared" si="56"/>
        <v>21MAR2024:23:00:00</v>
      </c>
      <c r="M503">
        <v>23</v>
      </c>
      <c r="N503">
        <f t="shared" si="57"/>
        <v>195.25036620000014</v>
      </c>
      <c r="O503" t="str">
        <f t="shared" si="52"/>
        <v/>
      </c>
      <c r="P503">
        <f t="shared" si="53"/>
        <v>195.25036620000014</v>
      </c>
      <c r="Q503" t="str">
        <f t="shared" si="54"/>
        <v/>
      </c>
      <c r="R503">
        <f t="shared" si="55"/>
        <v>1</v>
      </c>
      <c r="S503">
        <f t="shared" si="58"/>
        <v>17.32986784543515</v>
      </c>
    </row>
    <row r="504" spans="1:19" x14ac:dyDescent="0.25">
      <c r="A504" t="s">
        <v>529</v>
      </c>
      <c r="B504">
        <v>1304.0946045000001</v>
      </c>
      <c r="C504">
        <v>1262.0699463000001</v>
      </c>
      <c r="D504">
        <v>1326.5999756000001</v>
      </c>
      <c r="E504">
        <v>1309.0455322</v>
      </c>
      <c r="F504">
        <v>1262.0699463000001</v>
      </c>
      <c r="G504">
        <v>1297.5400391000001</v>
      </c>
      <c r="H504">
        <v>1323.3900146000001</v>
      </c>
      <c r="I504">
        <v>1273.6899414</v>
      </c>
      <c r="J504">
        <v>1296.6580810999999</v>
      </c>
      <c r="L504" t="str">
        <f t="shared" si="56"/>
        <v>22MAR2024:00:00:00</v>
      </c>
      <c r="M504">
        <v>24</v>
      </c>
      <c r="N504">
        <f t="shared" si="57"/>
        <v>-42.024658199999976</v>
      </c>
      <c r="O504">
        <f t="shared" si="52"/>
        <v>-42.024658199999976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3.2225160701521767</v>
      </c>
    </row>
    <row r="505" spans="1:19" x14ac:dyDescent="0.25">
      <c r="A505" t="s">
        <v>530</v>
      </c>
      <c r="B505">
        <v>1317.1741943</v>
      </c>
      <c r="C505">
        <v>1260.2299805</v>
      </c>
      <c r="D505">
        <v>1278.0483397999999</v>
      </c>
      <c r="E505">
        <v>1261.2121582</v>
      </c>
      <c r="F505">
        <v>1263.5500488</v>
      </c>
      <c r="G505">
        <v>1231.0600586</v>
      </c>
      <c r="H505">
        <v>1260.2299805</v>
      </c>
      <c r="I505">
        <v>1249.5699463000001</v>
      </c>
      <c r="J505">
        <v>1256.4916992000001</v>
      </c>
      <c r="L505" t="str">
        <f t="shared" si="56"/>
        <v>22MAR2024:01:00:00</v>
      </c>
      <c r="M505">
        <v>1</v>
      </c>
      <c r="N505">
        <f t="shared" si="57"/>
        <v>-56.944213799999943</v>
      </c>
      <c r="O505">
        <f t="shared" si="52"/>
        <v>-56.944213799999943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4.3232105553254039</v>
      </c>
    </row>
    <row r="506" spans="1:19" x14ac:dyDescent="0.25">
      <c r="A506" t="s">
        <v>531</v>
      </c>
      <c r="B506">
        <v>1313.5</v>
      </c>
      <c r="C506">
        <v>1222.4100341999999</v>
      </c>
      <c r="D506">
        <v>1237.1762695</v>
      </c>
      <c r="E506">
        <v>1229.1649170000001</v>
      </c>
      <c r="F506">
        <v>1216.3800048999999</v>
      </c>
      <c r="G506">
        <v>1189.5600586</v>
      </c>
      <c r="H506">
        <v>1222.4100341999999</v>
      </c>
      <c r="I506">
        <v>1209.0500488</v>
      </c>
      <c r="J506">
        <v>1214.9152832</v>
      </c>
      <c r="L506" t="str">
        <f t="shared" si="56"/>
        <v>22MAR2024:02:00:00</v>
      </c>
      <c r="M506">
        <v>2</v>
      </c>
      <c r="N506">
        <f t="shared" si="57"/>
        <v>-91.089965800000073</v>
      </c>
      <c r="O506">
        <f t="shared" si="52"/>
        <v>-91.089965800000073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6.9349041339931539</v>
      </c>
    </row>
    <row r="507" spans="1:19" x14ac:dyDescent="0.25">
      <c r="A507" t="s">
        <v>532</v>
      </c>
      <c r="B507">
        <v>1259.2784423999999</v>
      </c>
      <c r="C507">
        <v>1192.7199707</v>
      </c>
      <c r="D507">
        <v>1218.2297363</v>
      </c>
      <c r="E507">
        <v>1224.4001464999999</v>
      </c>
      <c r="F507">
        <v>1177.7199707</v>
      </c>
      <c r="G507">
        <v>1155.3199463000001</v>
      </c>
      <c r="H507">
        <v>1192.7199707</v>
      </c>
      <c r="I507">
        <v>1176.3499756000001</v>
      </c>
      <c r="J507">
        <v>1184.0678711</v>
      </c>
      <c r="L507" t="str">
        <f t="shared" si="56"/>
        <v>22MAR2024:03:00:00</v>
      </c>
      <c r="M507">
        <v>3</v>
      </c>
      <c r="N507">
        <f t="shared" si="57"/>
        <v>-66.558471699999927</v>
      </c>
      <c r="O507">
        <f t="shared" si="52"/>
        <v>-66.558471699999927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5.2854451770927842</v>
      </c>
    </row>
    <row r="508" spans="1:19" x14ac:dyDescent="0.25">
      <c r="A508" t="s">
        <v>533</v>
      </c>
      <c r="B508">
        <v>1250.7227783000001</v>
      </c>
      <c r="C508">
        <v>1187.9899902</v>
      </c>
      <c r="D508">
        <v>1232.1544189000001</v>
      </c>
      <c r="E508">
        <v>1255.8929443</v>
      </c>
      <c r="F508">
        <v>1171.1600341999999</v>
      </c>
      <c r="G508">
        <v>1149.0699463000001</v>
      </c>
      <c r="H508">
        <v>1187.9899902</v>
      </c>
      <c r="I508">
        <v>1169.6600341999999</v>
      </c>
      <c r="J508">
        <v>1182.0069579999999</v>
      </c>
      <c r="L508" t="str">
        <f t="shared" si="56"/>
        <v>22MAR2024:04:00:00</v>
      </c>
      <c r="M508">
        <v>4</v>
      </c>
      <c r="N508">
        <f t="shared" si="57"/>
        <v>-62.732788100000107</v>
      </c>
      <c r="O508">
        <f t="shared" si="52"/>
        <v>-62.732788100000107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5.0157228434959338</v>
      </c>
    </row>
    <row r="509" spans="1:19" x14ac:dyDescent="0.25">
      <c r="A509" t="s">
        <v>534</v>
      </c>
      <c r="B509">
        <v>1264.4927978999999</v>
      </c>
      <c r="C509">
        <v>1202.9599608999999</v>
      </c>
      <c r="D509">
        <v>1232.5040283000001</v>
      </c>
      <c r="E509">
        <v>1245.5380858999999</v>
      </c>
      <c r="F509">
        <v>1184.3699951000001</v>
      </c>
      <c r="G509">
        <v>1163.9399414</v>
      </c>
      <c r="H509">
        <v>1202.9599608999999</v>
      </c>
      <c r="I509">
        <v>1183.7399902</v>
      </c>
      <c r="J509">
        <v>1193.5028076000001</v>
      </c>
      <c r="L509" t="str">
        <f t="shared" si="56"/>
        <v>22MAR2024:05:00:00</v>
      </c>
      <c r="M509">
        <v>5</v>
      </c>
      <c r="N509">
        <f t="shared" si="57"/>
        <v>-61.532836999999972</v>
      </c>
      <c r="O509">
        <f t="shared" si="52"/>
        <v>-61.532836999999972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4.8662069963696375</v>
      </c>
    </row>
    <row r="510" spans="1:19" x14ac:dyDescent="0.25">
      <c r="A510" t="s">
        <v>535</v>
      </c>
      <c r="B510">
        <v>1219.0352783000001</v>
      </c>
      <c r="C510">
        <v>1242.1300048999999</v>
      </c>
      <c r="D510">
        <v>1261.0754394999999</v>
      </c>
      <c r="E510">
        <v>1301.6759033000001</v>
      </c>
      <c r="F510">
        <v>1228.5100098</v>
      </c>
      <c r="G510">
        <v>1203.3399658000001</v>
      </c>
      <c r="H510">
        <v>1242.1300048999999</v>
      </c>
      <c r="I510">
        <v>1224.3900146000001</v>
      </c>
      <c r="J510">
        <v>1231.8891602000001</v>
      </c>
      <c r="L510" t="str">
        <f t="shared" si="56"/>
        <v>22MAR2024:06:00:00</v>
      </c>
      <c r="M510">
        <v>6</v>
      </c>
      <c r="N510">
        <f t="shared" si="57"/>
        <v>23.094726599999831</v>
      </c>
      <c r="O510" t="str">
        <f t="shared" si="52"/>
        <v/>
      </c>
      <c r="P510">
        <f t="shared" si="53"/>
        <v>23.094726599999831</v>
      </c>
      <c r="Q510" t="str">
        <f t="shared" si="54"/>
        <v/>
      </c>
      <c r="R510">
        <f t="shared" si="55"/>
        <v>1</v>
      </c>
      <c r="S510">
        <f t="shared" si="58"/>
        <v>1.8945084700261072</v>
      </c>
    </row>
    <row r="511" spans="1:19" x14ac:dyDescent="0.25">
      <c r="A511" t="s">
        <v>536</v>
      </c>
      <c r="B511">
        <v>1398.5147704999999</v>
      </c>
      <c r="C511">
        <v>1329.9599608999999</v>
      </c>
      <c r="D511">
        <v>1313.4323730000001</v>
      </c>
      <c r="E511">
        <v>1368.8691406</v>
      </c>
      <c r="F511">
        <v>1322.2900391000001</v>
      </c>
      <c r="G511">
        <v>1291.4300536999999</v>
      </c>
      <c r="H511">
        <v>1329.9599608999999</v>
      </c>
      <c r="I511">
        <v>1315.3299560999999</v>
      </c>
      <c r="J511">
        <v>1314.4886475000001</v>
      </c>
      <c r="L511" t="str">
        <f t="shared" si="56"/>
        <v>22MAR2024:07:00:00</v>
      </c>
      <c r="M511">
        <v>7</v>
      </c>
      <c r="N511">
        <f t="shared" si="57"/>
        <v>-68.554809599999999</v>
      </c>
      <c r="O511">
        <f t="shared" si="52"/>
        <v>-68.554809599999999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4.9019725101287372</v>
      </c>
    </row>
    <row r="512" spans="1:19" x14ac:dyDescent="0.25">
      <c r="A512" t="s">
        <v>537</v>
      </c>
      <c r="B512">
        <v>1259.9787598</v>
      </c>
      <c r="C512">
        <v>1382.4799805</v>
      </c>
      <c r="D512">
        <v>1370.2687988</v>
      </c>
      <c r="E512">
        <v>1440.1038818</v>
      </c>
      <c r="F512">
        <v>1378.6099853999999</v>
      </c>
      <c r="G512">
        <v>1341.1600341999999</v>
      </c>
      <c r="H512">
        <v>1382.4799805</v>
      </c>
      <c r="I512">
        <v>1365.5799560999999</v>
      </c>
      <c r="J512">
        <v>1367.619751</v>
      </c>
      <c r="L512" t="str">
        <f t="shared" si="56"/>
        <v>22MAR2024:08:00:00</v>
      </c>
      <c r="M512">
        <v>8</v>
      </c>
      <c r="N512">
        <f t="shared" si="57"/>
        <v>122.50122069999998</v>
      </c>
      <c r="O512" t="str">
        <f t="shared" si="52"/>
        <v/>
      </c>
      <c r="P512">
        <f t="shared" si="53"/>
        <v>122.50122069999998</v>
      </c>
      <c r="Q512" t="str">
        <f t="shared" si="54"/>
        <v/>
      </c>
      <c r="R512">
        <f t="shared" si="55"/>
        <v>1</v>
      </c>
      <c r="S512">
        <f t="shared" si="58"/>
        <v>9.7224829980026755</v>
      </c>
    </row>
    <row r="513" spans="1:19" x14ac:dyDescent="0.25">
      <c r="A513" t="s">
        <v>538</v>
      </c>
      <c r="B513">
        <v>1325.6158447</v>
      </c>
      <c r="C513">
        <v>1414.4200439000001</v>
      </c>
      <c r="D513">
        <v>1369.1062012</v>
      </c>
      <c r="E513">
        <v>1445.4902344</v>
      </c>
      <c r="F513">
        <v>1408.5999756000001</v>
      </c>
      <c r="G513">
        <v>1364.5400391000001</v>
      </c>
      <c r="H513">
        <v>1414.4200439000001</v>
      </c>
      <c r="I513">
        <v>1391.4200439000001</v>
      </c>
      <c r="J513">
        <v>1389.6173096</v>
      </c>
      <c r="L513" t="str">
        <f t="shared" si="56"/>
        <v>22MAR2024:09:00:00</v>
      </c>
      <c r="M513">
        <v>9</v>
      </c>
      <c r="N513">
        <f t="shared" si="57"/>
        <v>88.804199200000085</v>
      </c>
      <c r="O513" t="str">
        <f t="shared" si="52"/>
        <v/>
      </c>
      <c r="P513">
        <f t="shared" si="53"/>
        <v>88.804199200000085</v>
      </c>
      <c r="Q513" t="str">
        <f t="shared" si="54"/>
        <v/>
      </c>
      <c r="R513">
        <f t="shared" si="55"/>
        <v>1</v>
      </c>
      <c r="S513">
        <f t="shared" si="58"/>
        <v>6.6990900535062137</v>
      </c>
    </row>
    <row r="514" spans="1:19" x14ac:dyDescent="0.25">
      <c r="A514" t="s">
        <v>539</v>
      </c>
      <c r="B514">
        <v>1499.4719238</v>
      </c>
      <c r="C514">
        <v>1447.6999512</v>
      </c>
      <c r="D514">
        <v>1429.7525635</v>
      </c>
      <c r="E514">
        <v>1521.4790039</v>
      </c>
      <c r="F514">
        <v>1432.1600341999999</v>
      </c>
      <c r="G514">
        <v>1382.75</v>
      </c>
      <c r="H514">
        <v>1447.6999512</v>
      </c>
      <c r="I514">
        <v>1413.9300536999999</v>
      </c>
      <c r="J514">
        <v>1421.2586670000001</v>
      </c>
      <c r="L514" t="str">
        <f t="shared" si="56"/>
        <v>22MAR2024:10:00:00</v>
      </c>
      <c r="M514">
        <v>10</v>
      </c>
      <c r="N514">
        <f t="shared" si="57"/>
        <v>-51.771972600000026</v>
      </c>
      <c r="O514">
        <f t="shared" si="52"/>
        <v>-51.771972600000026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3.4526803588824908</v>
      </c>
    </row>
    <row r="515" spans="1:19" x14ac:dyDescent="0.25">
      <c r="A515" t="s">
        <v>540</v>
      </c>
      <c r="B515">
        <v>1465.4154053</v>
      </c>
      <c r="C515">
        <v>1466.5799560999999</v>
      </c>
      <c r="D515">
        <v>1436.3149414</v>
      </c>
      <c r="E515">
        <v>1507.1948242000001</v>
      </c>
      <c r="F515">
        <v>1438.3499756000001</v>
      </c>
      <c r="G515">
        <v>1388.7099608999999</v>
      </c>
      <c r="H515">
        <v>1466.5799560999999</v>
      </c>
      <c r="I515">
        <v>1421.6199951000001</v>
      </c>
      <c r="J515">
        <v>1430.3149414</v>
      </c>
      <c r="L515" t="str">
        <f t="shared" si="56"/>
        <v>22MAR2024:11:00:00</v>
      </c>
      <c r="M515">
        <v>11</v>
      </c>
      <c r="N515">
        <f t="shared" si="57"/>
        <v>1.1645507999999154</v>
      </c>
      <c r="O515" t="str">
        <f t="shared" ref="O515:O578" si="59">IF(N515&lt;0,N515,"")</f>
        <v/>
      </c>
      <c r="P515">
        <f t="shared" ref="P515:P578" si="60">IF(N515&gt;0,N515,"")</f>
        <v>1.1645507999999154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7.9468988505788804E-2</v>
      </c>
    </row>
    <row r="516" spans="1:19" x14ac:dyDescent="0.25">
      <c r="A516" t="s">
        <v>541</v>
      </c>
      <c r="B516">
        <v>1440.3413086</v>
      </c>
      <c r="C516">
        <v>1460.5300293</v>
      </c>
      <c r="D516">
        <v>1438.1385498</v>
      </c>
      <c r="E516">
        <v>1476.3546143000001</v>
      </c>
      <c r="F516">
        <v>1422.0799560999999</v>
      </c>
      <c r="G516">
        <v>1374.5899658000001</v>
      </c>
      <c r="H516">
        <v>1460.5300293</v>
      </c>
      <c r="I516">
        <v>1406.9200439000001</v>
      </c>
      <c r="J516">
        <v>1420.4516602000001</v>
      </c>
      <c r="L516" t="str">
        <f t="shared" ref="L516:L579" si="63">A516</f>
        <v>22MAR2024:12:00:00</v>
      </c>
      <c r="M516">
        <v>12</v>
      </c>
      <c r="N516">
        <f t="shared" ref="N516:N579" si="64">C516-B516</f>
        <v>20.188720699999976</v>
      </c>
      <c r="O516" t="str">
        <f t="shared" si="59"/>
        <v/>
      </c>
      <c r="P516">
        <f t="shared" si="60"/>
        <v>20.188720699999976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1.4016622712586955</v>
      </c>
    </row>
    <row r="517" spans="1:19" x14ac:dyDescent="0.25">
      <c r="A517" t="s">
        <v>542</v>
      </c>
      <c r="B517">
        <v>1442.3814697</v>
      </c>
      <c r="C517">
        <v>1448.8000488</v>
      </c>
      <c r="D517">
        <v>1440.0772704999999</v>
      </c>
      <c r="E517">
        <v>1456.8044434000001</v>
      </c>
      <c r="F517">
        <v>1397.4200439000001</v>
      </c>
      <c r="G517">
        <v>1355.7700195</v>
      </c>
      <c r="H517">
        <v>1448.8000488</v>
      </c>
      <c r="I517">
        <v>1387.6199951000001</v>
      </c>
      <c r="J517">
        <v>1405.9376221</v>
      </c>
      <c r="L517" t="str">
        <f t="shared" si="63"/>
        <v>22MAR2024:13:00:00</v>
      </c>
      <c r="M517">
        <v>13</v>
      </c>
      <c r="N517">
        <f t="shared" si="64"/>
        <v>6.4185790999999881</v>
      </c>
      <c r="O517" t="str">
        <f t="shared" si="59"/>
        <v/>
      </c>
      <c r="P517">
        <f t="shared" si="60"/>
        <v>6.4185790999999881</v>
      </c>
      <c r="Q517" t="str">
        <f t="shared" si="61"/>
        <v/>
      </c>
      <c r="R517">
        <f t="shared" si="62"/>
        <v>1</v>
      </c>
      <c r="S517">
        <f t="shared" si="65"/>
        <v>0.44499872154728831</v>
      </c>
    </row>
    <row r="518" spans="1:19" x14ac:dyDescent="0.25">
      <c r="A518" t="s">
        <v>543</v>
      </c>
      <c r="B518">
        <v>1437.0718993999999</v>
      </c>
      <c r="C518">
        <v>1430.2199707</v>
      </c>
      <c r="D518">
        <v>1440.9868164</v>
      </c>
      <c r="E518">
        <v>1441.418457</v>
      </c>
      <c r="F518">
        <v>1373.5799560999999</v>
      </c>
      <c r="G518">
        <v>1333.7700195</v>
      </c>
      <c r="H518">
        <v>1430.2199707</v>
      </c>
      <c r="I518">
        <v>1367.7399902</v>
      </c>
      <c r="J518">
        <v>1389.2593993999999</v>
      </c>
      <c r="L518" t="str">
        <f t="shared" si="63"/>
        <v>22MAR2024:14:00:00</v>
      </c>
      <c r="M518">
        <v>14</v>
      </c>
      <c r="N518">
        <f t="shared" si="64"/>
        <v>-6.8519286999999167</v>
      </c>
      <c r="O518">
        <f t="shared" si="59"/>
        <v>-6.8519286999999167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0.47679790432620001</v>
      </c>
    </row>
    <row r="519" spans="1:19" x14ac:dyDescent="0.25">
      <c r="A519" t="s">
        <v>544</v>
      </c>
      <c r="B519">
        <v>1416.5056152</v>
      </c>
      <c r="C519">
        <v>1401.5500488</v>
      </c>
      <c r="D519">
        <v>1425.7746582</v>
      </c>
      <c r="E519">
        <v>1426.5710449000001</v>
      </c>
      <c r="F519">
        <v>1340.8100586</v>
      </c>
      <c r="G519">
        <v>1305.5999756000001</v>
      </c>
      <c r="H519">
        <v>1401.5500488</v>
      </c>
      <c r="I519">
        <v>1337.9499512</v>
      </c>
      <c r="J519">
        <v>1362.3369141000001</v>
      </c>
      <c r="L519" t="str">
        <f t="shared" si="63"/>
        <v>22MAR2024:15:00:00</v>
      </c>
      <c r="M519">
        <v>15</v>
      </c>
      <c r="N519">
        <f t="shared" si="64"/>
        <v>-14.955566399999952</v>
      </c>
      <c r="O519">
        <f t="shared" si="59"/>
        <v>-14.955566399999952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1.0558070677247784</v>
      </c>
    </row>
    <row r="520" spans="1:19" x14ac:dyDescent="0.25">
      <c r="A520" t="s">
        <v>545</v>
      </c>
      <c r="B520">
        <v>1417.5670166</v>
      </c>
      <c r="C520">
        <v>1372.3199463000001</v>
      </c>
      <c r="D520">
        <v>1410.6019286999999</v>
      </c>
      <c r="E520">
        <v>1436.9438477000001</v>
      </c>
      <c r="F520">
        <v>1320.3299560999999</v>
      </c>
      <c r="G520">
        <v>1280.8800048999999</v>
      </c>
      <c r="H520">
        <v>1372.3199463000001</v>
      </c>
      <c r="I520">
        <v>1312.8000488</v>
      </c>
      <c r="J520">
        <v>1339.3864745999999</v>
      </c>
      <c r="L520" t="str">
        <f t="shared" si="63"/>
        <v>22MAR2024:16:00:00</v>
      </c>
      <c r="M520">
        <v>16</v>
      </c>
      <c r="N520">
        <f t="shared" si="64"/>
        <v>-45.247070299999905</v>
      </c>
      <c r="O520">
        <f t="shared" si="59"/>
        <v>-45.247070299999905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3.1918822722416258</v>
      </c>
    </row>
    <row r="521" spans="1:19" x14ac:dyDescent="0.25">
      <c r="A521" t="s">
        <v>546</v>
      </c>
      <c r="B521">
        <v>1418.6882324000001</v>
      </c>
      <c r="C521">
        <v>1355.0999756000001</v>
      </c>
      <c r="D521">
        <v>1403.2476807</v>
      </c>
      <c r="E521">
        <v>1447.8026123</v>
      </c>
      <c r="F521">
        <v>1307.1800536999999</v>
      </c>
      <c r="G521">
        <v>1268.4200439000001</v>
      </c>
      <c r="H521">
        <v>1355.0999756000001</v>
      </c>
      <c r="I521">
        <v>1299.2199707</v>
      </c>
      <c r="J521">
        <v>1326.6335449000001</v>
      </c>
      <c r="L521" t="str">
        <f t="shared" si="63"/>
        <v>22MAR2024:17:00:00</v>
      </c>
      <c r="M521">
        <v>17</v>
      </c>
      <c r="N521">
        <f t="shared" si="64"/>
        <v>-63.588256799999954</v>
      </c>
      <c r="O521">
        <f t="shared" si="59"/>
        <v>-63.588256799999954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4.4821868080506642</v>
      </c>
    </row>
    <row r="522" spans="1:19" x14ac:dyDescent="0.25">
      <c r="A522" t="s">
        <v>547</v>
      </c>
      <c r="B522">
        <v>1427.7338867000001</v>
      </c>
      <c r="C522">
        <v>1345.1600341999999</v>
      </c>
      <c r="D522">
        <v>1436.4007568</v>
      </c>
      <c r="E522">
        <v>1468.3996582</v>
      </c>
      <c r="F522">
        <v>1318.8399658000001</v>
      </c>
      <c r="G522">
        <v>1265.9100341999999</v>
      </c>
      <c r="H522">
        <v>1345.1600341999999</v>
      </c>
      <c r="I522">
        <v>1296.6300048999999</v>
      </c>
      <c r="J522">
        <v>1332.5882568</v>
      </c>
      <c r="L522" t="str">
        <f t="shared" si="63"/>
        <v>22MAR2024:18:00:00</v>
      </c>
      <c r="M522">
        <v>18</v>
      </c>
      <c r="N522">
        <f t="shared" si="64"/>
        <v>-82.573852500000157</v>
      </c>
      <c r="O522">
        <f t="shared" si="59"/>
        <v>-82.573852500000157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5.7835604568339871</v>
      </c>
    </row>
    <row r="523" spans="1:19" x14ac:dyDescent="0.25">
      <c r="A523" t="s">
        <v>548</v>
      </c>
      <c r="B523">
        <v>1407.7004394999999</v>
      </c>
      <c r="C523">
        <v>1336.4399414</v>
      </c>
      <c r="D523">
        <v>1456.6433105000001</v>
      </c>
      <c r="E523">
        <v>1475.8953856999999</v>
      </c>
      <c r="F523">
        <v>1312.3100586</v>
      </c>
      <c r="G523">
        <v>1256.0100098</v>
      </c>
      <c r="H523">
        <v>1336.4399414</v>
      </c>
      <c r="I523">
        <v>1285.9899902</v>
      </c>
      <c r="J523">
        <v>1329.4786377</v>
      </c>
      <c r="L523" t="str">
        <f t="shared" si="63"/>
        <v>22MAR2024:19:00:00</v>
      </c>
      <c r="M523">
        <v>19</v>
      </c>
      <c r="N523">
        <f t="shared" si="64"/>
        <v>-71.26049809999995</v>
      </c>
      <c r="O523">
        <f t="shared" si="59"/>
        <v>-71.26049809999995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5.0621919337690136</v>
      </c>
    </row>
    <row r="524" spans="1:19" x14ac:dyDescent="0.25">
      <c r="A524" t="s">
        <v>549</v>
      </c>
      <c r="B524">
        <v>1417.8537598</v>
      </c>
      <c r="C524">
        <v>1323.2099608999999</v>
      </c>
      <c r="D524">
        <v>1465.4040527</v>
      </c>
      <c r="E524">
        <v>1502.7811279</v>
      </c>
      <c r="F524">
        <v>1292.5</v>
      </c>
      <c r="G524">
        <v>1236.0500488</v>
      </c>
      <c r="H524">
        <v>1323.2099608999999</v>
      </c>
      <c r="I524">
        <v>1262.5400391000001</v>
      </c>
      <c r="J524">
        <v>1315.940918</v>
      </c>
      <c r="L524" t="str">
        <f t="shared" si="63"/>
        <v>22MAR2024:20:00:00</v>
      </c>
      <c r="M524">
        <v>20</v>
      </c>
      <c r="N524">
        <f t="shared" si="64"/>
        <v>-94.643798900000093</v>
      </c>
      <c r="O524">
        <f t="shared" si="59"/>
        <v>-94.643798900000093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6.6751453205830185</v>
      </c>
    </row>
    <row r="525" spans="1:19" x14ac:dyDescent="0.25">
      <c r="A525" t="s">
        <v>550</v>
      </c>
      <c r="B525">
        <v>1430.2095947</v>
      </c>
      <c r="C525">
        <v>1351.4499512</v>
      </c>
      <c r="D525">
        <v>1491.6113281</v>
      </c>
      <c r="E525">
        <v>1534.8939209</v>
      </c>
      <c r="F525">
        <v>1325.0799560999999</v>
      </c>
      <c r="G525">
        <v>1260.1600341999999</v>
      </c>
      <c r="H525">
        <v>1351.4499512</v>
      </c>
      <c r="I525">
        <v>1288.3100586</v>
      </c>
      <c r="J525">
        <v>1343.3222656</v>
      </c>
      <c r="L525" t="str">
        <f t="shared" si="63"/>
        <v>22MAR2024:21:00:00</v>
      </c>
      <c r="M525">
        <v>21</v>
      </c>
      <c r="N525">
        <f t="shared" si="64"/>
        <v>-78.759643500000038</v>
      </c>
      <c r="O525">
        <f t="shared" si="59"/>
        <v>-78.759643500000038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5.5068602386575805</v>
      </c>
    </row>
    <row r="526" spans="1:19" x14ac:dyDescent="0.25">
      <c r="A526" t="s">
        <v>551</v>
      </c>
      <c r="B526">
        <v>1396.338501</v>
      </c>
      <c r="C526">
        <v>1349.0500488</v>
      </c>
      <c r="D526">
        <v>1469.3220214999999</v>
      </c>
      <c r="E526">
        <v>1504.2974853999999</v>
      </c>
      <c r="F526">
        <v>1320.8699951000001</v>
      </c>
      <c r="G526">
        <v>1257.7199707</v>
      </c>
      <c r="H526">
        <v>1349.0500488</v>
      </c>
      <c r="I526">
        <v>1286.1099853999999</v>
      </c>
      <c r="J526">
        <v>1336.6145019999999</v>
      </c>
      <c r="L526" t="str">
        <f t="shared" si="63"/>
        <v>22MAR2024:22:00:00</v>
      </c>
      <c r="M526">
        <v>22</v>
      </c>
      <c r="N526">
        <f t="shared" si="64"/>
        <v>-47.288452199999938</v>
      </c>
      <c r="O526">
        <f t="shared" si="59"/>
        <v>-47.288452199999938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3.3866037616332929</v>
      </c>
    </row>
    <row r="527" spans="1:19" x14ac:dyDescent="0.25">
      <c r="A527" t="s">
        <v>552</v>
      </c>
      <c r="B527">
        <v>1340.9328613</v>
      </c>
      <c r="C527">
        <v>1325.7900391000001</v>
      </c>
      <c r="D527">
        <v>1417.4814452999999</v>
      </c>
      <c r="E527">
        <v>1437.3361815999999</v>
      </c>
      <c r="F527">
        <v>1282.4499512</v>
      </c>
      <c r="G527">
        <v>1237.5200195</v>
      </c>
      <c r="H527">
        <v>1325.7900391000001</v>
      </c>
      <c r="I527">
        <v>1249.2099608999999</v>
      </c>
      <c r="J527">
        <v>1302.4904785000001</v>
      </c>
      <c r="L527" t="str">
        <f t="shared" si="63"/>
        <v>22MAR2024:23:00:00</v>
      </c>
      <c r="M527">
        <v>23</v>
      </c>
      <c r="N527">
        <f t="shared" si="64"/>
        <v>-15.142822199999955</v>
      </c>
      <c r="O527">
        <f t="shared" si="59"/>
        <v>-15.142822199999955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1.1292751961734591</v>
      </c>
    </row>
    <row r="528" spans="1:19" x14ac:dyDescent="0.25">
      <c r="A528" t="s">
        <v>553</v>
      </c>
      <c r="B528">
        <v>1279.8989257999999</v>
      </c>
      <c r="C528">
        <v>1284.1500243999999</v>
      </c>
      <c r="D528">
        <v>1350.6357422000001</v>
      </c>
      <c r="E528">
        <v>1353.6347656</v>
      </c>
      <c r="F528">
        <v>1238.3100586</v>
      </c>
      <c r="G528">
        <v>1208.2199707</v>
      </c>
      <c r="H528">
        <v>1284.1500243999999</v>
      </c>
      <c r="I528">
        <v>1199.5200195</v>
      </c>
      <c r="J528">
        <v>1256.1672363</v>
      </c>
      <c r="L528" t="str">
        <f t="shared" si="63"/>
        <v>23MAR2024:00:00:00</v>
      </c>
      <c r="M528">
        <v>24</v>
      </c>
      <c r="N528">
        <f t="shared" si="64"/>
        <v>4.2510985999999775</v>
      </c>
      <c r="O528" t="str">
        <f t="shared" si="59"/>
        <v/>
      </c>
      <c r="P528">
        <f t="shared" si="60"/>
        <v>4.2510985999999775</v>
      </c>
      <c r="Q528" t="str">
        <f t="shared" si="61"/>
        <v/>
      </c>
      <c r="R528">
        <f t="shared" si="62"/>
        <v>1</v>
      </c>
      <c r="S528">
        <f t="shared" si="65"/>
        <v>0.33214330556163502</v>
      </c>
    </row>
    <row r="529" spans="1:19" x14ac:dyDescent="0.25">
      <c r="A529" t="s">
        <v>554</v>
      </c>
      <c r="B529">
        <v>1227.3582764</v>
      </c>
      <c r="C529">
        <v>1143.3299560999999</v>
      </c>
      <c r="D529">
        <v>1326.3138428</v>
      </c>
      <c r="E529">
        <v>1326.1343993999999</v>
      </c>
      <c r="F529">
        <v>1143.3299560999999</v>
      </c>
      <c r="G529">
        <v>1145.1400146000001</v>
      </c>
      <c r="H529">
        <v>1239.7900391000001</v>
      </c>
      <c r="I529">
        <v>1258.5300293</v>
      </c>
      <c r="J529">
        <v>1222.6208495999999</v>
      </c>
      <c r="L529" t="str">
        <f t="shared" si="63"/>
        <v>23MAR2024:01:00:00</v>
      </c>
      <c r="M529">
        <v>1</v>
      </c>
      <c r="N529">
        <f t="shared" si="64"/>
        <v>-84.028320300000132</v>
      </c>
      <c r="O529">
        <f t="shared" si="59"/>
        <v>-84.028320300000132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6.8462747932466819</v>
      </c>
    </row>
    <row r="530" spans="1:19" x14ac:dyDescent="0.25">
      <c r="A530" t="s">
        <v>555</v>
      </c>
      <c r="B530">
        <v>1212.1267089999999</v>
      </c>
      <c r="C530">
        <v>1056.8399658000001</v>
      </c>
      <c r="D530">
        <v>1294.5986327999999</v>
      </c>
      <c r="E530">
        <v>1298.3852539</v>
      </c>
      <c r="F530">
        <v>1056.8399658000001</v>
      </c>
      <c r="G530">
        <v>1092.6300048999999</v>
      </c>
      <c r="H530">
        <v>1224.3199463000001</v>
      </c>
      <c r="I530">
        <v>1261.9300536999999</v>
      </c>
      <c r="J530">
        <v>1186.0637207</v>
      </c>
      <c r="L530" t="str">
        <f t="shared" si="63"/>
        <v>23MAR2024:02:00:00</v>
      </c>
      <c r="M530">
        <v>2</v>
      </c>
      <c r="N530">
        <f t="shared" si="64"/>
        <v>-155.28674319999982</v>
      </c>
      <c r="O530">
        <f t="shared" si="59"/>
        <v>-155.28674319999982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12.811098216630407</v>
      </c>
    </row>
    <row r="531" spans="1:19" x14ac:dyDescent="0.25">
      <c r="A531" t="s">
        <v>556</v>
      </c>
      <c r="B531">
        <v>1200.8691406</v>
      </c>
      <c r="C531">
        <v>1019.0200195</v>
      </c>
      <c r="D531">
        <v>1293.7878418</v>
      </c>
      <c r="E531">
        <v>1296.2551269999999</v>
      </c>
      <c r="F531">
        <v>1019.0200195</v>
      </c>
      <c r="G531">
        <v>1069.8499756000001</v>
      </c>
      <c r="H531">
        <v>1201.6999512</v>
      </c>
      <c r="I531">
        <v>1272.4699707</v>
      </c>
      <c r="J531">
        <v>1171.3656006000001</v>
      </c>
      <c r="L531" t="str">
        <f t="shared" si="63"/>
        <v>23MAR2024:03:00:00</v>
      </c>
      <c r="M531">
        <v>3</v>
      </c>
      <c r="N531">
        <f t="shared" si="64"/>
        <v>-181.84912110000005</v>
      </c>
      <c r="O531">
        <f t="shared" si="59"/>
        <v>-181.84912110000005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15.143125504011309</v>
      </c>
    </row>
    <row r="532" spans="1:19" x14ac:dyDescent="0.25">
      <c r="A532" t="s">
        <v>557</v>
      </c>
      <c r="B532">
        <v>1193.2264404</v>
      </c>
      <c r="C532">
        <v>1024.75</v>
      </c>
      <c r="D532">
        <v>1301.1403809000001</v>
      </c>
      <c r="E532">
        <v>1310.6685791</v>
      </c>
      <c r="F532">
        <v>1024.75</v>
      </c>
      <c r="G532">
        <v>1074.5400391000001</v>
      </c>
      <c r="H532">
        <v>1193.2900391000001</v>
      </c>
      <c r="I532">
        <v>1271.5200195</v>
      </c>
      <c r="J532">
        <v>1173.0480957</v>
      </c>
      <c r="L532" t="str">
        <f t="shared" si="63"/>
        <v>23MAR2024:04:00:00</v>
      </c>
      <c r="M532">
        <v>4</v>
      </c>
      <c r="N532">
        <f t="shared" si="64"/>
        <v>-168.4764404</v>
      </c>
      <c r="O532">
        <f t="shared" si="59"/>
        <v>-168.4764404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14.119402210323331</v>
      </c>
    </row>
    <row r="533" spans="1:19" x14ac:dyDescent="0.25">
      <c r="A533" t="s">
        <v>558</v>
      </c>
      <c r="B533">
        <v>1220.7420654</v>
      </c>
      <c r="C533">
        <v>1019.710022</v>
      </c>
      <c r="D533">
        <v>1293.1188964999999</v>
      </c>
      <c r="E533">
        <v>1311.2869873</v>
      </c>
      <c r="F533">
        <v>1019.710022</v>
      </c>
      <c r="G533">
        <v>1080.2700195</v>
      </c>
      <c r="H533">
        <v>1198.4799805</v>
      </c>
      <c r="I533">
        <v>1277.9499512</v>
      </c>
      <c r="J533">
        <v>1173.9057617000001</v>
      </c>
      <c r="L533" t="str">
        <f t="shared" si="63"/>
        <v>23MAR2024:05:00:00</v>
      </c>
      <c r="M533">
        <v>5</v>
      </c>
      <c r="N533">
        <f t="shared" si="64"/>
        <v>-201.03204340000002</v>
      </c>
      <c r="O533">
        <f t="shared" si="59"/>
        <v>-201.03204340000002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16.468019665901164</v>
      </c>
    </row>
    <row r="534" spans="1:19" x14ac:dyDescent="0.25">
      <c r="A534" t="s">
        <v>559</v>
      </c>
      <c r="B534">
        <v>1255.0950928</v>
      </c>
      <c r="C534">
        <v>1060.6800536999999</v>
      </c>
      <c r="D534">
        <v>1300.4693603999999</v>
      </c>
      <c r="E534">
        <v>1330.6058350000001</v>
      </c>
      <c r="F534">
        <v>1060.6800536999999</v>
      </c>
      <c r="G534">
        <v>1122.6500243999999</v>
      </c>
      <c r="H534">
        <v>1229.5500488</v>
      </c>
      <c r="I534">
        <v>1294.3199463000001</v>
      </c>
      <c r="J534">
        <v>1201.5339355000001</v>
      </c>
      <c r="L534" t="str">
        <f t="shared" si="63"/>
        <v>23MAR2024:06:00:00</v>
      </c>
      <c r="M534">
        <v>6</v>
      </c>
      <c r="N534">
        <f t="shared" si="64"/>
        <v>-194.41503910000006</v>
      </c>
      <c r="O534">
        <f t="shared" si="59"/>
        <v>-194.41503910000006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15.490064475216636</v>
      </c>
    </row>
    <row r="535" spans="1:19" x14ac:dyDescent="0.25">
      <c r="A535" t="s">
        <v>560</v>
      </c>
      <c r="B535">
        <v>1315.6103516000001</v>
      </c>
      <c r="C535">
        <v>1133.6500243999999</v>
      </c>
      <c r="D535">
        <v>1306.9404297000001</v>
      </c>
      <c r="E535">
        <v>1310.1823730000001</v>
      </c>
      <c r="F535">
        <v>1133.6500243999999</v>
      </c>
      <c r="G535">
        <v>1183.4000243999999</v>
      </c>
      <c r="H535">
        <v>1269.4399414</v>
      </c>
      <c r="I535">
        <v>1314.4200439000001</v>
      </c>
      <c r="J535">
        <v>1241.5700684000001</v>
      </c>
      <c r="L535" t="str">
        <f t="shared" si="63"/>
        <v>23MAR2024:07:00:00</v>
      </c>
      <c r="M535">
        <v>7</v>
      </c>
      <c r="N535">
        <f t="shared" si="64"/>
        <v>-181.96032720000017</v>
      </c>
      <c r="O535">
        <f t="shared" si="59"/>
        <v>-181.96032720000017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13.830867701725383</v>
      </c>
    </row>
    <row r="536" spans="1:19" x14ac:dyDescent="0.25">
      <c r="A536" t="s">
        <v>561</v>
      </c>
      <c r="B536">
        <v>1371.1600341999999</v>
      </c>
      <c r="C536">
        <v>1214.4799805</v>
      </c>
      <c r="D536">
        <v>1368.7739257999999</v>
      </c>
      <c r="E536">
        <v>1379.1634521000001</v>
      </c>
      <c r="F536">
        <v>1214.4799805</v>
      </c>
      <c r="G536">
        <v>1249.7700195</v>
      </c>
      <c r="H536">
        <v>1313.9499512</v>
      </c>
      <c r="I536">
        <v>1337.9599608999999</v>
      </c>
      <c r="J536">
        <v>1296.9868164</v>
      </c>
      <c r="L536" t="str">
        <f t="shared" si="63"/>
        <v>23MAR2024:08:00:00</v>
      </c>
      <c r="M536">
        <v>8</v>
      </c>
      <c r="N536">
        <f t="shared" si="64"/>
        <v>-156.68005369999992</v>
      </c>
      <c r="O536">
        <f t="shared" si="59"/>
        <v>-156.68005369999992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11.426824717175666</v>
      </c>
    </row>
    <row r="537" spans="1:19" x14ac:dyDescent="0.25">
      <c r="A537" t="s">
        <v>562</v>
      </c>
      <c r="B537">
        <v>1409.1270752</v>
      </c>
      <c r="C537">
        <v>1278.5200195</v>
      </c>
      <c r="D537">
        <v>1424.6282959</v>
      </c>
      <c r="E537">
        <v>1476.3126221</v>
      </c>
      <c r="F537">
        <v>1278.5200195</v>
      </c>
      <c r="G537">
        <v>1310.5400391000001</v>
      </c>
      <c r="H537">
        <v>1354.0200195</v>
      </c>
      <c r="I537">
        <v>1359.6600341999999</v>
      </c>
      <c r="J537">
        <v>1345.4737548999999</v>
      </c>
      <c r="L537" t="str">
        <f t="shared" si="63"/>
        <v>23MAR2024:09:00:00</v>
      </c>
      <c r="M537">
        <v>9</v>
      </c>
      <c r="N537">
        <f t="shared" si="64"/>
        <v>-130.60705570000005</v>
      </c>
      <c r="O537">
        <f t="shared" si="59"/>
        <v>-130.60705570000005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9.2686499321903071</v>
      </c>
    </row>
    <row r="538" spans="1:19" x14ac:dyDescent="0.25">
      <c r="A538" t="s">
        <v>563</v>
      </c>
      <c r="B538">
        <v>1412.9132079999999</v>
      </c>
      <c r="C538">
        <v>1319.3299560999999</v>
      </c>
      <c r="D538">
        <v>1487.0899658000001</v>
      </c>
      <c r="E538">
        <v>1571.8552245999999</v>
      </c>
      <c r="F538">
        <v>1319.3299560999999</v>
      </c>
      <c r="G538">
        <v>1361</v>
      </c>
      <c r="H538">
        <v>1385.8100586</v>
      </c>
      <c r="I538">
        <v>1377.8000488</v>
      </c>
      <c r="J538">
        <v>1386.2060547000001</v>
      </c>
      <c r="L538" t="str">
        <f t="shared" si="63"/>
        <v>23MAR2024:10:00:00</v>
      </c>
      <c r="M538">
        <v>10</v>
      </c>
      <c r="N538">
        <f t="shared" si="64"/>
        <v>-93.58325190000005</v>
      </c>
      <c r="O538">
        <f t="shared" si="59"/>
        <v>-93.58325190000005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6.6234253717868885</v>
      </c>
    </row>
    <row r="539" spans="1:19" x14ac:dyDescent="0.25">
      <c r="A539" t="s">
        <v>564</v>
      </c>
      <c r="B539">
        <v>1391.4647216999999</v>
      </c>
      <c r="C539">
        <v>1334.9399414</v>
      </c>
      <c r="D539">
        <v>1471.8391113</v>
      </c>
      <c r="E539">
        <v>1563.3861084</v>
      </c>
      <c r="F539">
        <v>1334.9399414</v>
      </c>
      <c r="G539">
        <v>1366.9100341999999</v>
      </c>
      <c r="H539">
        <v>1372.9000243999999</v>
      </c>
      <c r="I539">
        <v>1369.0300293</v>
      </c>
      <c r="J539">
        <v>1383.1239014</v>
      </c>
      <c r="L539" t="str">
        <f t="shared" si="63"/>
        <v>23MAR2024:11:00:00</v>
      </c>
      <c r="M539">
        <v>11</v>
      </c>
      <c r="N539">
        <f t="shared" si="64"/>
        <v>-56.524780299999975</v>
      </c>
      <c r="O539">
        <f t="shared" si="59"/>
        <v>-56.524780299999975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4.0622503336586018</v>
      </c>
    </row>
    <row r="540" spans="1:19" x14ac:dyDescent="0.25">
      <c r="A540" t="s">
        <v>565</v>
      </c>
      <c r="B540">
        <v>1374.0550536999999</v>
      </c>
      <c r="C540">
        <v>1302.9699707</v>
      </c>
      <c r="D540">
        <v>1477.1236572</v>
      </c>
      <c r="E540">
        <v>1527.8663329999999</v>
      </c>
      <c r="F540">
        <v>1302.9699707</v>
      </c>
      <c r="G540">
        <v>1324.6500243999999</v>
      </c>
      <c r="H540">
        <v>1338.8399658000001</v>
      </c>
      <c r="I540">
        <v>1349.8000488</v>
      </c>
      <c r="J540">
        <v>1358.6767577999999</v>
      </c>
      <c r="L540" t="str">
        <f t="shared" si="63"/>
        <v>23MAR2024:12:00:00</v>
      </c>
      <c r="M540">
        <v>12</v>
      </c>
      <c r="N540">
        <f t="shared" si="64"/>
        <v>-71.085082999999941</v>
      </c>
      <c r="O540">
        <f t="shared" si="59"/>
        <v>-71.085082999999941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5.1733795388026778</v>
      </c>
    </row>
    <row r="541" spans="1:19" x14ac:dyDescent="0.25">
      <c r="A541" t="s">
        <v>566</v>
      </c>
      <c r="B541">
        <v>1373.8211670000001</v>
      </c>
      <c r="C541">
        <v>1288.4200439000001</v>
      </c>
      <c r="D541">
        <v>1462.5079346</v>
      </c>
      <c r="E541">
        <v>1476.8920897999999</v>
      </c>
      <c r="F541">
        <v>1288.4200439000001</v>
      </c>
      <c r="G541">
        <v>1303.3499756000001</v>
      </c>
      <c r="H541">
        <v>1317.9799805</v>
      </c>
      <c r="I541">
        <v>1337.6099853999999</v>
      </c>
      <c r="J541">
        <v>1341.9736327999999</v>
      </c>
      <c r="L541" t="str">
        <f t="shared" si="63"/>
        <v>23MAR2024:13:00:00</v>
      </c>
      <c r="M541">
        <v>13</v>
      </c>
      <c r="N541">
        <f t="shared" si="64"/>
        <v>-85.40112309999995</v>
      </c>
      <c r="O541">
        <f t="shared" si="59"/>
        <v>-85.40112309999995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6.2163202279441911</v>
      </c>
    </row>
    <row r="542" spans="1:19" x14ac:dyDescent="0.25">
      <c r="A542" t="s">
        <v>567</v>
      </c>
      <c r="B542">
        <v>1324.4848632999999</v>
      </c>
      <c r="C542">
        <v>1267.2800293</v>
      </c>
      <c r="D542">
        <v>1440.3293457</v>
      </c>
      <c r="E542">
        <v>1438.4981689000001</v>
      </c>
      <c r="F542">
        <v>1267.2800293</v>
      </c>
      <c r="G542">
        <v>1278.4799805</v>
      </c>
      <c r="H542">
        <v>1299.9399414</v>
      </c>
      <c r="I542">
        <v>1324.5500488</v>
      </c>
      <c r="J542">
        <v>1322.1159668</v>
      </c>
      <c r="L542" t="str">
        <f t="shared" si="63"/>
        <v>23MAR2024:14:00:00</v>
      </c>
      <c r="M542">
        <v>14</v>
      </c>
      <c r="N542">
        <f t="shared" si="64"/>
        <v>-57.204833999999892</v>
      </c>
      <c r="O542">
        <f t="shared" si="59"/>
        <v>-57.204833999999892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4.3190251232824259</v>
      </c>
    </row>
    <row r="543" spans="1:19" x14ac:dyDescent="0.25">
      <c r="A543" t="s">
        <v>568</v>
      </c>
      <c r="B543">
        <v>1306.2357178</v>
      </c>
      <c r="C543">
        <v>1230.3100586</v>
      </c>
      <c r="D543">
        <v>1407.0032959</v>
      </c>
      <c r="E543">
        <v>1414.4794922000001</v>
      </c>
      <c r="F543">
        <v>1230.3100586</v>
      </c>
      <c r="G543">
        <v>1251.6400146000001</v>
      </c>
      <c r="H543">
        <v>1271.6899414</v>
      </c>
      <c r="I543">
        <v>1307.4399414</v>
      </c>
      <c r="J543">
        <v>1293.6166992000001</v>
      </c>
      <c r="L543" t="str">
        <f t="shared" si="63"/>
        <v>23MAR2024:15:00:00</v>
      </c>
      <c r="M543">
        <v>15</v>
      </c>
      <c r="N543">
        <f t="shared" si="64"/>
        <v>-75.925659199999927</v>
      </c>
      <c r="O543">
        <f t="shared" si="59"/>
        <v>-75.925659199999927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5.812554209425242</v>
      </c>
    </row>
    <row r="544" spans="1:19" x14ac:dyDescent="0.25">
      <c r="A544" t="s">
        <v>569</v>
      </c>
      <c r="B544">
        <v>1302.012207</v>
      </c>
      <c r="C544">
        <v>1213.2199707</v>
      </c>
      <c r="D544">
        <v>1384.3018798999999</v>
      </c>
      <c r="E544">
        <v>1390.3612060999999</v>
      </c>
      <c r="F544">
        <v>1213.2199707</v>
      </c>
      <c r="G544">
        <v>1240.9000243999999</v>
      </c>
      <c r="H544">
        <v>1262.0999756000001</v>
      </c>
      <c r="I544">
        <v>1299.8699951000001</v>
      </c>
      <c r="J544">
        <v>1280.0783690999999</v>
      </c>
      <c r="L544" t="str">
        <f t="shared" si="63"/>
        <v>23MAR2024:16:00:00</v>
      </c>
      <c r="M544">
        <v>16</v>
      </c>
      <c r="N544">
        <f t="shared" si="64"/>
        <v>-88.792236300000013</v>
      </c>
      <c r="O544">
        <f t="shared" si="59"/>
        <v>-88.792236300000013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6.8196162695423963</v>
      </c>
    </row>
    <row r="545" spans="1:19" x14ac:dyDescent="0.25">
      <c r="A545" t="s">
        <v>570</v>
      </c>
      <c r="B545">
        <v>1320.1311035000001</v>
      </c>
      <c r="C545">
        <v>1189.2399902</v>
      </c>
      <c r="D545">
        <v>1387.3287353999999</v>
      </c>
      <c r="E545">
        <v>1391.4309082</v>
      </c>
      <c r="F545">
        <v>1189.2399902</v>
      </c>
      <c r="G545">
        <v>1214.1600341999999</v>
      </c>
      <c r="H545">
        <v>1252.0899658000001</v>
      </c>
      <c r="I545">
        <v>1291.2399902</v>
      </c>
      <c r="J545">
        <v>1266.8118896000001</v>
      </c>
      <c r="L545" t="str">
        <f t="shared" si="63"/>
        <v>23MAR2024:17:00:00</v>
      </c>
      <c r="M545">
        <v>17</v>
      </c>
      <c r="N545">
        <f t="shared" si="64"/>
        <v>-130.89111330000014</v>
      </c>
      <c r="O545">
        <f t="shared" si="59"/>
        <v>-130.89111330000014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9.9150086648950886</v>
      </c>
    </row>
    <row r="546" spans="1:19" x14ac:dyDescent="0.25">
      <c r="A546" t="s">
        <v>571</v>
      </c>
      <c r="B546">
        <v>1329.2770995999999</v>
      </c>
      <c r="C546">
        <v>1219.3199463000001</v>
      </c>
      <c r="D546">
        <v>1402.0510254000001</v>
      </c>
      <c r="E546">
        <v>1406.8078613</v>
      </c>
      <c r="F546">
        <v>1219.3199463000001</v>
      </c>
      <c r="G546">
        <v>1223.8900146000001</v>
      </c>
      <c r="H546">
        <v>1269.6300048999999</v>
      </c>
      <c r="I546">
        <v>1296.7900391000001</v>
      </c>
      <c r="J546">
        <v>1282.3363036999999</v>
      </c>
      <c r="L546" t="str">
        <f t="shared" si="63"/>
        <v>23MAR2024:18:00:00</v>
      </c>
      <c r="M546">
        <v>18</v>
      </c>
      <c r="N546">
        <f t="shared" si="64"/>
        <v>-109.95715329999985</v>
      </c>
      <c r="O546">
        <f t="shared" si="59"/>
        <v>-109.95715329999985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8.2719512231939945</v>
      </c>
    </row>
    <row r="547" spans="1:19" x14ac:dyDescent="0.25">
      <c r="A547" t="s">
        <v>572</v>
      </c>
      <c r="B547">
        <v>1251.5600586</v>
      </c>
      <c r="C547">
        <v>1179.6300048999999</v>
      </c>
      <c r="D547">
        <v>1403.0097656</v>
      </c>
      <c r="E547">
        <v>1422.2618408000001</v>
      </c>
      <c r="F547">
        <v>1179.6300048999999</v>
      </c>
      <c r="G547">
        <v>1199.9699707</v>
      </c>
      <c r="H547">
        <v>1259.8499756000001</v>
      </c>
      <c r="I547">
        <v>1290.6099853999999</v>
      </c>
      <c r="J547">
        <v>1266.6140137</v>
      </c>
      <c r="L547" t="str">
        <f t="shared" si="63"/>
        <v>23MAR2024:19:00:00</v>
      </c>
      <c r="M547">
        <v>19</v>
      </c>
      <c r="N547">
        <f t="shared" si="64"/>
        <v>-71.930053700000144</v>
      </c>
      <c r="O547">
        <f t="shared" si="59"/>
        <v>-71.930053700000144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5.7472314816806618</v>
      </c>
    </row>
    <row r="548" spans="1:19" x14ac:dyDescent="0.25">
      <c r="A548" t="s">
        <v>573</v>
      </c>
      <c r="B548">
        <v>1256.9661865</v>
      </c>
      <c r="C548">
        <v>1135.1099853999999</v>
      </c>
      <c r="D548">
        <v>1389.4704589999999</v>
      </c>
      <c r="E548">
        <v>1416.8638916</v>
      </c>
      <c r="F548">
        <v>1135.1099853999999</v>
      </c>
      <c r="G548">
        <v>1148.0799560999999</v>
      </c>
      <c r="H548">
        <v>1251.25</v>
      </c>
      <c r="I548">
        <v>1285.9599608999999</v>
      </c>
      <c r="J548">
        <v>1241.9741211</v>
      </c>
      <c r="L548" t="str">
        <f t="shared" si="63"/>
        <v>23MAR2024:20:00:00</v>
      </c>
      <c r="M548">
        <v>20</v>
      </c>
      <c r="N548">
        <f t="shared" si="64"/>
        <v>-121.85620110000013</v>
      </c>
      <c r="O548">
        <f t="shared" si="59"/>
        <v>-121.85620110000013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9.6944693030531361</v>
      </c>
    </row>
    <row r="549" spans="1:19" x14ac:dyDescent="0.25">
      <c r="A549" t="s">
        <v>574</v>
      </c>
      <c r="B549">
        <v>1378.9121094</v>
      </c>
      <c r="C549">
        <v>1157.5999756000001</v>
      </c>
      <c r="D549">
        <v>1362.9169922000001</v>
      </c>
      <c r="E549">
        <v>1380.9593506000001</v>
      </c>
      <c r="F549">
        <v>1157.5999756000001</v>
      </c>
      <c r="G549">
        <v>1182.0999756000001</v>
      </c>
      <c r="H549">
        <v>1270.6400146000001</v>
      </c>
      <c r="I549">
        <v>1296.2600098</v>
      </c>
      <c r="J549">
        <v>1253.9033202999999</v>
      </c>
      <c r="L549" t="str">
        <f t="shared" si="63"/>
        <v>23MAR2024:21:00:00</v>
      </c>
      <c r="M549">
        <v>21</v>
      </c>
      <c r="N549">
        <f t="shared" si="64"/>
        <v>-221.31213379999986</v>
      </c>
      <c r="O549">
        <f t="shared" si="59"/>
        <v>-221.31213379999986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16.049763599240453</v>
      </c>
    </row>
    <row r="550" spans="1:19" x14ac:dyDescent="0.25">
      <c r="A550" t="s">
        <v>575</v>
      </c>
      <c r="B550">
        <v>1354.8105469</v>
      </c>
      <c r="C550">
        <v>1170.8000488</v>
      </c>
      <c r="D550">
        <v>1366.5224608999999</v>
      </c>
      <c r="E550">
        <v>1329.1291504000001</v>
      </c>
      <c r="F550">
        <v>1170.8000488</v>
      </c>
      <c r="G550">
        <v>1172.9799805</v>
      </c>
      <c r="H550">
        <v>1262.9899902</v>
      </c>
      <c r="I550">
        <v>1293.5899658000001</v>
      </c>
      <c r="J550">
        <v>1253.3765868999999</v>
      </c>
      <c r="L550" t="str">
        <f t="shared" si="63"/>
        <v>23MAR2024:22:00:00</v>
      </c>
      <c r="M550">
        <v>22</v>
      </c>
      <c r="N550">
        <f t="shared" si="64"/>
        <v>-184.01049809999995</v>
      </c>
      <c r="O550">
        <f t="shared" si="59"/>
        <v>-184.01049809999995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13.582009567392447</v>
      </c>
    </row>
    <row r="551" spans="1:19" x14ac:dyDescent="0.25">
      <c r="A551" t="s">
        <v>576</v>
      </c>
      <c r="B551">
        <v>1318.8214111</v>
      </c>
      <c r="C551">
        <v>1175.9200439000001</v>
      </c>
      <c r="D551">
        <v>1332.3292236</v>
      </c>
      <c r="E551">
        <v>1246.8353271000001</v>
      </c>
      <c r="F551">
        <v>1175.9200439000001</v>
      </c>
      <c r="G551">
        <v>1175.8000488</v>
      </c>
      <c r="H551">
        <v>1247.5699463000001</v>
      </c>
      <c r="I551">
        <v>1274.4000243999999</v>
      </c>
      <c r="J551">
        <v>1241.2038574000001</v>
      </c>
      <c r="L551" t="str">
        <f t="shared" si="63"/>
        <v>23MAR2024:23:00:00</v>
      </c>
      <c r="M551">
        <v>23</v>
      </c>
      <c r="N551">
        <f t="shared" si="64"/>
        <v>-142.90136719999987</v>
      </c>
      <c r="O551">
        <f t="shared" si="59"/>
        <v>-142.90136719999987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10.835535880541169</v>
      </c>
    </row>
    <row r="552" spans="1:19" x14ac:dyDescent="0.25">
      <c r="A552" t="s">
        <v>577</v>
      </c>
      <c r="B552">
        <v>1280.8382568</v>
      </c>
      <c r="C552">
        <v>1120.4100341999999</v>
      </c>
      <c r="D552">
        <v>1316.1834716999999</v>
      </c>
      <c r="E552">
        <v>1324.3111572</v>
      </c>
      <c r="F552">
        <v>1120.4100341999999</v>
      </c>
      <c r="G552">
        <v>1139.1099853999999</v>
      </c>
      <c r="H552">
        <v>1207.3100586</v>
      </c>
      <c r="I552">
        <v>1239.4799805</v>
      </c>
      <c r="J552">
        <v>1204.4987793</v>
      </c>
      <c r="L552" t="str">
        <f t="shared" si="63"/>
        <v>24MAR2024:00:00:00</v>
      </c>
      <c r="M552">
        <v>24</v>
      </c>
      <c r="N552">
        <f t="shared" si="64"/>
        <v>-160.42822260000003</v>
      </c>
      <c r="O552">
        <f t="shared" si="59"/>
        <v>-160.42822260000003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12.525252251662758</v>
      </c>
    </row>
    <row r="553" spans="1:19" x14ac:dyDescent="0.25">
      <c r="A553" t="s">
        <v>578</v>
      </c>
      <c r="B553">
        <v>1245.1845702999999</v>
      </c>
      <c r="C553">
        <v>1211.0100098</v>
      </c>
      <c r="D553">
        <v>1315.9232178</v>
      </c>
      <c r="E553">
        <v>1328.9364014</v>
      </c>
      <c r="F553">
        <v>1219.6899414</v>
      </c>
      <c r="G553">
        <v>1233.4100341999999</v>
      </c>
      <c r="H553">
        <v>1202.0799560999999</v>
      </c>
      <c r="I553">
        <v>1211.0100098</v>
      </c>
      <c r="J553">
        <v>1236.4227295000001</v>
      </c>
      <c r="L553" t="str">
        <f t="shared" si="63"/>
        <v>24MAR2024:01:00:00</v>
      </c>
      <c r="M553">
        <v>1</v>
      </c>
      <c r="N553">
        <f t="shared" si="64"/>
        <v>-34.17456049999987</v>
      </c>
      <c r="O553">
        <f t="shared" si="59"/>
        <v>-34.17456049999987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2.7445377428477338</v>
      </c>
    </row>
    <row r="554" spans="1:19" x14ac:dyDescent="0.25">
      <c r="A554" t="s">
        <v>579</v>
      </c>
      <c r="B554">
        <v>1215.2441406</v>
      </c>
      <c r="C554">
        <v>1183.7700195</v>
      </c>
      <c r="D554">
        <v>1267.0404053</v>
      </c>
      <c r="E554">
        <v>1300.8825684000001</v>
      </c>
      <c r="F554">
        <v>1173.4899902</v>
      </c>
      <c r="G554">
        <v>1211.5400391000001</v>
      </c>
      <c r="H554">
        <v>1168.2299805</v>
      </c>
      <c r="I554">
        <v>1183.7700195</v>
      </c>
      <c r="J554">
        <v>1200.8140868999999</v>
      </c>
      <c r="L554" t="str">
        <f t="shared" si="63"/>
        <v>24MAR2024:02:00:00</v>
      </c>
      <c r="M554">
        <v>2</v>
      </c>
      <c r="N554">
        <f t="shared" si="64"/>
        <v>-31.474121100000048</v>
      </c>
      <c r="O554">
        <f t="shared" si="59"/>
        <v>-31.474121100000048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2.5899422221826467</v>
      </c>
    </row>
    <row r="555" spans="1:19" x14ac:dyDescent="0.25">
      <c r="A555" t="s">
        <v>580</v>
      </c>
      <c r="B555">
        <v>1204.4697266000001</v>
      </c>
      <c r="C555">
        <v>1153.9000243999999</v>
      </c>
      <c r="D555">
        <v>1252.9100341999999</v>
      </c>
      <c r="E555">
        <v>1269.0076904</v>
      </c>
      <c r="F555">
        <v>1151.5899658000001</v>
      </c>
      <c r="G555">
        <v>1177.3100586</v>
      </c>
      <c r="H555">
        <v>1142.6199951000001</v>
      </c>
      <c r="I555">
        <v>1153.9000243999999</v>
      </c>
      <c r="J555">
        <v>1175.6660156</v>
      </c>
      <c r="L555" t="str">
        <f t="shared" si="63"/>
        <v>24MAR2024:03:00:00</v>
      </c>
      <c r="M555">
        <v>3</v>
      </c>
      <c r="N555">
        <f t="shared" si="64"/>
        <v>-50.569702200000165</v>
      </c>
      <c r="O555">
        <f t="shared" si="59"/>
        <v>-50.569702200000165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4.1985033814630839</v>
      </c>
    </row>
    <row r="556" spans="1:19" x14ac:dyDescent="0.25">
      <c r="A556" t="s">
        <v>581</v>
      </c>
      <c r="B556">
        <v>1195.0332031</v>
      </c>
      <c r="C556">
        <v>1140.5799560999999</v>
      </c>
      <c r="D556">
        <v>1251.7957764</v>
      </c>
      <c r="E556">
        <v>1259.3757324000001</v>
      </c>
      <c r="F556">
        <v>1138.5600586</v>
      </c>
      <c r="G556">
        <v>1158.0500488</v>
      </c>
      <c r="H556">
        <v>1134.1700439000001</v>
      </c>
      <c r="I556">
        <v>1140.5799560999999</v>
      </c>
      <c r="J556">
        <v>1164.6311035000001</v>
      </c>
      <c r="L556" t="str">
        <f t="shared" si="63"/>
        <v>24MAR2024:04:00:00</v>
      </c>
      <c r="M556">
        <v>4</v>
      </c>
      <c r="N556">
        <f t="shared" si="64"/>
        <v>-54.453247000000147</v>
      </c>
      <c r="O556">
        <f t="shared" si="59"/>
        <v>-54.453247000000147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4.5566304650569203</v>
      </c>
    </row>
    <row r="557" spans="1:19" x14ac:dyDescent="0.25">
      <c r="A557" t="s">
        <v>582</v>
      </c>
      <c r="B557">
        <v>1196.9694824000001</v>
      </c>
      <c r="C557">
        <v>1147.1400146000001</v>
      </c>
      <c r="D557">
        <v>1255.5656738</v>
      </c>
      <c r="E557">
        <v>1266.9333495999999</v>
      </c>
      <c r="F557">
        <v>1146.5300293</v>
      </c>
      <c r="G557">
        <v>1160.3000488</v>
      </c>
      <c r="H557">
        <v>1142.3399658000001</v>
      </c>
      <c r="I557">
        <v>1147.1400146000001</v>
      </c>
      <c r="J557">
        <v>1170.3752440999999</v>
      </c>
      <c r="L557" t="str">
        <f t="shared" si="63"/>
        <v>24MAR2024:05:00:00</v>
      </c>
      <c r="M557">
        <v>5</v>
      </c>
      <c r="N557">
        <f t="shared" si="64"/>
        <v>-49.829467799999975</v>
      </c>
      <c r="O557">
        <f t="shared" si="59"/>
        <v>-49.829467799999975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4.162968942206339</v>
      </c>
    </row>
    <row r="558" spans="1:19" x14ac:dyDescent="0.25">
      <c r="A558" t="s">
        <v>583</v>
      </c>
      <c r="B558">
        <v>1209.2120361</v>
      </c>
      <c r="C558">
        <v>1171.0899658000001</v>
      </c>
      <c r="D558">
        <v>1224.9423827999999</v>
      </c>
      <c r="E558">
        <v>1206.8371582</v>
      </c>
      <c r="F558">
        <v>1168.7600098</v>
      </c>
      <c r="G558">
        <v>1183.9100341999999</v>
      </c>
      <c r="H558">
        <v>1167.1700439000001</v>
      </c>
      <c r="I558">
        <v>1171.0899658000001</v>
      </c>
      <c r="J558">
        <v>1183.1744385</v>
      </c>
      <c r="L558" t="str">
        <f t="shared" si="63"/>
        <v>24MAR2024:06:00:00</v>
      </c>
      <c r="M558">
        <v>6</v>
      </c>
      <c r="N558">
        <f t="shared" si="64"/>
        <v>-38.122070299999905</v>
      </c>
      <c r="O558">
        <f t="shared" si="59"/>
        <v>-38.122070299999905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3.1526373507621344</v>
      </c>
    </row>
    <row r="559" spans="1:19" x14ac:dyDescent="0.25">
      <c r="A559" t="s">
        <v>584</v>
      </c>
      <c r="B559">
        <v>1243.2330322</v>
      </c>
      <c r="C559">
        <v>1203.8399658000001</v>
      </c>
      <c r="D559">
        <v>1254.6439209</v>
      </c>
      <c r="E559">
        <v>1267.9489745999999</v>
      </c>
      <c r="F559">
        <v>1205.8599853999999</v>
      </c>
      <c r="G559">
        <v>1216.0500488</v>
      </c>
      <c r="H559">
        <v>1201.9000243999999</v>
      </c>
      <c r="I559">
        <v>1203.8399658000001</v>
      </c>
      <c r="J559">
        <v>1216.4587402</v>
      </c>
      <c r="L559" t="str">
        <f t="shared" si="63"/>
        <v>24MAR2024:07:00:00</v>
      </c>
      <c r="M559">
        <v>7</v>
      </c>
      <c r="N559">
        <f t="shared" si="64"/>
        <v>-39.393066399999952</v>
      </c>
      <c r="O559">
        <f t="shared" si="59"/>
        <v>-39.393066399999952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3.1685987566056526</v>
      </c>
    </row>
    <row r="560" spans="1:19" x14ac:dyDescent="0.25">
      <c r="A560" t="s">
        <v>585</v>
      </c>
      <c r="B560">
        <v>1290.6158447</v>
      </c>
      <c r="C560">
        <v>1230.9200439000001</v>
      </c>
      <c r="D560">
        <v>1257.9830322</v>
      </c>
      <c r="E560">
        <v>1210.5642089999999</v>
      </c>
      <c r="F560">
        <v>1235.2299805</v>
      </c>
      <c r="G560">
        <v>1239.6199951000001</v>
      </c>
      <c r="H560">
        <v>1229.1300048999999</v>
      </c>
      <c r="I560">
        <v>1230.9200439000001</v>
      </c>
      <c r="J560">
        <v>1238.5765381000001</v>
      </c>
      <c r="L560" t="str">
        <f t="shared" si="63"/>
        <v>24MAR2024:08:00:00</v>
      </c>
      <c r="M560">
        <v>8</v>
      </c>
      <c r="N560">
        <f t="shared" si="64"/>
        <v>-59.695800799999915</v>
      </c>
      <c r="O560">
        <f t="shared" si="59"/>
        <v>-59.695800799999915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4.6253733088079381</v>
      </c>
    </row>
    <row r="561" spans="1:19" x14ac:dyDescent="0.25">
      <c r="A561" t="s">
        <v>586</v>
      </c>
      <c r="B561">
        <v>1327.0548096</v>
      </c>
      <c r="C561">
        <v>1282.2600098</v>
      </c>
      <c r="D561">
        <v>1319.1223144999999</v>
      </c>
      <c r="E561">
        <v>1290.4226074000001</v>
      </c>
      <c r="F561">
        <v>1278.7199707</v>
      </c>
      <c r="G561">
        <v>1293.0500488</v>
      </c>
      <c r="H561">
        <v>1280.3100586</v>
      </c>
      <c r="I561">
        <v>1282.2600098</v>
      </c>
      <c r="J561">
        <v>1290.6925048999999</v>
      </c>
      <c r="L561" t="str">
        <f t="shared" si="63"/>
        <v>24MAR2024:09:00:00</v>
      </c>
      <c r="M561">
        <v>9</v>
      </c>
      <c r="N561">
        <f t="shared" si="64"/>
        <v>-44.794799799999964</v>
      </c>
      <c r="O561">
        <f t="shared" si="59"/>
        <v>-44.794799799999964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3.3755048756050989</v>
      </c>
    </row>
    <row r="562" spans="1:19" x14ac:dyDescent="0.25">
      <c r="A562" t="s">
        <v>587</v>
      </c>
      <c r="B562">
        <v>1347.4461670000001</v>
      </c>
      <c r="C562">
        <v>1317.4399414</v>
      </c>
      <c r="D562">
        <v>1395.9306641000001</v>
      </c>
      <c r="E562">
        <v>1413.7214355000001</v>
      </c>
      <c r="F562">
        <v>1308.5200195</v>
      </c>
      <c r="G562">
        <v>1329.2900391000001</v>
      </c>
      <c r="H562">
        <v>1318.8900146000001</v>
      </c>
      <c r="I562">
        <v>1317.4399414</v>
      </c>
      <c r="J562">
        <v>1334.0141602000001</v>
      </c>
      <c r="L562" t="str">
        <f t="shared" si="63"/>
        <v>24MAR2024:10:00:00</v>
      </c>
      <c r="M562">
        <v>10</v>
      </c>
      <c r="N562">
        <f t="shared" si="64"/>
        <v>-30.006225600000107</v>
      </c>
      <c r="O562">
        <f t="shared" si="59"/>
        <v>-30.006225600000107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2.2268960597369905</v>
      </c>
    </row>
    <row r="563" spans="1:19" x14ac:dyDescent="0.25">
      <c r="A563" t="s">
        <v>588</v>
      </c>
      <c r="B563">
        <v>1346.2086182</v>
      </c>
      <c r="C563">
        <v>1320.0699463000001</v>
      </c>
      <c r="D563">
        <v>1375.2772216999999</v>
      </c>
      <c r="E563">
        <v>1381.3414307</v>
      </c>
      <c r="F563">
        <v>1306.9300536999999</v>
      </c>
      <c r="G563">
        <v>1326.4499512</v>
      </c>
      <c r="H563">
        <v>1327.7800293</v>
      </c>
      <c r="I563">
        <v>1320.0699463000001</v>
      </c>
      <c r="J563">
        <v>1331.3015137</v>
      </c>
      <c r="L563" t="str">
        <f t="shared" si="63"/>
        <v>24MAR2024:11:00:00</v>
      </c>
      <c r="M563">
        <v>11</v>
      </c>
      <c r="N563">
        <f t="shared" si="64"/>
        <v>-26.138671899999963</v>
      </c>
      <c r="O563">
        <f t="shared" si="59"/>
        <v>-26.138671899999963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1.9416509110563918</v>
      </c>
    </row>
    <row r="564" spans="1:19" x14ac:dyDescent="0.25">
      <c r="A564" t="s">
        <v>589</v>
      </c>
      <c r="B564">
        <v>1335.6275635</v>
      </c>
      <c r="C564">
        <v>1294.1899414</v>
      </c>
      <c r="D564">
        <v>1352.9047852000001</v>
      </c>
      <c r="E564">
        <v>1351.7457274999999</v>
      </c>
      <c r="F564">
        <v>1281.2800293</v>
      </c>
      <c r="G564">
        <v>1293.9699707</v>
      </c>
      <c r="H564">
        <v>1306.8499756000001</v>
      </c>
      <c r="I564">
        <v>1294.1899414</v>
      </c>
      <c r="J564">
        <v>1305.8389893000001</v>
      </c>
      <c r="L564" t="str">
        <f t="shared" si="63"/>
        <v>24MAR2024:12:00:00</v>
      </c>
      <c r="M564">
        <v>12</v>
      </c>
      <c r="N564">
        <f t="shared" si="64"/>
        <v>-41.437622099999999</v>
      </c>
      <c r="O564">
        <f t="shared" si="59"/>
        <v>-41.437622099999999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3.1024832994171732</v>
      </c>
    </row>
    <row r="565" spans="1:19" x14ac:dyDescent="0.25">
      <c r="A565" t="s">
        <v>590</v>
      </c>
      <c r="B565">
        <v>1333.7928466999999</v>
      </c>
      <c r="C565">
        <v>1288.2800293</v>
      </c>
      <c r="D565">
        <v>1364.2691649999999</v>
      </c>
      <c r="E565">
        <v>1353.5257568</v>
      </c>
      <c r="F565">
        <v>1282.9200439000001</v>
      </c>
      <c r="G565">
        <v>1284.2099608999999</v>
      </c>
      <c r="H565">
        <v>1303.8000488</v>
      </c>
      <c r="I565">
        <v>1288.2800293</v>
      </c>
      <c r="J565">
        <v>1304.6959228999999</v>
      </c>
      <c r="L565" t="str">
        <f t="shared" si="63"/>
        <v>24MAR2024:13:00:00</v>
      </c>
      <c r="M565">
        <v>13</v>
      </c>
      <c r="N565">
        <f t="shared" si="64"/>
        <v>-45.512817399999904</v>
      </c>
      <c r="O565">
        <f t="shared" si="59"/>
        <v>-45.512817399999904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3.4122853119661962</v>
      </c>
    </row>
    <row r="566" spans="1:19" x14ac:dyDescent="0.25">
      <c r="A566" t="s">
        <v>591</v>
      </c>
      <c r="B566">
        <v>1313.3343506000001</v>
      </c>
      <c r="C566">
        <v>1269.1600341999999</v>
      </c>
      <c r="D566">
        <v>1359.5985106999999</v>
      </c>
      <c r="E566">
        <v>1346.9466553</v>
      </c>
      <c r="F566">
        <v>1268.5</v>
      </c>
      <c r="G566">
        <v>1267.1300048999999</v>
      </c>
      <c r="H566">
        <v>1284.3800048999999</v>
      </c>
      <c r="I566">
        <v>1269.1600341999999</v>
      </c>
      <c r="J566">
        <v>1289.7537841999999</v>
      </c>
      <c r="L566" t="str">
        <f t="shared" si="63"/>
        <v>24MAR2024:14:00:00</v>
      </c>
      <c r="M566">
        <v>14</v>
      </c>
      <c r="N566">
        <f t="shared" si="64"/>
        <v>-44.17431640000018</v>
      </c>
      <c r="O566">
        <f t="shared" si="59"/>
        <v>-44.17431640000018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3.3635240241617854</v>
      </c>
    </row>
    <row r="567" spans="1:19" x14ac:dyDescent="0.25">
      <c r="A567" t="s">
        <v>592</v>
      </c>
      <c r="B567">
        <v>1321.7838135</v>
      </c>
      <c r="C567">
        <v>1256.6800536999999</v>
      </c>
      <c r="D567">
        <v>1349.2978516000001</v>
      </c>
      <c r="E567">
        <v>1341.8382568</v>
      </c>
      <c r="F567">
        <v>1249.5200195</v>
      </c>
      <c r="G567">
        <v>1253.2399902</v>
      </c>
      <c r="H567">
        <v>1269.2700195</v>
      </c>
      <c r="I567">
        <v>1256.6800536999999</v>
      </c>
      <c r="J567">
        <v>1275.6016846</v>
      </c>
      <c r="L567" t="str">
        <f t="shared" si="63"/>
        <v>24MAR2024:15:00:00</v>
      </c>
      <c r="M567">
        <v>15</v>
      </c>
      <c r="N567">
        <f t="shared" si="64"/>
        <v>-65.103759800000034</v>
      </c>
      <c r="O567">
        <f t="shared" si="59"/>
        <v>-65.103759800000034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4.9254468949509524</v>
      </c>
    </row>
    <row r="568" spans="1:19" x14ac:dyDescent="0.25">
      <c r="A568" t="s">
        <v>593</v>
      </c>
      <c r="B568">
        <v>1330.755249</v>
      </c>
      <c r="C568">
        <v>1254.5200195</v>
      </c>
      <c r="D568">
        <v>1347.9301757999999</v>
      </c>
      <c r="E568">
        <v>1343.4454346</v>
      </c>
      <c r="F568">
        <v>1247.5500488</v>
      </c>
      <c r="G568">
        <v>1254.3499756000001</v>
      </c>
      <c r="H568">
        <v>1264.6800536999999</v>
      </c>
      <c r="I568">
        <v>1254.5200195</v>
      </c>
      <c r="J568">
        <v>1273.8061522999999</v>
      </c>
      <c r="L568" t="str">
        <f t="shared" si="63"/>
        <v>24MAR2024:16:00:00</v>
      </c>
      <c r="M568">
        <v>16</v>
      </c>
      <c r="N568">
        <f t="shared" si="64"/>
        <v>-76.235229500000059</v>
      </c>
      <c r="O568">
        <f t="shared" si="59"/>
        <v>-76.235229500000059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5.7287190531307122</v>
      </c>
    </row>
    <row r="569" spans="1:19" x14ac:dyDescent="0.25">
      <c r="A569" t="s">
        <v>594</v>
      </c>
      <c r="B569">
        <v>1354.5367432</v>
      </c>
      <c r="C569">
        <v>1250.6700439000001</v>
      </c>
      <c r="D569">
        <v>1367.2768555</v>
      </c>
      <c r="E569">
        <v>1359.7891846</v>
      </c>
      <c r="F569">
        <v>1256.8800048999999</v>
      </c>
      <c r="G569">
        <v>1251.5500488</v>
      </c>
      <c r="H569">
        <v>1254.5699463000001</v>
      </c>
      <c r="I569">
        <v>1250.6700439000001</v>
      </c>
      <c r="J569">
        <v>1276.1894531</v>
      </c>
      <c r="L569" t="str">
        <f t="shared" si="63"/>
        <v>24MAR2024:17:00:00</v>
      </c>
      <c r="M569">
        <v>17</v>
      </c>
      <c r="N569">
        <f t="shared" si="64"/>
        <v>-103.86669929999994</v>
      </c>
      <c r="O569">
        <f t="shared" si="59"/>
        <v>-103.86669929999994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7.6680606725087417</v>
      </c>
    </row>
    <row r="570" spans="1:19" x14ac:dyDescent="0.25">
      <c r="A570" t="s">
        <v>595</v>
      </c>
      <c r="B570">
        <v>1382.7210693</v>
      </c>
      <c r="C570">
        <v>1274.2800293</v>
      </c>
      <c r="D570">
        <v>1414.4345702999999</v>
      </c>
      <c r="E570">
        <v>1393.8156738</v>
      </c>
      <c r="F570">
        <v>1285.6099853999999</v>
      </c>
      <c r="G570">
        <v>1281.0899658000001</v>
      </c>
      <c r="H570">
        <v>1267.9599608999999</v>
      </c>
      <c r="I570">
        <v>1274.2800293</v>
      </c>
      <c r="J570">
        <v>1304.6749268000001</v>
      </c>
      <c r="L570" t="str">
        <f t="shared" si="63"/>
        <v>24MAR2024:18:00:00</v>
      </c>
      <c r="M570">
        <v>18</v>
      </c>
      <c r="N570">
        <f t="shared" si="64"/>
        <v>-108.44103999999993</v>
      </c>
      <c r="O570">
        <f t="shared" si="59"/>
        <v>-108.44103999999993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7.8425824562648776</v>
      </c>
    </row>
    <row r="571" spans="1:19" x14ac:dyDescent="0.25">
      <c r="A571" t="s">
        <v>596</v>
      </c>
      <c r="B571">
        <v>1395.9414062999999</v>
      </c>
      <c r="C571">
        <v>1275.4300536999999</v>
      </c>
      <c r="D571">
        <v>1405.1955565999999</v>
      </c>
      <c r="E571">
        <v>1377.4180908000001</v>
      </c>
      <c r="F571">
        <v>1290.9399414</v>
      </c>
      <c r="G571">
        <v>1288.1999512</v>
      </c>
      <c r="H571">
        <v>1269.8299560999999</v>
      </c>
      <c r="I571">
        <v>1275.4300536999999</v>
      </c>
      <c r="J571">
        <v>1305.9190673999999</v>
      </c>
      <c r="L571" t="str">
        <f t="shared" si="63"/>
        <v>24MAR2024:19:00:00</v>
      </c>
      <c r="M571">
        <v>19</v>
      </c>
      <c r="N571">
        <f t="shared" si="64"/>
        <v>-120.51135260000001</v>
      </c>
      <c r="O571">
        <f t="shared" si="59"/>
        <v>-120.51135260000001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8.6329807294290593</v>
      </c>
    </row>
    <row r="572" spans="1:19" x14ac:dyDescent="0.25">
      <c r="A572" t="s">
        <v>597</v>
      </c>
      <c r="B572">
        <v>1383.8679199000001</v>
      </c>
      <c r="C572">
        <v>1259.3499756000001</v>
      </c>
      <c r="D572">
        <v>1418.9416504000001</v>
      </c>
      <c r="E572">
        <v>1387.3044434000001</v>
      </c>
      <c r="F572">
        <v>1270.5300293</v>
      </c>
      <c r="G572">
        <v>1261.6899414</v>
      </c>
      <c r="H572">
        <v>1249.6400146000001</v>
      </c>
      <c r="I572">
        <v>1259.3499756000001</v>
      </c>
      <c r="J572">
        <v>1292.0303954999999</v>
      </c>
      <c r="L572" t="str">
        <f t="shared" si="63"/>
        <v>24MAR2024:20:00:00</v>
      </c>
      <c r="M572">
        <v>20</v>
      </c>
      <c r="N572">
        <f t="shared" si="64"/>
        <v>-124.51794429999995</v>
      </c>
      <c r="O572">
        <f t="shared" si="59"/>
        <v>-124.51794429999995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8.9978199876905709</v>
      </c>
    </row>
    <row r="573" spans="1:19" x14ac:dyDescent="0.25">
      <c r="A573" t="s">
        <v>598</v>
      </c>
      <c r="B573">
        <v>1419.1156006000001</v>
      </c>
      <c r="C573">
        <v>1294.0200195</v>
      </c>
      <c r="D573">
        <v>1424.7762451000001</v>
      </c>
      <c r="E573">
        <v>1380.2955322</v>
      </c>
      <c r="F573">
        <v>1305.7800293</v>
      </c>
      <c r="G573">
        <v>1301.4499512</v>
      </c>
      <c r="H573">
        <v>1282.0100098</v>
      </c>
      <c r="I573">
        <v>1294.0200195</v>
      </c>
      <c r="J573">
        <v>1321.6071777</v>
      </c>
      <c r="L573" t="str">
        <f t="shared" si="63"/>
        <v>24MAR2024:21:00:00</v>
      </c>
      <c r="M573">
        <v>21</v>
      </c>
      <c r="N573">
        <f t="shared" si="64"/>
        <v>-125.09558110000012</v>
      </c>
      <c r="O573">
        <f t="shared" si="59"/>
        <v>-125.09558110000012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8.8150381157891484</v>
      </c>
    </row>
    <row r="574" spans="1:19" x14ac:dyDescent="0.25">
      <c r="A574" t="s">
        <v>599</v>
      </c>
      <c r="B574">
        <v>1360.5355225000001</v>
      </c>
      <c r="C574">
        <v>1277.6500243999999</v>
      </c>
      <c r="D574">
        <v>1383.4133300999999</v>
      </c>
      <c r="E574">
        <v>1327.5399170000001</v>
      </c>
      <c r="F574">
        <v>1292.9499512</v>
      </c>
      <c r="G574">
        <v>1291.9000243999999</v>
      </c>
      <c r="H574">
        <v>1265.9699707</v>
      </c>
      <c r="I574">
        <v>1277.6500243999999</v>
      </c>
      <c r="J574">
        <v>1302.3767089999999</v>
      </c>
      <c r="L574" t="str">
        <f t="shared" si="63"/>
        <v>24MAR2024:22:00:00</v>
      </c>
      <c r="M574">
        <v>22</v>
      </c>
      <c r="N574">
        <f t="shared" si="64"/>
        <v>-82.885498100000177</v>
      </c>
      <c r="O574">
        <f t="shared" si="59"/>
        <v>-82.885498100000177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6.0921230448799379</v>
      </c>
    </row>
    <row r="575" spans="1:19" x14ac:dyDescent="0.25">
      <c r="A575" t="s">
        <v>600</v>
      </c>
      <c r="B575">
        <v>1314.4313964999999</v>
      </c>
      <c r="C575">
        <v>1241.1899414</v>
      </c>
      <c r="D575">
        <v>1303.7728271000001</v>
      </c>
      <c r="E575">
        <v>1246.1203613</v>
      </c>
      <c r="F575">
        <v>1245.3499756000001</v>
      </c>
      <c r="G575">
        <v>1250.0300293</v>
      </c>
      <c r="H575">
        <v>1227.2199707</v>
      </c>
      <c r="I575">
        <v>1241.1899414</v>
      </c>
      <c r="J575">
        <v>1253.5125731999999</v>
      </c>
      <c r="L575" t="str">
        <f t="shared" si="63"/>
        <v>24MAR2024:23:00:00</v>
      </c>
      <c r="M575">
        <v>23</v>
      </c>
      <c r="N575">
        <f t="shared" si="64"/>
        <v>-73.241455099999939</v>
      </c>
      <c r="O575">
        <f t="shared" si="59"/>
        <v>-73.241455099999939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5.5721017692534964</v>
      </c>
    </row>
    <row r="576" spans="1:19" x14ac:dyDescent="0.25">
      <c r="A576" t="s">
        <v>601</v>
      </c>
      <c r="B576">
        <v>1270.8662108999999</v>
      </c>
      <c r="C576">
        <v>1193.7700195</v>
      </c>
      <c r="D576">
        <v>1270.8917236</v>
      </c>
      <c r="E576">
        <v>1236.3592529</v>
      </c>
      <c r="F576">
        <v>1188.5</v>
      </c>
      <c r="G576">
        <v>1198.0799560999999</v>
      </c>
      <c r="H576">
        <v>1176.9899902</v>
      </c>
      <c r="I576">
        <v>1193.7700195</v>
      </c>
      <c r="J576">
        <v>1205.6463623</v>
      </c>
      <c r="L576" t="str">
        <f t="shared" si="63"/>
        <v>25MAR2024:00:00:00</v>
      </c>
      <c r="M576">
        <v>24</v>
      </c>
      <c r="N576">
        <f t="shared" si="64"/>
        <v>-77.096191399999952</v>
      </c>
      <c r="O576">
        <f t="shared" si="59"/>
        <v>-77.096191399999952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6.0664286089880459</v>
      </c>
    </row>
    <row r="577" spans="1:19" x14ac:dyDescent="0.25">
      <c r="A577" t="s">
        <v>602</v>
      </c>
      <c r="B577">
        <v>1222.2883300999999</v>
      </c>
      <c r="C577">
        <v>1075</v>
      </c>
      <c r="D577">
        <v>1245.9808350000001</v>
      </c>
      <c r="E577">
        <v>1206.0258789</v>
      </c>
      <c r="F577">
        <v>1041.0899658000001</v>
      </c>
      <c r="G577">
        <v>1075</v>
      </c>
      <c r="H577">
        <v>1043.9200439000001</v>
      </c>
      <c r="I577">
        <v>1034.7600098</v>
      </c>
      <c r="J577">
        <v>1088.1501464999999</v>
      </c>
      <c r="L577" t="str">
        <f t="shared" si="63"/>
        <v>25MAR2024:01:00:00</v>
      </c>
      <c r="M577">
        <v>1</v>
      </c>
      <c r="N577">
        <f t="shared" si="64"/>
        <v>-147.28833009999994</v>
      </c>
      <c r="O577">
        <f t="shared" si="59"/>
        <v>-147.28833009999994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12.050211596796457</v>
      </c>
    </row>
    <row r="578" spans="1:19" x14ac:dyDescent="0.25">
      <c r="A578" t="s">
        <v>603</v>
      </c>
      <c r="B578">
        <v>1203.402832</v>
      </c>
      <c r="C578">
        <v>1026.9399414</v>
      </c>
      <c r="D578">
        <v>1212.4172363</v>
      </c>
      <c r="E578">
        <v>1184.6855469</v>
      </c>
      <c r="F578">
        <v>997.84899901999995</v>
      </c>
      <c r="G578">
        <v>1026.9399414</v>
      </c>
      <c r="H578">
        <v>1008.8499756</v>
      </c>
      <c r="I578">
        <v>995.23199463000003</v>
      </c>
      <c r="J578">
        <v>1048.2576904</v>
      </c>
      <c r="L578" t="str">
        <f t="shared" si="63"/>
        <v>25MAR2024:02:00:00</v>
      </c>
      <c r="M578">
        <v>2</v>
      </c>
      <c r="N578">
        <f t="shared" si="64"/>
        <v>-176.46289060000004</v>
      </c>
      <c r="O578">
        <f t="shared" si="59"/>
        <v>-176.46289060000004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14.663659242576891</v>
      </c>
    </row>
    <row r="579" spans="1:19" x14ac:dyDescent="0.25">
      <c r="A579" t="s">
        <v>604</v>
      </c>
      <c r="B579">
        <v>1200.4700928</v>
      </c>
      <c r="C579">
        <v>992.49298095999995</v>
      </c>
      <c r="D579">
        <v>1192.0546875</v>
      </c>
      <c r="E579">
        <v>1159.6031493999999</v>
      </c>
      <c r="F579">
        <v>966.75598145000004</v>
      </c>
      <c r="G579">
        <v>992.49298095999995</v>
      </c>
      <c r="H579">
        <v>984.74902343999997</v>
      </c>
      <c r="I579">
        <v>969.71398925999995</v>
      </c>
      <c r="J579">
        <v>1021.1533813</v>
      </c>
      <c r="L579" t="str">
        <f t="shared" si="63"/>
        <v>25MAR2024:03:00:00</v>
      </c>
      <c r="M579">
        <v>3</v>
      </c>
      <c r="N579">
        <f t="shared" si="64"/>
        <v>-207.97711184000002</v>
      </c>
      <c r="O579">
        <f t="shared" ref="O579:O642" si="66">IF(N579&lt;0,N579,"")</f>
        <v>-207.97711184000002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17.324639163222312</v>
      </c>
    </row>
    <row r="580" spans="1:19" x14ac:dyDescent="0.25">
      <c r="A580" t="s">
        <v>605</v>
      </c>
      <c r="B580">
        <v>1206.7489014</v>
      </c>
      <c r="C580">
        <v>995.14801024999997</v>
      </c>
      <c r="D580">
        <v>1195.9700928</v>
      </c>
      <c r="E580">
        <v>1156.2658690999999</v>
      </c>
      <c r="F580">
        <v>967.72998046999999</v>
      </c>
      <c r="G580">
        <v>995.14801024999997</v>
      </c>
      <c r="H580">
        <v>983.91497803000004</v>
      </c>
      <c r="I580">
        <v>968.30603026999995</v>
      </c>
      <c r="J580">
        <v>1022.2138672</v>
      </c>
      <c r="L580" t="str">
        <f t="shared" ref="L580:L643" si="70">A580</f>
        <v>25MAR2024:04:00:00</v>
      </c>
      <c r="M580">
        <v>4</v>
      </c>
      <c r="N580">
        <f t="shared" ref="N580:N643" si="71">C580-B580</f>
        <v>-211.60089115000005</v>
      </c>
      <c r="O580">
        <f t="shared" si="66"/>
        <v>-211.60089115000005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17.534790452637907</v>
      </c>
    </row>
    <row r="581" spans="1:19" x14ac:dyDescent="0.25">
      <c r="A581" t="s">
        <v>606</v>
      </c>
      <c r="B581">
        <v>1218.3358154</v>
      </c>
      <c r="C581">
        <v>1015.1099854</v>
      </c>
      <c r="D581">
        <v>1211.7952881000001</v>
      </c>
      <c r="E581">
        <v>1181.8710937999999</v>
      </c>
      <c r="F581">
        <v>989.93200683999999</v>
      </c>
      <c r="G581">
        <v>1015.1099854</v>
      </c>
      <c r="H581">
        <v>1008.2600098</v>
      </c>
      <c r="I581">
        <v>989.89697265999996</v>
      </c>
      <c r="J581">
        <v>1042.9987793</v>
      </c>
      <c r="L581" t="str">
        <f t="shared" si="70"/>
        <v>25MAR2024:05:00:00</v>
      </c>
      <c r="M581">
        <v>5</v>
      </c>
      <c r="N581">
        <f t="shared" si="71"/>
        <v>-203.22582999999997</v>
      </c>
      <c r="O581">
        <f t="shared" si="66"/>
        <v>-203.22582999999997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16.680608698454584</v>
      </c>
    </row>
    <row r="582" spans="1:19" x14ac:dyDescent="0.25">
      <c r="A582" t="s">
        <v>607</v>
      </c>
      <c r="B582">
        <v>1268.7354736</v>
      </c>
      <c r="C582">
        <v>1067.7900391000001</v>
      </c>
      <c r="D582">
        <v>1234.1779785000001</v>
      </c>
      <c r="E582">
        <v>1216.0292969</v>
      </c>
      <c r="F582">
        <v>1047.0699463000001</v>
      </c>
      <c r="G582">
        <v>1067.7900391000001</v>
      </c>
      <c r="H582">
        <v>1062.1199951000001</v>
      </c>
      <c r="I582">
        <v>1045.6199951000001</v>
      </c>
      <c r="J582">
        <v>1091.3555908000001</v>
      </c>
      <c r="L582" t="str">
        <f t="shared" si="70"/>
        <v>25MAR2024:06:00:00</v>
      </c>
      <c r="M582">
        <v>6</v>
      </c>
      <c r="N582">
        <f t="shared" si="71"/>
        <v>-200.94543449999992</v>
      </c>
      <c r="O582">
        <f t="shared" si="66"/>
        <v>-200.94543449999992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15.838245141031889</v>
      </c>
    </row>
    <row r="583" spans="1:19" x14ac:dyDescent="0.25">
      <c r="A583" t="s">
        <v>608</v>
      </c>
      <c r="B583">
        <v>1356.5714111</v>
      </c>
      <c r="C583">
        <v>1166.9399414</v>
      </c>
      <c r="D583">
        <v>1316.465332</v>
      </c>
      <c r="E583">
        <v>1320.1556396000001</v>
      </c>
      <c r="F583">
        <v>1155.0899658000001</v>
      </c>
      <c r="G583">
        <v>1166.9399414</v>
      </c>
      <c r="H583">
        <v>1161.6400146000001</v>
      </c>
      <c r="I583">
        <v>1148.9799805</v>
      </c>
      <c r="J583">
        <v>1189.8229980000001</v>
      </c>
      <c r="L583" t="str">
        <f t="shared" si="70"/>
        <v>25MAR2024:07:00:00</v>
      </c>
      <c r="M583">
        <v>7</v>
      </c>
      <c r="N583">
        <f t="shared" si="71"/>
        <v>-189.63146970000003</v>
      </c>
      <c r="O583">
        <f t="shared" si="66"/>
        <v>-189.63146970000003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13.978731097261882</v>
      </c>
    </row>
    <row r="584" spans="1:19" x14ac:dyDescent="0.25">
      <c r="A584" t="s">
        <v>609</v>
      </c>
      <c r="B584">
        <v>1418.2725829999999</v>
      </c>
      <c r="C584">
        <v>1222.0200195</v>
      </c>
      <c r="D584">
        <v>1334.0202637</v>
      </c>
      <c r="E584">
        <v>1338.0032959</v>
      </c>
      <c r="F584">
        <v>1213.2700195</v>
      </c>
      <c r="G584">
        <v>1222.0200195</v>
      </c>
      <c r="H584">
        <v>1222.4799805</v>
      </c>
      <c r="I584">
        <v>1210.4399414</v>
      </c>
      <c r="J584">
        <v>1240.4460449000001</v>
      </c>
      <c r="L584" t="str">
        <f t="shared" si="70"/>
        <v>25MAR2024:08:00:00</v>
      </c>
      <c r="M584">
        <v>8</v>
      </c>
      <c r="N584">
        <f t="shared" si="71"/>
        <v>-196.25256349999995</v>
      </c>
      <c r="O584">
        <f t="shared" si="66"/>
        <v>-196.25256349999995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13.837436177809831</v>
      </c>
    </row>
    <row r="585" spans="1:19" x14ac:dyDescent="0.25">
      <c r="A585" t="s">
        <v>610</v>
      </c>
      <c r="B585">
        <v>1433.6013184000001</v>
      </c>
      <c r="C585">
        <v>1251.1099853999999</v>
      </c>
      <c r="D585">
        <v>1367.3720702999999</v>
      </c>
      <c r="E585">
        <v>1360.8073730000001</v>
      </c>
      <c r="F585">
        <v>1241.4100341999999</v>
      </c>
      <c r="G585">
        <v>1251.1099853999999</v>
      </c>
      <c r="H585">
        <v>1248.2600098</v>
      </c>
      <c r="I585">
        <v>1234.5699463000001</v>
      </c>
      <c r="J585">
        <v>1268.5444336</v>
      </c>
      <c r="L585" t="str">
        <f t="shared" si="70"/>
        <v>25MAR2024:09:00:00</v>
      </c>
      <c r="M585">
        <v>9</v>
      </c>
      <c r="N585">
        <f t="shared" si="71"/>
        <v>-182.49133300000017</v>
      </c>
      <c r="O585">
        <f t="shared" si="66"/>
        <v>-182.49133300000017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12.729573463539593</v>
      </c>
    </row>
    <row r="586" spans="1:19" x14ac:dyDescent="0.25">
      <c r="A586" t="s">
        <v>611</v>
      </c>
      <c r="B586">
        <v>1466.4055175999999</v>
      </c>
      <c r="C586">
        <v>1287.5999756000001</v>
      </c>
      <c r="D586">
        <v>1453.2412108999999</v>
      </c>
      <c r="E586">
        <v>1408.1679687999999</v>
      </c>
      <c r="F586">
        <v>1270.2099608999999</v>
      </c>
      <c r="G586">
        <v>1287.5999756000001</v>
      </c>
      <c r="H586">
        <v>1269.3699951000001</v>
      </c>
      <c r="I586">
        <v>1258.6199951000001</v>
      </c>
      <c r="J586">
        <v>1307.8082274999999</v>
      </c>
      <c r="L586" t="str">
        <f t="shared" si="70"/>
        <v>25MAR2024:10:00:00</v>
      </c>
      <c r="M586">
        <v>10</v>
      </c>
      <c r="N586">
        <f t="shared" si="71"/>
        <v>-178.80554199999983</v>
      </c>
      <c r="O586">
        <f t="shared" si="66"/>
        <v>-178.80554199999983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12.193458075133462</v>
      </c>
    </row>
    <row r="587" spans="1:19" x14ac:dyDescent="0.25">
      <c r="A587" t="s">
        <v>612</v>
      </c>
      <c r="B587">
        <v>1450.9460449000001</v>
      </c>
      <c r="C587">
        <v>1278.9300536999999</v>
      </c>
      <c r="D587">
        <v>1455.4792480000001</v>
      </c>
      <c r="E587">
        <v>1394.0217285000001</v>
      </c>
      <c r="F587">
        <v>1263.1199951000001</v>
      </c>
      <c r="G587">
        <v>1278.9300536999999</v>
      </c>
      <c r="H587">
        <v>1270.3000488</v>
      </c>
      <c r="I587">
        <v>1260.0899658000001</v>
      </c>
      <c r="J587">
        <v>1305.5838623</v>
      </c>
      <c r="L587" t="str">
        <f t="shared" si="70"/>
        <v>25MAR2024:11:00:00</v>
      </c>
      <c r="M587">
        <v>11</v>
      </c>
      <c r="N587">
        <f t="shared" si="71"/>
        <v>-172.01599120000014</v>
      </c>
      <c r="O587">
        <f t="shared" si="66"/>
        <v>-172.01599120000014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11.855436789302223</v>
      </c>
    </row>
    <row r="588" spans="1:19" x14ac:dyDescent="0.25">
      <c r="A588" t="s">
        <v>613</v>
      </c>
      <c r="B588">
        <v>1423.2404785000001</v>
      </c>
      <c r="C588">
        <v>1250.5400391000001</v>
      </c>
      <c r="D588">
        <v>1440.3631591999999</v>
      </c>
      <c r="E588">
        <v>1371.8677978999999</v>
      </c>
      <c r="F588">
        <v>1234.1899414</v>
      </c>
      <c r="G588">
        <v>1250.5400391000001</v>
      </c>
      <c r="H588">
        <v>1251.5100098</v>
      </c>
      <c r="I588">
        <v>1237.6099853999999</v>
      </c>
      <c r="J588">
        <v>1282.8426514</v>
      </c>
      <c r="L588" t="str">
        <f t="shared" si="70"/>
        <v>25MAR2024:12:00:00</v>
      </c>
      <c r="M588">
        <v>12</v>
      </c>
      <c r="N588">
        <f t="shared" si="71"/>
        <v>-172.70043940000005</v>
      </c>
      <c r="O588">
        <f t="shared" si="66"/>
        <v>-172.70043940000005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12.134311945793918</v>
      </c>
    </row>
    <row r="589" spans="1:19" x14ac:dyDescent="0.25">
      <c r="A589" t="s">
        <v>614</v>
      </c>
      <c r="B589">
        <v>1400.5849608999999</v>
      </c>
      <c r="C589">
        <v>1226.5999756000001</v>
      </c>
      <c r="D589">
        <v>1431.4810791</v>
      </c>
      <c r="E589">
        <v>1371.0323486</v>
      </c>
      <c r="F589">
        <v>1215.6199951000001</v>
      </c>
      <c r="G589">
        <v>1226.5999756000001</v>
      </c>
      <c r="H589">
        <v>1236.0799560999999</v>
      </c>
      <c r="I589">
        <v>1219.2299805</v>
      </c>
      <c r="J589">
        <v>1265.8022461</v>
      </c>
      <c r="L589" t="str">
        <f t="shared" si="70"/>
        <v>25MAR2024:13:00:00</v>
      </c>
      <c r="M589">
        <v>13</v>
      </c>
      <c r="N589">
        <f t="shared" si="71"/>
        <v>-173.98498529999983</v>
      </c>
      <c r="O589">
        <f t="shared" si="66"/>
        <v>-173.98498529999983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12.422308546580355</v>
      </c>
    </row>
    <row r="590" spans="1:19" x14ac:dyDescent="0.25">
      <c r="A590" t="s">
        <v>615</v>
      </c>
      <c r="B590">
        <v>1376.8142089999999</v>
      </c>
      <c r="C590">
        <v>1210.0899658000001</v>
      </c>
      <c r="D590">
        <v>1418.8308105000001</v>
      </c>
      <c r="E590">
        <v>1353.5102539</v>
      </c>
      <c r="F590">
        <v>1196.3800048999999</v>
      </c>
      <c r="G590">
        <v>1210.0899658000001</v>
      </c>
      <c r="H590">
        <v>1222.1400146000001</v>
      </c>
      <c r="I590">
        <v>1202.2900391000001</v>
      </c>
      <c r="J590">
        <v>1249.9461670000001</v>
      </c>
      <c r="L590" t="str">
        <f t="shared" si="70"/>
        <v>25MAR2024:14:00:00</v>
      </c>
      <c r="M590">
        <v>14</v>
      </c>
      <c r="N590">
        <f t="shared" si="71"/>
        <v>-166.72424319999982</v>
      </c>
      <c r="O590">
        <f t="shared" si="66"/>
        <v>-166.72424319999982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12.109422034589116</v>
      </c>
    </row>
    <row r="591" spans="1:19" x14ac:dyDescent="0.25">
      <c r="A591" t="s">
        <v>616</v>
      </c>
      <c r="B591">
        <v>1369.0444336</v>
      </c>
      <c r="C591">
        <v>1185.0899658000001</v>
      </c>
      <c r="D591">
        <v>1407.1801757999999</v>
      </c>
      <c r="E591">
        <v>1354.6090088000001</v>
      </c>
      <c r="F591">
        <v>1178.1099853999999</v>
      </c>
      <c r="G591">
        <v>1185.0899658000001</v>
      </c>
      <c r="H591">
        <v>1206.0799560999999</v>
      </c>
      <c r="I591">
        <v>1172.7600098</v>
      </c>
      <c r="J591">
        <v>1229.8439940999999</v>
      </c>
      <c r="L591" t="str">
        <f t="shared" si="70"/>
        <v>25MAR2024:15:00:00</v>
      </c>
      <c r="M591">
        <v>15</v>
      </c>
      <c r="N591">
        <f t="shared" si="71"/>
        <v>-183.95446779999997</v>
      </c>
      <c r="O591">
        <f t="shared" si="66"/>
        <v>-183.95446779999997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13.43670543375123</v>
      </c>
    </row>
    <row r="592" spans="1:19" x14ac:dyDescent="0.25">
      <c r="A592" t="s">
        <v>617</v>
      </c>
      <c r="B592">
        <v>1357.2988281</v>
      </c>
      <c r="C592">
        <v>1165.1899414</v>
      </c>
      <c r="D592">
        <v>1407.8317870999999</v>
      </c>
      <c r="E592">
        <v>1362.0881348</v>
      </c>
      <c r="F592">
        <v>1160.4899902</v>
      </c>
      <c r="G592">
        <v>1165.1899414</v>
      </c>
      <c r="H592">
        <v>1192.3800048999999</v>
      </c>
      <c r="I592">
        <v>1150.0799560999999</v>
      </c>
      <c r="J592">
        <v>1215.1943358999999</v>
      </c>
      <c r="L592" t="str">
        <f t="shared" si="70"/>
        <v>25MAR2024:16:00:00</v>
      </c>
      <c r="M592">
        <v>16</v>
      </c>
      <c r="N592">
        <f t="shared" si="71"/>
        <v>-192.10888670000008</v>
      </c>
      <c r="O592">
        <f t="shared" si="66"/>
        <v>-192.10888670000008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14.153765016427636</v>
      </c>
    </row>
    <row r="593" spans="1:19" x14ac:dyDescent="0.25">
      <c r="A593" t="s">
        <v>618</v>
      </c>
      <c r="B593">
        <v>1359.6176757999999</v>
      </c>
      <c r="C593">
        <v>1159.2700195</v>
      </c>
      <c r="D593">
        <v>1416.0301514</v>
      </c>
      <c r="E593">
        <v>1376.684082</v>
      </c>
      <c r="F593">
        <v>1161.6500243999999</v>
      </c>
      <c r="G593">
        <v>1159.2700195</v>
      </c>
      <c r="H593">
        <v>1196</v>
      </c>
      <c r="I593">
        <v>1144.5500488</v>
      </c>
      <c r="J593">
        <v>1215.5</v>
      </c>
      <c r="L593" t="str">
        <f t="shared" si="70"/>
        <v>25MAR2024:17:00:00</v>
      </c>
      <c r="M593">
        <v>17</v>
      </c>
      <c r="N593">
        <f t="shared" si="71"/>
        <v>-200.34765629999993</v>
      </c>
      <c r="O593">
        <f t="shared" si="66"/>
        <v>-200.34765629999993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14.735587795452515</v>
      </c>
    </row>
    <row r="594" spans="1:19" x14ac:dyDescent="0.25">
      <c r="A594" t="s">
        <v>619</v>
      </c>
      <c r="B594">
        <v>1364.5268555</v>
      </c>
      <c r="C594">
        <v>1177.1300048999999</v>
      </c>
      <c r="D594">
        <v>1427.6202393000001</v>
      </c>
      <c r="E594">
        <v>1387.4216309000001</v>
      </c>
      <c r="F594">
        <v>1179.1099853999999</v>
      </c>
      <c r="G594">
        <v>1177.1300048999999</v>
      </c>
      <c r="H594">
        <v>1217.4300536999999</v>
      </c>
      <c r="I594">
        <v>1162.8100586</v>
      </c>
      <c r="J594">
        <v>1232.8200684000001</v>
      </c>
      <c r="L594" t="str">
        <f t="shared" si="70"/>
        <v>25MAR2024:18:00:00</v>
      </c>
      <c r="M594">
        <v>18</v>
      </c>
      <c r="N594">
        <f t="shared" si="71"/>
        <v>-187.39685060000011</v>
      </c>
      <c r="O594">
        <f t="shared" si="66"/>
        <v>-187.39685060000011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13.7334673806279</v>
      </c>
    </row>
    <row r="595" spans="1:19" x14ac:dyDescent="0.25">
      <c r="A595" t="s">
        <v>620</v>
      </c>
      <c r="B595">
        <v>1408.0451660000001</v>
      </c>
      <c r="C595">
        <v>1187.9899902</v>
      </c>
      <c r="D595">
        <v>1410.2132568</v>
      </c>
      <c r="E595">
        <v>1338.8775635</v>
      </c>
      <c r="F595">
        <v>1191.9000243999999</v>
      </c>
      <c r="G595">
        <v>1187.9899902</v>
      </c>
      <c r="H595">
        <v>1232.4799805</v>
      </c>
      <c r="I595">
        <v>1174.1199951000001</v>
      </c>
      <c r="J595">
        <v>1239.3406981999999</v>
      </c>
      <c r="L595" t="str">
        <f t="shared" si="70"/>
        <v>25MAR2024:19:00:00</v>
      </c>
      <c r="M595">
        <v>19</v>
      </c>
      <c r="N595">
        <f t="shared" si="71"/>
        <v>-220.05517580000014</v>
      </c>
      <c r="O595">
        <f t="shared" si="66"/>
        <v>-220.05517580000014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15.628417405468378</v>
      </c>
    </row>
    <row r="596" spans="1:19" x14ac:dyDescent="0.25">
      <c r="A596" t="s">
        <v>621</v>
      </c>
      <c r="B596">
        <v>1375.9754639</v>
      </c>
      <c r="C596">
        <v>1192.6500243999999</v>
      </c>
      <c r="D596">
        <v>1399.9400635</v>
      </c>
      <c r="E596">
        <v>1330.5948486</v>
      </c>
      <c r="F596">
        <v>1193.7800293</v>
      </c>
      <c r="G596">
        <v>1192.6500243999999</v>
      </c>
      <c r="H596">
        <v>1250.9399414</v>
      </c>
      <c r="I596">
        <v>1181.2800293</v>
      </c>
      <c r="J596">
        <v>1243.7180175999999</v>
      </c>
      <c r="L596" t="str">
        <f t="shared" si="70"/>
        <v>25MAR2024:20:00:00</v>
      </c>
      <c r="M596">
        <v>20</v>
      </c>
      <c r="N596">
        <f t="shared" si="71"/>
        <v>-183.32543950000013</v>
      </c>
      <c r="O596">
        <f t="shared" si="66"/>
        <v>-183.32543950000013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13.323307305232838</v>
      </c>
    </row>
    <row r="597" spans="1:19" x14ac:dyDescent="0.25">
      <c r="A597" t="s">
        <v>622</v>
      </c>
      <c r="B597">
        <v>1443.0722656</v>
      </c>
      <c r="C597">
        <v>1232.2600098</v>
      </c>
      <c r="D597">
        <v>1463.6202393000001</v>
      </c>
      <c r="E597">
        <v>1423.1397704999999</v>
      </c>
      <c r="F597">
        <v>1244.0600586</v>
      </c>
      <c r="G597">
        <v>1232.2600098</v>
      </c>
      <c r="H597">
        <v>1290</v>
      </c>
      <c r="I597">
        <v>1219.2700195</v>
      </c>
      <c r="J597">
        <v>1289.8420410000001</v>
      </c>
      <c r="L597" t="str">
        <f t="shared" si="70"/>
        <v>25MAR2024:21:00:00</v>
      </c>
      <c r="M597">
        <v>21</v>
      </c>
      <c r="N597">
        <f t="shared" si="71"/>
        <v>-210.8122558</v>
      </c>
      <c r="O597">
        <f t="shared" si="66"/>
        <v>-210.8122558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14.608572337321482</v>
      </c>
    </row>
    <row r="598" spans="1:19" x14ac:dyDescent="0.25">
      <c r="A598" t="s">
        <v>623</v>
      </c>
      <c r="B598">
        <v>1441.8532714999999</v>
      </c>
      <c r="C598">
        <v>1215.2399902</v>
      </c>
      <c r="D598">
        <v>1432.4543457</v>
      </c>
      <c r="E598">
        <v>1379.8056641000001</v>
      </c>
      <c r="F598">
        <v>1227.1600341999999</v>
      </c>
      <c r="G598">
        <v>1215.2399902</v>
      </c>
      <c r="H598">
        <v>1279.0500488</v>
      </c>
      <c r="I598">
        <v>1210.2600098</v>
      </c>
      <c r="J598">
        <v>1272.8328856999999</v>
      </c>
      <c r="L598" t="str">
        <f t="shared" si="70"/>
        <v>25MAR2024:22:00:00</v>
      </c>
      <c r="M598">
        <v>22</v>
      </c>
      <c r="N598">
        <f t="shared" si="71"/>
        <v>-226.61328129999993</v>
      </c>
      <c r="O598">
        <f t="shared" si="66"/>
        <v>-226.61328129999993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15.716805987078549</v>
      </c>
    </row>
    <row r="599" spans="1:19" x14ac:dyDescent="0.25">
      <c r="A599" t="s">
        <v>624</v>
      </c>
      <c r="B599">
        <v>1417.5789795000001</v>
      </c>
      <c r="C599">
        <v>1168.7299805</v>
      </c>
      <c r="D599">
        <v>1364.5555420000001</v>
      </c>
      <c r="E599">
        <v>1313.0856934000001</v>
      </c>
      <c r="F599">
        <v>1184.4200439000001</v>
      </c>
      <c r="G599">
        <v>1168.7299805</v>
      </c>
      <c r="H599">
        <v>1237.1800536999999</v>
      </c>
      <c r="I599">
        <v>1174.4599608999999</v>
      </c>
      <c r="J599">
        <v>1225.8691406</v>
      </c>
      <c r="L599" t="str">
        <f t="shared" si="70"/>
        <v>25MAR2024:23:00:00</v>
      </c>
      <c r="M599">
        <v>23</v>
      </c>
      <c r="N599">
        <f t="shared" si="71"/>
        <v>-248.84899900000005</v>
      </c>
      <c r="O599">
        <f t="shared" si="66"/>
        <v>-248.84899900000005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17.554506845733037</v>
      </c>
    </row>
    <row r="600" spans="1:19" x14ac:dyDescent="0.25">
      <c r="A600" t="s">
        <v>625</v>
      </c>
      <c r="B600">
        <v>1375.6319579999999</v>
      </c>
      <c r="C600">
        <v>1133.4599608999999</v>
      </c>
      <c r="D600">
        <v>1364.5528564000001</v>
      </c>
      <c r="E600">
        <v>1305.2224120999999</v>
      </c>
      <c r="F600">
        <v>1139.75</v>
      </c>
      <c r="G600">
        <v>1133.4599608999999</v>
      </c>
      <c r="H600">
        <v>1183.0400391000001</v>
      </c>
      <c r="I600">
        <v>1134.5100098</v>
      </c>
      <c r="J600">
        <v>1191.0626221</v>
      </c>
      <c r="L600" t="str">
        <f t="shared" si="70"/>
        <v>26MAR2024:00:00:00</v>
      </c>
      <c r="M600">
        <v>24</v>
      </c>
      <c r="N600">
        <f t="shared" si="71"/>
        <v>-242.1719971</v>
      </c>
      <c r="O600">
        <f t="shared" si="66"/>
        <v>-242.1719971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17.604417787159317</v>
      </c>
    </row>
    <row r="601" spans="1:19" x14ac:dyDescent="0.25">
      <c r="A601" t="s">
        <v>626</v>
      </c>
      <c r="B601">
        <v>1342.7166748</v>
      </c>
      <c r="C601">
        <v>1274.8199463000001</v>
      </c>
      <c r="D601">
        <v>1393.2485352000001</v>
      </c>
      <c r="E601">
        <v>1304.7763672000001</v>
      </c>
      <c r="F601">
        <v>1297.1500243999999</v>
      </c>
      <c r="G601">
        <v>1243.75</v>
      </c>
      <c r="H601">
        <v>1269.7800293</v>
      </c>
      <c r="I601">
        <v>1274.8199463000001</v>
      </c>
      <c r="J601">
        <v>1295.7497559000001</v>
      </c>
      <c r="L601" t="str">
        <f t="shared" si="70"/>
        <v>26MAR2024:01:00:00</v>
      </c>
      <c r="M601">
        <v>1</v>
      </c>
      <c r="N601">
        <f t="shared" si="71"/>
        <v>-67.896728499999881</v>
      </c>
      <c r="O601">
        <f t="shared" si="66"/>
        <v>-67.896728499999881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5.0566683034686539</v>
      </c>
    </row>
    <row r="602" spans="1:19" x14ac:dyDescent="0.25">
      <c r="A602" t="s">
        <v>627</v>
      </c>
      <c r="B602">
        <v>1350.2863769999999</v>
      </c>
      <c r="C602">
        <v>1249.2700195</v>
      </c>
      <c r="D602">
        <v>1392.2015381000001</v>
      </c>
      <c r="E602">
        <v>1305.9316406</v>
      </c>
      <c r="F602">
        <v>1271.7700195</v>
      </c>
      <c r="G602">
        <v>1221.0200195</v>
      </c>
      <c r="H602">
        <v>1241.8800048999999</v>
      </c>
      <c r="I602">
        <v>1249.2700195</v>
      </c>
      <c r="J602">
        <v>1275.2282714999999</v>
      </c>
      <c r="L602" t="str">
        <f t="shared" si="70"/>
        <v>26MAR2024:02:00:00</v>
      </c>
      <c r="M602">
        <v>2</v>
      </c>
      <c r="N602">
        <f t="shared" si="71"/>
        <v>-101.01635749999991</v>
      </c>
      <c r="O602">
        <f t="shared" si="66"/>
        <v>-101.01635749999991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7.4811061727833694</v>
      </c>
    </row>
    <row r="603" spans="1:19" x14ac:dyDescent="0.25">
      <c r="A603" t="s">
        <v>628</v>
      </c>
      <c r="B603">
        <v>1369.1361084</v>
      </c>
      <c r="C603">
        <v>1237.1199951000001</v>
      </c>
      <c r="D603">
        <v>1389.6015625</v>
      </c>
      <c r="E603">
        <v>1300.6894531</v>
      </c>
      <c r="F603">
        <v>1265.5200195</v>
      </c>
      <c r="G603">
        <v>1213.8000488</v>
      </c>
      <c r="H603">
        <v>1227.0699463000001</v>
      </c>
      <c r="I603">
        <v>1237.1199951000001</v>
      </c>
      <c r="J603">
        <v>1266.6223144999999</v>
      </c>
      <c r="L603" t="str">
        <f t="shared" si="70"/>
        <v>26MAR2024:03:00:00</v>
      </c>
      <c r="M603">
        <v>3</v>
      </c>
      <c r="N603">
        <f t="shared" si="71"/>
        <v>-132.01611329999992</v>
      </c>
      <c r="O603">
        <f t="shared" si="66"/>
        <v>-132.01611329999992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9.6422928655556817</v>
      </c>
    </row>
    <row r="604" spans="1:19" x14ac:dyDescent="0.25">
      <c r="A604" t="s">
        <v>629</v>
      </c>
      <c r="B604">
        <v>1366.0932617000001</v>
      </c>
      <c r="C604">
        <v>1251.1999512</v>
      </c>
      <c r="D604">
        <v>1416.7572021000001</v>
      </c>
      <c r="E604">
        <v>1319.8565673999999</v>
      </c>
      <c r="F604">
        <v>1280.5699463000001</v>
      </c>
      <c r="G604">
        <v>1228.8000488</v>
      </c>
      <c r="H604">
        <v>1231.3599853999999</v>
      </c>
      <c r="I604">
        <v>1251.1999512</v>
      </c>
      <c r="J604">
        <v>1281.7374268000001</v>
      </c>
      <c r="L604" t="str">
        <f t="shared" si="70"/>
        <v>26MAR2024:04:00:00</v>
      </c>
      <c r="M604">
        <v>4</v>
      </c>
      <c r="N604">
        <f t="shared" si="71"/>
        <v>-114.8933105000001</v>
      </c>
      <c r="O604">
        <f t="shared" si="66"/>
        <v>-114.8933105000001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8.4103562854137817</v>
      </c>
    </row>
    <row r="605" spans="1:19" x14ac:dyDescent="0.25">
      <c r="A605" t="s">
        <v>630</v>
      </c>
      <c r="B605">
        <v>1247.7012939000001</v>
      </c>
      <c r="C605">
        <v>1283.3499756000001</v>
      </c>
      <c r="D605">
        <v>1458.6456298999999</v>
      </c>
      <c r="E605">
        <v>1363.7028809000001</v>
      </c>
      <c r="F605">
        <v>1307.9799805</v>
      </c>
      <c r="G605">
        <v>1259.7399902</v>
      </c>
      <c r="H605">
        <v>1260.7099608999999</v>
      </c>
      <c r="I605">
        <v>1283.3499756000001</v>
      </c>
      <c r="J605">
        <v>1314.0852050999999</v>
      </c>
      <c r="L605" t="str">
        <f t="shared" si="70"/>
        <v>26MAR2024:05:00:00</v>
      </c>
      <c r="M605">
        <v>5</v>
      </c>
      <c r="N605">
        <f t="shared" si="71"/>
        <v>35.648681699999997</v>
      </c>
      <c r="O605" t="str">
        <f t="shared" si="66"/>
        <v/>
      </c>
      <c r="P605">
        <f t="shared" si="67"/>
        <v>35.648681699999997</v>
      </c>
      <c r="Q605" t="str">
        <f t="shared" si="68"/>
        <v/>
      </c>
      <c r="R605">
        <f t="shared" si="69"/>
        <v>1</v>
      </c>
      <c r="S605">
        <f t="shared" si="72"/>
        <v>2.8571487321754065</v>
      </c>
    </row>
    <row r="606" spans="1:19" x14ac:dyDescent="0.25">
      <c r="A606" t="s">
        <v>631</v>
      </c>
      <c r="B606">
        <v>1329.8945312999999</v>
      </c>
      <c r="C606">
        <v>1361.5100098</v>
      </c>
      <c r="D606">
        <v>1519.6638184000001</v>
      </c>
      <c r="E606">
        <v>1434.2801514</v>
      </c>
      <c r="F606">
        <v>1378.0999756000001</v>
      </c>
      <c r="G606">
        <v>1331.1700439000001</v>
      </c>
      <c r="H606">
        <v>1323.1199951000001</v>
      </c>
      <c r="I606">
        <v>1361.5100098</v>
      </c>
      <c r="J606">
        <v>1382.7127685999999</v>
      </c>
      <c r="L606" t="str">
        <f t="shared" si="70"/>
        <v>26MAR2024:06:00:00</v>
      </c>
      <c r="M606">
        <v>6</v>
      </c>
      <c r="N606">
        <f t="shared" si="71"/>
        <v>31.615478500000108</v>
      </c>
      <c r="O606" t="str">
        <f t="shared" si="66"/>
        <v/>
      </c>
      <c r="P606">
        <f t="shared" si="67"/>
        <v>31.615478500000108</v>
      </c>
      <c r="Q606" t="str">
        <f t="shared" si="68"/>
        <v/>
      </c>
      <c r="R606">
        <f t="shared" si="69"/>
        <v>1</v>
      </c>
      <c r="S606">
        <f t="shared" si="72"/>
        <v>2.3772921653490307</v>
      </c>
    </row>
    <row r="607" spans="1:19" x14ac:dyDescent="0.25">
      <c r="A607" t="s">
        <v>632</v>
      </c>
      <c r="B607">
        <v>1456.7208252</v>
      </c>
      <c r="C607">
        <v>1506.3699951000001</v>
      </c>
      <c r="D607">
        <v>1638.0938721</v>
      </c>
      <c r="E607">
        <v>1548.2387695</v>
      </c>
      <c r="F607">
        <v>1490.3199463000001</v>
      </c>
      <c r="G607">
        <v>1468.8599853999999</v>
      </c>
      <c r="H607">
        <v>1446.8399658000001</v>
      </c>
      <c r="I607">
        <v>1506.3699951000001</v>
      </c>
      <c r="J607">
        <v>1510.0968018000001</v>
      </c>
      <c r="L607" t="str">
        <f t="shared" si="70"/>
        <v>26MAR2024:07:00:00</v>
      </c>
      <c r="M607">
        <v>7</v>
      </c>
      <c r="N607">
        <f t="shared" si="71"/>
        <v>49.649169900000061</v>
      </c>
      <c r="O607" t="str">
        <f t="shared" si="66"/>
        <v/>
      </c>
      <c r="P607">
        <f t="shared" si="67"/>
        <v>49.649169900000061</v>
      </c>
      <c r="Q607" t="str">
        <f t="shared" si="68"/>
        <v/>
      </c>
      <c r="R607">
        <f t="shared" si="69"/>
        <v>1</v>
      </c>
      <c r="S607">
        <f t="shared" si="72"/>
        <v>3.4082831137657066</v>
      </c>
    </row>
    <row r="608" spans="1:19" x14ac:dyDescent="0.25">
      <c r="A608" t="s">
        <v>633</v>
      </c>
      <c r="B608">
        <v>1494.1002197</v>
      </c>
      <c r="C608">
        <v>1583</v>
      </c>
      <c r="D608">
        <v>1676.4814452999999</v>
      </c>
      <c r="E608">
        <v>1614.0285644999999</v>
      </c>
      <c r="F608">
        <v>1553.9899902</v>
      </c>
      <c r="G608">
        <v>1539.0899658000001</v>
      </c>
      <c r="H608">
        <v>1512.2299805</v>
      </c>
      <c r="I608">
        <v>1583</v>
      </c>
      <c r="J608">
        <v>1572.9582519999999</v>
      </c>
      <c r="L608" t="str">
        <f t="shared" si="70"/>
        <v>26MAR2024:08:00:00</v>
      </c>
      <c r="M608">
        <v>8</v>
      </c>
      <c r="N608">
        <f t="shared" si="71"/>
        <v>88.899780299999975</v>
      </c>
      <c r="O608" t="str">
        <f t="shared" si="66"/>
        <v/>
      </c>
      <c r="P608">
        <f t="shared" si="67"/>
        <v>88.899780299999975</v>
      </c>
      <c r="Q608" t="str">
        <f t="shared" si="68"/>
        <v/>
      </c>
      <c r="R608">
        <f t="shared" si="69"/>
        <v>1</v>
      </c>
      <c r="S608">
        <f t="shared" si="72"/>
        <v>5.950054696990148</v>
      </c>
    </row>
    <row r="609" spans="1:19" x14ac:dyDescent="0.25">
      <c r="A609" t="s">
        <v>634</v>
      </c>
      <c r="B609">
        <v>1717.4765625</v>
      </c>
      <c r="C609">
        <v>1583.4599608999999</v>
      </c>
      <c r="D609">
        <v>1707.7661132999999</v>
      </c>
      <c r="E609">
        <v>1637.0474853999999</v>
      </c>
      <c r="F609">
        <v>1560.4499512</v>
      </c>
      <c r="G609">
        <v>1550.3699951000001</v>
      </c>
      <c r="H609">
        <v>1514.75</v>
      </c>
      <c r="I609">
        <v>1583.4599608999999</v>
      </c>
      <c r="J609">
        <v>1583.3592529</v>
      </c>
      <c r="L609" t="str">
        <f t="shared" si="70"/>
        <v>26MAR2024:09:00:00</v>
      </c>
      <c r="M609">
        <v>9</v>
      </c>
      <c r="N609">
        <f t="shared" si="71"/>
        <v>-134.01660160000006</v>
      </c>
      <c r="O609">
        <f t="shared" si="66"/>
        <v>-134.01660160000006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7.8031109434717569</v>
      </c>
    </row>
    <row r="610" spans="1:19" x14ac:dyDescent="0.25">
      <c r="A610" t="s">
        <v>635</v>
      </c>
      <c r="B610">
        <v>1674.5970459</v>
      </c>
      <c r="C610">
        <v>1587.0999756000001</v>
      </c>
      <c r="D610">
        <v>1768.3669434000001</v>
      </c>
      <c r="E610">
        <v>1658.105957</v>
      </c>
      <c r="F610">
        <v>1580.8000488</v>
      </c>
      <c r="G610">
        <v>1584.0300293</v>
      </c>
      <c r="H610">
        <v>1530.5600586</v>
      </c>
      <c r="I610">
        <v>1587.0999756000001</v>
      </c>
      <c r="J610">
        <v>1610.1715088000001</v>
      </c>
      <c r="L610" t="str">
        <f t="shared" si="70"/>
        <v>26MAR2024:10:00:00</v>
      </c>
      <c r="M610">
        <v>10</v>
      </c>
      <c r="N610">
        <f t="shared" si="71"/>
        <v>-87.497070299999905</v>
      </c>
      <c r="O610">
        <f t="shared" si="66"/>
        <v>-87.497070299999905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5.2249626567909795</v>
      </c>
    </row>
    <row r="611" spans="1:19" x14ac:dyDescent="0.25">
      <c r="A611" t="s">
        <v>636</v>
      </c>
      <c r="B611">
        <v>1592.5866699000001</v>
      </c>
      <c r="C611">
        <v>1565.3399658000001</v>
      </c>
      <c r="D611">
        <v>1730.2520752</v>
      </c>
      <c r="E611">
        <v>1631.1853027</v>
      </c>
      <c r="F611">
        <v>1552.4499512</v>
      </c>
      <c r="G611">
        <v>1563.8900146000001</v>
      </c>
      <c r="H611">
        <v>1511.9599608999999</v>
      </c>
      <c r="I611">
        <v>1565.3399658000001</v>
      </c>
      <c r="J611">
        <v>1584.7784423999999</v>
      </c>
      <c r="L611" t="str">
        <f t="shared" si="70"/>
        <v>26MAR2024:11:00:00</v>
      </c>
      <c r="M611">
        <v>11</v>
      </c>
      <c r="N611">
        <f t="shared" si="71"/>
        <v>-27.246704099999988</v>
      </c>
      <c r="O611">
        <f t="shared" si="66"/>
        <v>-27.246704099999988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1.7108459222323413</v>
      </c>
    </row>
    <row r="612" spans="1:19" x14ac:dyDescent="0.25">
      <c r="A612" t="s">
        <v>637</v>
      </c>
      <c r="B612">
        <v>1540.0233154</v>
      </c>
      <c r="C612">
        <v>1496.4499512</v>
      </c>
      <c r="D612">
        <v>1668.3454589999999</v>
      </c>
      <c r="E612">
        <v>1589.8410644999999</v>
      </c>
      <c r="F612">
        <v>1491.3299560999999</v>
      </c>
      <c r="G612">
        <v>1498.2800293</v>
      </c>
      <c r="H612">
        <v>1455.5100098</v>
      </c>
      <c r="I612">
        <v>1496.4499512</v>
      </c>
      <c r="J612">
        <v>1521.9831543</v>
      </c>
      <c r="L612" t="str">
        <f t="shared" si="70"/>
        <v>26MAR2024:12:00:00</v>
      </c>
      <c r="M612">
        <v>12</v>
      </c>
      <c r="N612">
        <f t="shared" si="71"/>
        <v>-43.573364200000015</v>
      </c>
      <c r="O612">
        <f t="shared" si="66"/>
        <v>-43.573364200000015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2.8293963970722373</v>
      </c>
    </row>
    <row r="613" spans="1:19" x14ac:dyDescent="0.25">
      <c r="A613" t="s">
        <v>638</v>
      </c>
      <c r="B613">
        <v>1483.9193115</v>
      </c>
      <c r="C613">
        <v>1451.6199951000001</v>
      </c>
      <c r="D613">
        <v>1609.0083007999999</v>
      </c>
      <c r="E613">
        <v>1548.3583983999999</v>
      </c>
      <c r="F613">
        <v>1447.4000243999999</v>
      </c>
      <c r="G613">
        <v>1453.3699951000001</v>
      </c>
      <c r="H613">
        <v>1420.1199951000001</v>
      </c>
      <c r="I613">
        <v>1451.6199951000001</v>
      </c>
      <c r="J613">
        <v>1476.3037108999999</v>
      </c>
      <c r="L613" t="str">
        <f t="shared" si="70"/>
        <v>26MAR2024:13:00:00</v>
      </c>
      <c r="M613">
        <v>13</v>
      </c>
      <c r="N613">
        <f t="shared" si="71"/>
        <v>-32.299316399999952</v>
      </c>
      <c r="O613">
        <f t="shared" si="66"/>
        <v>-32.299316399999952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2.1766221485014987</v>
      </c>
    </row>
    <row r="614" spans="1:19" x14ac:dyDescent="0.25">
      <c r="A614" t="s">
        <v>639</v>
      </c>
      <c r="B614">
        <v>1442.0332031</v>
      </c>
      <c r="C614">
        <v>1418.0200195</v>
      </c>
      <c r="D614">
        <v>1546.807251</v>
      </c>
      <c r="E614">
        <v>1488.831543</v>
      </c>
      <c r="F614">
        <v>1416.8499756000001</v>
      </c>
      <c r="G614">
        <v>1424.8499756000001</v>
      </c>
      <c r="H614">
        <v>1392.2900391000001</v>
      </c>
      <c r="I614">
        <v>1418.0200195</v>
      </c>
      <c r="J614">
        <v>1439.7634277</v>
      </c>
      <c r="L614" t="str">
        <f t="shared" si="70"/>
        <v>26MAR2024:14:00:00</v>
      </c>
      <c r="M614">
        <v>14</v>
      </c>
      <c r="N614">
        <f t="shared" si="71"/>
        <v>-24.013183600000048</v>
      </c>
      <c r="O614">
        <f t="shared" si="66"/>
        <v>-24.013183600000048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1.6652309772325551</v>
      </c>
    </row>
    <row r="615" spans="1:19" x14ac:dyDescent="0.25">
      <c r="A615" t="s">
        <v>640</v>
      </c>
      <c r="B615">
        <v>1409.1436768000001</v>
      </c>
      <c r="C615">
        <v>1365.4799805</v>
      </c>
      <c r="D615">
        <v>1499.5206298999999</v>
      </c>
      <c r="E615">
        <v>1467.8682861</v>
      </c>
      <c r="F615">
        <v>1368.7399902</v>
      </c>
      <c r="G615">
        <v>1375.8900146000001</v>
      </c>
      <c r="H615">
        <v>1352.8599853999999</v>
      </c>
      <c r="I615">
        <v>1365.4799805</v>
      </c>
      <c r="J615">
        <v>1392.4982910000001</v>
      </c>
      <c r="L615" t="str">
        <f t="shared" si="70"/>
        <v>26MAR2024:15:00:00</v>
      </c>
      <c r="M615">
        <v>15</v>
      </c>
      <c r="N615">
        <f t="shared" si="71"/>
        <v>-43.663696300000083</v>
      </c>
      <c r="O615">
        <f t="shared" si="66"/>
        <v>-43.663696300000083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3.0985978945138664</v>
      </c>
    </row>
    <row r="616" spans="1:19" x14ac:dyDescent="0.25">
      <c r="A616" t="s">
        <v>641</v>
      </c>
      <c r="B616">
        <v>1385.848999</v>
      </c>
      <c r="C616">
        <v>1342.7700195</v>
      </c>
      <c r="D616">
        <v>1479.8454589999999</v>
      </c>
      <c r="E616">
        <v>1458.3272704999999</v>
      </c>
      <c r="F616">
        <v>1349.8399658000001</v>
      </c>
      <c r="G616">
        <v>1358.1800536999999</v>
      </c>
      <c r="H616">
        <v>1336.75</v>
      </c>
      <c r="I616">
        <v>1342.7700195</v>
      </c>
      <c r="J616">
        <v>1373.4770507999999</v>
      </c>
      <c r="L616" t="str">
        <f t="shared" si="70"/>
        <v>26MAR2024:16:00:00</v>
      </c>
      <c r="M616">
        <v>16</v>
      </c>
      <c r="N616">
        <f t="shared" si="71"/>
        <v>-43.078979500000059</v>
      </c>
      <c r="O616">
        <f t="shared" si="66"/>
        <v>-43.078979500000059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3.1084901407790433</v>
      </c>
    </row>
    <row r="617" spans="1:19" x14ac:dyDescent="0.25">
      <c r="A617" t="s">
        <v>642</v>
      </c>
      <c r="B617">
        <v>1388.1984863</v>
      </c>
      <c r="C617">
        <v>1330.0600586</v>
      </c>
      <c r="D617">
        <v>1472.4033202999999</v>
      </c>
      <c r="E617">
        <v>1460.4511719</v>
      </c>
      <c r="F617">
        <v>1340.1199951000001</v>
      </c>
      <c r="G617">
        <v>1349.1199951000001</v>
      </c>
      <c r="H617">
        <v>1328.1500243999999</v>
      </c>
      <c r="I617">
        <v>1330.0600586</v>
      </c>
      <c r="J617">
        <v>1363.9707031</v>
      </c>
      <c r="L617" t="str">
        <f t="shared" si="70"/>
        <v>26MAR2024:17:00:00</v>
      </c>
      <c r="M617">
        <v>17</v>
      </c>
      <c r="N617">
        <f t="shared" si="71"/>
        <v>-58.138427699999966</v>
      </c>
      <c r="O617">
        <f t="shared" si="66"/>
        <v>-58.138427699999966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4.188048630924369</v>
      </c>
    </row>
    <row r="618" spans="1:19" x14ac:dyDescent="0.25">
      <c r="A618" t="s">
        <v>643</v>
      </c>
      <c r="B618">
        <v>1422.1136475000001</v>
      </c>
      <c r="C618">
        <v>1339.1800536999999</v>
      </c>
      <c r="D618">
        <v>1472.4476318</v>
      </c>
      <c r="E618">
        <v>1462.0228271000001</v>
      </c>
      <c r="F618">
        <v>1345.5500488</v>
      </c>
      <c r="G618">
        <v>1363.2199707</v>
      </c>
      <c r="H618">
        <v>1337.8599853999999</v>
      </c>
      <c r="I618">
        <v>1339.1800536999999</v>
      </c>
      <c r="J618">
        <v>1371.6516113</v>
      </c>
      <c r="L618" t="str">
        <f t="shared" si="70"/>
        <v>26MAR2024:18:00:00</v>
      </c>
      <c r="M618">
        <v>18</v>
      </c>
      <c r="N618">
        <f t="shared" si="71"/>
        <v>-82.933593800000153</v>
      </c>
      <c r="O618">
        <f t="shared" si="66"/>
        <v>-82.933593800000153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5.8317135164122069</v>
      </c>
    </row>
    <row r="619" spans="1:19" x14ac:dyDescent="0.25">
      <c r="A619" t="s">
        <v>644</v>
      </c>
      <c r="B619">
        <v>1461.0723877</v>
      </c>
      <c r="C619">
        <v>1341.6899414</v>
      </c>
      <c r="D619">
        <v>1455.7904053</v>
      </c>
      <c r="E619">
        <v>1448.8543701000001</v>
      </c>
      <c r="F619">
        <v>1347.2700195</v>
      </c>
      <c r="G619">
        <v>1366.5200195</v>
      </c>
      <c r="H619">
        <v>1345.1600341999999</v>
      </c>
      <c r="I619">
        <v>1341.6899414</v>
      </c>
      <c r="J619">
        <v>1371.2861327999999</v>
      </c>
      <c r="L619" t="str">
        <f t="shared" si="70"/>
        <v>26MAR2024:19:00:00</v>
      </c>
      <c r="M619">
        <v>19</v>
      </c>
      <c r="N619">
        <f t="shared" si="71"/>
        <v>-119.38244630000008</v>
      </c>
      <c r="O619">
        <f t="shared" si="66"/>
        <v>-119.38244630000008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8.1708782744111872</v>
      </c>
    </row>
    <row r="620" spans="1:19" x14ac:dyDescent="0.25">
      <c r="A620" t="s">
        <v>645</v>
      </c>
      <c r="B620">
        <v>1436.5440673999999</v>
      </c>
      <c r="C620">
        <v>1345.2900391000001</v>
      </c>
      <c r="D620">
        <v>1438.7991943</v>
      </c>
      <c r="E620">
        <v>1427.4234618999999</v>
      </c>
      <c r="F620">
        <v>1359.4000243999999</v>
      </c>
      <c r="G620">
        <v>1373.9899902</v>
      </c>
      <c r="H620">
        <v>1355.7099608999999</v>
      </c>
      <c r="I620">
        <v>1345.2900391000001</v>
      </c>
      <c r="J620">
        <v>1374.6378173999999</v>
      </c>
      <c r="L620" t="str">
        <f t="shared" si="70"/>
        <v>26MAR2024:20:00:00</v>
      </c>
      <c r="M620">
        <v>20</v>
      </c>
      <c r="N620">
        <f t="shared" si="71"/>
        <v>-91.254028299999845</v>
      </c>
      <c r="O620">
        <f t="shared" si="66"/>
        <v>-91.254028299999845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6.3523305947140525</v>
      </c>
    </row>
    <row r="621" spans="1:19" x14ac:dyDescent="0.25">
      <c r="A621" t="s">
        <v>646</v>
      </c>
      <c r="B621">
        <v>1535.6546631000001</v>
      </c>
      <c r="C621">
        <v>1389.7700195</v>
      </c>
      <c r="D621">
        <v>1508.8740233999999</v>
      </c>
      <c r="E621">
        <v>1498.5561522999999</v>
      </c>
      <c r="F621">
        <v>1403.0500488</v>
      </c>
      <c r="G621">
        <v>1416.1300048999999</v>
      </c>
      <c r="H621">
        <v>1399.0699463000001</v>
      </c>
      <c r="I621">
        <v>1389.7700195</v>
      </c>
      <c r="J621">
        <v>1423.3787841999999</v>
      </c>
      <c r="L621" t="str">
        <f t="shared" si="70"/>
        <v>26MAR2024:21:00:00</v>
      </c>
      <c r="M621">
        <v>21</v>
      </c>
      <c r="N621">
        <f t="shared" si="71"/>
        <v>-145.88464360000012</v>
      </c>
      <c r="O621">
        <f t="shared" si="66"/>
        <v>-145.88464360000012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9.4998339864709713</v>
      </c>
    </row>
    <row r="622" spans="1:19" x14ac:dyDescent="0.25">
      <c r="A622" t="s">
        <v>647</v>
      </c>
      <c r="B622">
        <v>1493.9075928</v>
      </c>
      <c r="C622">
        <v>1371.2099608999999</v>
      </c>
      <c r="D622">
        <v>1480.3509521000001</v>
      </c>
      <c r="E622">
        <v>1459.5292969</v>
      </c>
      <c r="F622">
        <v>1378.4200439000001</v>
      </c>
      <c r="G622">
        <v>1385.6400146000001</v>
      </c>
      <c r="H622">
        <v>1384.0899658000001</v>
      </c>
      <c r="I622">
        <v>1371.2099608999999</v>
      </c>
      <c r="J622">
        <v>1399.9421387</v>
      </c>
      <c r="L622" t="str">
        <f t="shared" si="70"/>
        <v>26MAR2024:22:00:00</v>
      </c>
      <c r="M622">
        <v>22</v>
      </c>
      <c r="N622">
        <f t="shared" si="71"/>
        <v>-122.69763190000003</v>
      </c>
      <c r="O622">
        <f t="shared" si="66"/>
        <v>-122.69763190000003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8.2132009028771584</v>
      </c>
    </row>
    <row r="623" spans="1:19" x14ac:dyDescent="0.25">
      <c r="A623" t="s">
        <v>648</v>
      </c>
      <c r="B623">
        <v>1463.6123047000001</v>
      </c>
      <c r="C623">
        <v>1328.8399658000001</v>
      </c>
      <c r="D623">
        <v>1428.9012451000001</v>
      </c>
      <c r="E623">
        <v>1415.8371582</v>
      </c>
      <c r="F623">
        <v>1329.6400146000001</v>
      </c>
      <c r="G623">
        <v>1325.4899902</v>
      </c>
      <c r="H623">
        <v>1340.8100586</v>
      </c>
      <c r="I623">
        <v>1328.8399658000001</v>
      </c>
      <c r="J623">
        <v>1350.7363281</v>
      </c>
      <c r="L623" t="str">
        <f t="shared" si="70"/>
        <v>26MAR2024:23:00:00</v>
      </c>
      <c r="M623">
        <v>23</v>
      </c>
      <c r="N623">
        <f t="shared" si="71"/>
        <v>-134.77233890000002</v>
      </c>
      <c r="O623">
        <f t="shared" si="66"/>
        <v>-134.77233890000002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9.2081993617582079</v>
      </c>
    </row>
    <row r="624" spans="1:19" x14ac:dyDescent="0.25">
      <c r="A624" t="s">
        <v>649</v>
      </c>
      <c r="B624">
        <v>1398.8161620999999</v>
      </c>
      <c r="C624">
        <v>1291</v>
      </c>
      <c r="D624">
        <v>1450.1805420000001</v>
      </c>
      <c r="E624">
        <v>1405.4747314000001</v>
      </c>
      <c r="F624">
        <v>1291.3399658000001</v>
      </c>
      <c r="G624">
        <v>1287.1800536999999</v>
      </c>
      <c r="H624">
        <v>1300.5100098</v>
      </c>
      <c r="I624">
        <v>1291</v>
      </c>
      <c r="J624">
        <v>1324.0422363</v>
      </c>
      <c r="L624" t="str">
        <f t="shared" si="70"/>
        <v>27MAR2024:00:00:00</v>
      </c>
      <c r="M624">
        <v>24</v>
      </c>
      <c r="N624">
        <f t="shared" si="71"/>
        <v>-107.81616209999993</v>
      </c>
      <c r="O624">
        <f t="shared" si="66"/>
        <v>-107.81616209999993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7.707672031622713</v>
      </c>
    </row>
    <row r="625" spans="1:19" x14ac:dyDescent="0.25">
      <c r="A625" t="s">
        <v>650</v>
      </c>
      <c r="B625">
        <v>1377.8546143000001</v>
      </c>
      <c r="C625">
        <v>1300.1899414</v>
      </c>
      <c r="D625">
        <v>1458.8825684000001</v>
      </c>
      <c r="E625">
        <v>1392.7302245999999</v>
      </c>
      <c r="F625">
        <v>1351.4399414</v>
      </c>
      <c r="G625">
        <v>1351.4399414</v>
      </c>
      <c r="H625">
        <v>1300.1899414</v>
      </c>
      <c r="I625">
        <v>1338.1199951000001</v>
      </c>
      <c r="J625">
        <v>1360.0145264</v>
      </c>
      <c r="L625" t="str">
        <f t="shared" si="70"/>
        <v>27MAR2024:01:00:00</v>
      </c>
      <c r="M625">
        <v>1</v>
      </c>
      <c r="N625">
        <f t="shared" si="71"/>
        <v>-77.664672900000141</v>
      </c>
      <c r="O625">
        <f t="shared" si="66"/>
        <v>-77.664672900000141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5.6366377188101664</v>
      </c>
    </row>
    <row r="626" spans="1:19" x14ac:dyDescent="0.25">
      <c r="A626" t="s">
        <v>651</v>
      </c>
      <c r="B626">
        <v>1367.2993164</v>
      </c>
      <c r="C626">
        <v>1288.1600341999999</v>
      </c>
      <c r="D626">
        <v>1453.7148437999999</v>
      </c>
      <c r="E626">
        <v>1390.4327393000001</v>
      </c>
      <c r="F626">
        <v>1346.5500488</v>
      </c>
      <c r="G626">
        <v>1346.5500488</v>
      </c>
      <c r="H626">
        <v>1288.1600341999999</v>
      </c>
      <c r="I626">
        <v>1320.5899658000001</v>
      </c>
      <c r="J626">
        <v>1351.1131591999999</v>
      </c>
      <c r="L626" t="str">
        <f t="shared" si="70"/>
        <v>27MAR2024:02:00:00</v>
      </c>
      <c r="M626">
        <v>2</v>
      </c>
      <c r="N626">
        <f t="shared" si="71"/>
        <v>-79.139282200000025</v>
      </c>
      <c r="O626">
        <f t="shared" si="66"/>
        <v>-79.139282200000025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5.7879998366683907</v>
      </c>
    </row>
    <row r="627" spans="1:19" x14ac:dyDescent="0.25">
      <c r="A627" t="s">
        <v>652</v>
      </c>
      <c r="B627">
        <v>1353.7052002</v>
      </c>
      <c r="C627">
        <v>1281.4399414</v>
      </c>
      <c r="D627">
        <v>1441.234375</v>
      </c>
      <c r="E627">
        <v>1387.7944336</v>
      </c>
      <c r="F627">
        <v>1344.3100586</v>
      </c>
      <c r="G627">
        <v>1344.3100586</v>
      </c>
      <c r="H627">
        <v>1281.4399414</v>
      </c>
      <c r="I627">
        <v>1307.0799560999999</v>
      </c>
      <c r="J627">
        <v>1343.6749268000001</v>
      </c>
      <c r="L627" t="str">
        <f t="shared" si="70"/>
        <v>27MAR2024:03:00:00</v>
      </c>
      <c r="M627">
        <v>3</v>
      </c>
      <c r="N627">
        <f t="shared" si="71"/>
        <v>-72.265258800000083</v>
      </c>
      <c r="O627">
        <f t="shared" si="66"/>
        <v>-72.265258800000083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5.3383305899484927</v>
      </c>
    </row>
    <row r="628" spans="1:19" x14ac:dyDescent="0.25">
      <c r="A628" t="s">
        <v>653</v>
      </c>
      <c r="B628">
        <v>1362.6015625</v>
      </c>
      <c r="C628">
        <v>1288.4200439000001</v>
      </c>
      <c r="D628">
        <v>1462.9483643000001</v>
      </c>
      <c r="E628">
        <v>1409.6026611</v>
      </c>
      <c r="F628">
        <v>1355.2099608999999</v>
      </c>
      <c r="G628">
        <v>1355.2099608999999</v>
      </c>
      <c r="H628">
        <v>1288.4200439000001</v>
      </c>
      <c r="I628">
        <v>1314.0999756000001</v>
      </c>
      <c r="J628">
        <v>1355.1777344</v>
      </c>
      <c r="L628" t="str">
        <f t="shared" si="70"/>
        <v>27MAR2024:04:00:00</v>
      </c>
      <c r="M628">
        <v>4</v>
      </c>
      <c r="N628">
        <f t="shared" si="71"/>
        <v>-74.18151859999989</v>
      </c>
      <c r="O628">
        <f t="shared" si="66"/>
        <v>-74.18151859999989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5.4441093157046696</v>
      </c>
    </row>
    <row r="629" spans="1:19" x14ac:dyDescent="0.25">
      <c r="A629" t="s">
        <v>654</v>
      </c>
      <c r="B629">
        <v>1431.3493652</v>
      </c>
      <c r="C629">
        <v>1303.7299805</v>
      </c>
      <c r="D629">
        <v>1491.6751709</v>
      </c>
      <c r="E629">
        <v>1442.6862793</v>
      </c>
      <c r="F629">
        <v>1366.7800293</v>
      </c>
      <c r="G629">
        <v>1366.7800293</v>
      </c>
      <c r="H629">
        <v>1303.7299805</v>
      </c>
      <c r="I629">
        <v>1331.2700195</v>
      </c>
      <c r="J629">
        <v>1372.0471190999999</v>
      </c>
      <c r="L629" t="str">
        <f t="shared" si="70"/>
        <v>27MAR2024:05:00:00</v>
      </c>
      <c r="M629">
        <v>5</v>
      </c>
      <c r="N629">
        <f t="shared" si="71"/>
        <v>-127.61938469999996</v>
      </c>
      <c r="O629">
        <f t="shared" si="66"/>
        <v>-127.61938469999996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8.9160192335131203</v>
      </c>
    </row>
    <row r="630" spans="1:19" x14ac:dyDescent="0.25">
      <c r="A630" t="s">
        <v>655</v>
      </c>
      <c r="B630">
        <v>1518.0839844</v>
      </c>
      <c r="C630">
        <v>1346.6500243999999</v>
      </c>
      <c r="D630">
        <v>1550.9185791</v>
      </c>
      <c r="E630">
        <v>1515.7634277</v>
      </c>
      <c r="F630">
        <v>1406.5699463000001</v>
      </c>
      <c r="G630">
        <v>1406.5699463000001</v>
      </c>
      <c r="H630">
        <v>1346.6500243999999</v>
      </c>
      <c r="I630">
        <v>1381.1199951000001</v>
      </c>
      <c r="J630">
        <v>1418.3656006000001</v>
      </c>
      <c r="L630" t="str">
        <f t="shared" si="70"/>
        <v>27MAR2024:06:00:00</v>
      </c>
      <c r="M630">
        <v>6</v>
      </c>
      <c r="N630">
        <f t="shared" si="71"/>
        <v>-171.43396000000007</v>
      </c>
      <c r="O630">
        <f t="shared" si="66"/>
        <v>-171.43396000000007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11.292784968531025</v>
      </c>
    </row>
    <row r="631" spans="1:19" x14ac:dyDescent="0.25">
      <c r="A631" t="s">
        <v>656</v>
      </c>
      <c r="B631">
        <v>1623.4743652</v>
      </c>
      <c r="C631">
        <v>1424.9799805</v>
      </c>
      <c r="D631">
        <v>1662.0598144999999</v>
      </c>
      <c r="E631">
        <v>1627.1890868999999</v>
      </c>
      <c r="F631">
        <v>1490.4899902</v>
      </c>
      <c r="G631">
        <v>1490.4899902</v>
      </c>
      <c r="H631">
        <v>1424.9799805</v>
      </c>
      <c r="I631">
        <v>1470.2800293</v>
      </c>
      <c r="J631">
        <v>1507.6599120999999</v>
      </c>
      <c r="L631" t="str">
        <f t="shared" si="70"/>
        <v>27MAR2024:07:00:00</v>
      </c>
      <c r="M631">
        <v>7</v>
      </c>
      <c r="N631">
        <f t="shared" si="71"/>
        <v>-198.49438469999996</v>
      </c>
      <c r="O631">
        <f t="shared" si="66"/>
        <v>-198.49438469999996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12.226517951550589</v>
      </c>
    </row>
    <row r="632" spans="1:19" x14ac:dyDescent="0.25">
      <c r="A632" t="s">
        <v>657</v>
      </c>
      <c r="B632">
        <v>1683.973999</v>
      </c>
      <c r="C632">
        <v>1460.7600098</v>
      </c>
      <c r="D632">
        <v>1702.7191161999999</v>
      </c>
      <c r="E632">
        <v>1697.9812012</v>
      </c>
      <c r="F632">
        <v>1526.5100098</v>
      </c>
      <c r="G632">
        <v>1526.5100098</v>
      </c>
      <c r="H632">
        <v>1460.7600098</v>
      </c>
      <c r="I632">
        <v>1509.9200439000001</v>
      </c>
      <c r="J632">
        <v>1545.2838135</v>
      </c>
      <c r="L632" t="str">
        <f t="shared" si="70"/>
        <v>27MAR2024:08:00:00</v>
      </c>
      <c r="M632">
        <v>8</v>
      </c>
      <c r="N632">
        <f t="shared" si="71"/>
        <v>-223.21398920000001</v>
      </c>
      <c r="O632">
        <f t="shared" si="66"/>
        <v>-223.21398920000001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13.255192142666807</v>
      </c>
    </row>
    <row r="633" spans="1:19" x14ac:dyDescent="0.25">
      <c r="A633" t="s">
        <v>658</v>
      </c>
      <c r="B633">
        <v>1676.5681152</v>
      </c>
      <c r="C633">
        <v>1457.0400391000001</v>
      </c>
      <c r="D633">
        <v>1726.9182129000001</v>
      </c>
      <c r="E633">
        <v>1711.9428711</v>
      </c>
      <c r="F633">
        <v>1516.8800048999999</v>
      </c>
      <c r="G633">
        <v>1516.8800048999999</v>
      </c>
      <c r="H633">
        <v>1457.0400391000001</v>
      </c>
      <c r="I633">
        <v>1508.4899902</v>
      </c>
      <c r="J633">
        <v>1545.2416992000001</v>
      </c>
      <c r="L633" t="str">
        <f t="shared" si="70"/>
        <v>27MAR2024:09:00:00</v>
      </c>
      <c r="M633">
        <v>9</v>
      </c>
      <c r="N633">
        <f t="shared" si="71"/>
        <v>-219.52807609999991</v>
      </c>
      <c r="O633">
        <f t="shared" si="66"/>
        <v>-219.52807609999991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13.093895446879122</v>
      </c>
    </row>
    <row r="634" spans="1:19" x14ac:dyDescent="0.25">
      <c r="A634" t="s">
        <v>659</v>
      </c>
      <c r="B634">
        <v>1602.3569336</v>
      </c>
      <c r="C634">
        <v>1449.9100341999999</v>
      </c>
      <c r="D634">
        <v>1754.9932861</v>
      </c>
      <c r="E634">
        <v>1711.9234618999999</v>
      </c>
      <c r="F634">
        <v>1520.0200195</v>
      </c>
      <c r="G634">
        <v>1520.0200195</v>
      </c>
      <c r="H634">
        <v>1449.9100341999999</v>
      </c>
      <c r="I634">
        <v>1504.0500488</v>
      </c>
      <c r="J634">
        <v>1549.7988281</v>
      </c>
      <c r="L634" t="str">
        <f t="shared" si="70"/>
        <v>27MAR2024:10:00:00</v>
      </c>
      <c r="M634">
        <v>10</v>
      </c>
      <c r="N634">
        <f t="shared" si="71"/>
        <v>-152.44689940000012</v>
      </c>
      <c r="O634">
        <f t="shared" si="66"/>
        <v>-152.44689940000012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9.5139164192025003</v>
      </c>
    </row>
    <row r="635" spans="1:19" x14ac:dyDescent="0.25">
      <c r="A635" t="s">
        <v>660</v>
      </c>
      <c r="B635">
        <v>1532.1335449000001</v>
      </c>
      <c r="C635">
        <v>1424.1400146000001</v>
      </c>
      <c r="D635">
        <v>1693.0085449000001</v>
      </c>
      <c r="E635">
        <v>1661.0250243999999</v>
      </c>
      <c r="F635">
        <v>1485.5200195</v>
      </c>
      <c r="G635">
        <v>1485.5200195</v>
      </c>
      <c r="H635">
        <v>1424.1400146000001</v>
      </c>
      <c r="I635">
        <v>1473.4799805</v>
      </c>
      <c r="J635">
        <v>1512.3337402</v>
      </c>
      <c r="L635" t="str">
        <f t="shared" si="70"/>
        <v>27MAR2024:11:00:00</v>
      </c>
      <c r="M635">
        <v>11</v>
      </c>
      <c r="N635">
        <f t="shared" si="71"/>
        <v>-107.99353029999997</v>
      </c>
      <c r="O635">
        <f t="shared" si="66"/>
        <v>-107.99353029999997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7.0485716248088899</v>
      </c>
    </row>
    <row r="636" spans="1:19" x14ac:dyDescent="0.25">
      <c r="A636" t="s">
        <v>661</v>
      </c>
      <c r="B636">
        <v>1479.1442870999999</v>
      </c>
      <c r="C636">
        <v>1391.6899414</v>
      </c>
      <c r="D636">
        <v>1617.2218018000001</v>
      </c>
      <c r="E636">
        <v>1599.3557129000001</v>
      </c>
      <c r="F636">
        <v>1445.0300293</v>
      </c>
      <c r="G636">
        <v>1445.0300293</v>
      </c>
      <c r="H636">
        <v>1391.6899414</v>
      </c>
      <c r="I636">
        <v>1433.5699463000001</v>
      </c>
      <c r="J636">
        <v>1466.5084228999999</v>
      </c>
      <c r="L636" t="str">
        <f t="shared" si="70"/>
        <v>27MAR2024:12:00:00</v>
      </c>
      <c r="M636">
        <v>12</v>
      </c>
      <c r="N636">
        <f t="shared" si="71"/>
        <v>-87.454345699999976</v>
      </c>
      <c r="O636">
        <f t="shared" si="66"/>
        <v>-87.454345699999976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5.9124959250231335</v>
      </c>
    </row>
    <row r="637" spans="1:19" x14ac:dyDescent="0.25">
      <c r="A637" t="s">
        <v>662</v>
      </c>
      <c r="B637">
        <v>1448.3601074000001</v>
      </c>
      <c r="C637">
        <v>1366.4000243999999</v>
      </c>
      <c r="D637">
        <v>1539.0430908000001</v>
      </c>
      <c r="E637">
        <v>1515.8751221</v>
      </c>
      <c r="F637">
        <v>1411.1199951000001</v>
      </c>
      <c r="G637">
        <v>1411.1199951000001</v>
      </c>
      <c r="H637">
        <v>1366.4000243999999</v>
      </c>
      <c r="I637">
        <v>1403.0500488</v>
      </c>
      <c r="J637">
        <v>1426.1466064000001</v>
      </c>
      <c r="L637" t="str">
        <f t="shared" si="70"/>
        <v>27MAR2024:13:00:00</v>
      </c>
      <c r="M637">
        <v>13</v>
      </c>
      <c r="N637">
        <f t="shared" si="71"/>
        <v>-81.960083000000168</v>
      </c>
      <c r="O637">
        <f t="shared" si="66"/>
        <v>-81.960083000000168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5.6588194179919435</v>
      </c>
    </row>
    <row r="638" spans="1:19" x14ac:dyDescent="0.25">
      <c r="A638" t="s">
        <v>663</v>
      </c>
      <c r="B638">
        <v>1426.7070312999999</v>
      </c>
      <c r="C638">
        <v>1339.1199951000001</v>
      </c>
      <c r="D638">
        <v>1481.5917969</v>
      </c>
      <c r="E638">
        <v>1461.8063964999999</v>
      </c>
      <c r="F638">
        <v>1382.5899658000001</v>
      </c>
      <c r="G638">
        <v>1382.5899658000001</v>
      </c>
      <c r="H638">
        <v>1339.1199951000001</v>
      </c>
      <c r="I638">
        <v>1372.2900391000001</v>
      </c>
      <c r="J638">
        <v>1391.6363524999999</v>
      </c>
      <c r="L638" t="str">
        <f t="shared" si="70"/>
        <v>27MAR2024:14:00:00</v>
      </c>
      <c r="M638">
        <v>14</v>
      </c>
      <c r="N638">
        <f t="shared" si="71"/>
        <v>-87.587036199999829</v>
      </c>
      <c r="O638">
        <f t="shared" si="66"/>
        <v>-87.587036199999829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6.1391045448336703</v>
      </c>
    </row>
    <row r="639" spans="1:19" x14ac:dyDescent="0.25">
      <c r="A639" t="s">
        <v>664</v>
      </c>
      <c r="B639">
        <v>1406.5336914</v>
      </c>
      <c r="C639">
        <v>1315.5300293</v>
      </c>
      <c r="D639">
        <v>1448.9725341999999</v>
      </c>
      <c r="E639">
        <v>1436.3466797000001</v>
      </c>
      <c r="F639">
        <v>1356.5100098</v>
      </c>
      <c r="G639">
        <v>1356.5100098</v>
      </c>
      <c r="H639">
        <v>1315.5300293</v>
      </c>
      <c r="I639">
        <v>1344.1199951000001</v>
      </c>
      <c r="J639">
        <v>1364.3286132999999</v>
      </c>
      <c r="L639" t="str">
        <f t="shared" si="70"/>
        <v>27MAR2024:15:00:00</v>
      </c>
      <c r="M639">
        <v>15</v>
      </c>
      <c r="N639">
        <f t="shared" si="71"/>
        <v>-91.003662099999929</v>
      </c>
      <c r="O639">
        <f t="shared" si="66"/>
        <v>-91.003662099999929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6.4700662811296761</v>
      </c>
    </row>
    <row r="640" spans="1:19" x14ac:dyDescent="0.25">
      <c r="A640" t="s">
        <v>665</v>
      </c>
      <c r="B640">
        <v>1392.7481689000001</v>
      </c>
      <c r="C640">
        <v>1304.1700439000001</v>
      </c>
      <c r="D640">
        <v>1431.0717772999999</v>
      </c>
      <c r="E640">
        <v>1416.2528076000001</v>
      </c>
      <c r="F640">
        <v>1348.5899658000001</v>
      </c>
      <c r="G640">
        <v>1348.5899658000001</v>
      </c>
      <c r="H640">
        <v>1304.1700439000001</v>
      </c>
      <c r="I640">
        <v>1332.9000243999999</v>
      </c>
      <c r="J640">
        <v>1353.0644531</v>
      </c>
      <c r="L640" t="str">
        <f t="shared" si="70"/>
        <v>27MAR2024:16:00:00</v>
      </c>
      <c r="M640">
        <v>16</v>
      </c>
      <c r="N640">
        <f t="shared" si="71"/>
        <v>-88.578125</v>
      </c>
      <c r="O640">
        <f t="shared" si="66"/>
        <v>-88.578125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6.3599527163593015</v>
      </c>
    </row>
    <row r="641" spans="1:19" x14ac:dyDescent="0.25">
      <c r="A641" t="s">
        <v>666</v>
      </c>
      <c r="B641">
        <v>1386.7779541</v>
      </c>
      <c r="C641">
        <v>1301.2399902</v>
      </c>
      <c r="D641">
        <v>1427.0166016000001</v>
      </c>
      <c r="E641">
        <v>1411.833374</v>
      </c>
      <c r="F641">
        <v>1348.6999512</v>
      </c>
      <c r="G641">
        <v>1348.6999512</v>
      </c>
      <c r="H641">
        <v>1301.2399902</v>
      </c>
      <c r="I641">
        <v>1329.8699951000001</v>
      </c>
      <c r="J641">
        <v>1351.1053466999999</v>
      </c>
      <c r="L641" t="str">
        <f t="shared" si="70"/>
        <v>27MAR2024:17:00:00</v>
      </c>
      <c r="M641">
        <v>17</v>
      </c>
      <c r="N641">
        <f t="shared" si="71"/>
        <v>-85.537963900000022</v>
      </c>
      <c r="O641">
        <f t="shared" si="66"/>
        <v>-85.537963900000022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6.1681081421223629</v>
      </c>
    </row>
    <row r="642" spans="1:19" x14ac:dyDescent="0.25">
      <c r="A642" t="s">
        <v>667</v>
      </c>
      <c r="B642">
        <v>1379.2095947</v>
      </c>
      <c r="C642">
        <v>1298.8399658000001</v>
      </c>
      <c r="D642">
        <v>1426.7458495999999</v>
      </c>
      <c r="E642">
        <v>1410.2205810999999</v>
      </c>
      <c r="F642">
        <v>1350.1600341999999</v>
      </c>
      <c r="G642">
        <v>1350.1600341999999</v>
      </c>
      <c r="H642">
        <v>1298.8399658000001</v>
      </c>
      <c r="I642">
        <v>1333.0300293</v>
      </c>
      <c r="J642">
        <v>1351.7871094</v>
      </c>
      <c r="L642" t="str">
        <f t="shared" si="70"/>
        <v>27MAR2024:18:00:00</v>
      </c>
      <c r="M642">
        <v>18</v>
      </c>
      <c r="N642">
        <f t="shared" si="71"/>
        <v>-80.369628899999952</v>
      </c>
      <c r="O642">
        <f t="shared" si="66"/>
        <v>-80.369628899999952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5.8272237380629317</v>
      </c>
    </row>
    <row r="643" spans="1:19" x14ac:dyDescent="0.25">
      <c r="A643" t="s">
        <v>668</v>
      </c>
      <c r="B643">
        <v>1408.2891846</v>
      </c>
      <c r="C643">
        <v>1296.9499512</v>
      </c>
      <c r="D643">
        <v>1426.8812256000001</v>
      </c>
      <c r="E643">
        <v>1432.5509033000001</v>
      </c>
      <c r="F643">
        <v>1350.3599853999999</v>
      </c>
      <c r="G643">
        <v>1350.3599853999999</v>
      </c>
      <c r="H643">
        <v>1296.9499512</v>
      </c>
      <c r="I643">
        <v>1335.8199463000001</v>
      </c>
      <c r="J643">
        <v>1352.0742187999999</v>
      </c>
      <c r="L643" t="str">
        <f t="shared" si="70"/>
        <v>27MAR2024:19:00:00</v>
      </c>
      <c r="M643">
        <v>19</v>
      </c>
      <c r="N643">
        <f t="shared" si="71"/>
        <v>-111.33923340000001</v>
      </c>
      <c r="O643">
        <f t="shared" ref="O643:O698" si="73">IF(N643&lt;0,N643,"")</f>
        <v>-111.33923340000001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7.9059922221602505</v>
      </c>
    </row>
    <row r="644" spans="1:19" x14ac:dyDescent="0.25">
      <c r="A644" t="s">
        <v>669</v>
      </c>
      <c r="B644">
        <v>1454.2408447</v>
      </c>
      <c r="C644">
        <v>1297.0799560999999</v>
      </c>
      <c r="D644">
        <v>1401.4072266000001</v>
      </c>
      <c r="E644">
        <v>1398.5246582</v>
      </c>
      <c r="F644">
        <v>1352.9399414</v>
      </c>
      <c r="G644">
        <v>1352.9399414</v>
      </c>
      <c r="H644">
        <v>1297.0799560999999</v>
      </c>
      <c r="I644">
        <v>1336.2900391000001</v>
      </c>
      <c r="J644">
        <v>1348.1314697</v>
      </c>
      <c r="L644" t="str">
        <f t="shared" ref="L644:L674" si="77">A644</f>
        <v>27MAR2024:20:00:00</v>
      </c>
      <c r="M644">
        <v>20</v>
      </c>
      <c r="N644">
        <f t="shared" ref="N644:N674" si="78">C644-B644</f>
        <v>-157.16088860000013</v>
      </c>
      <c r="O644">
        <f t="shared" si="73"/>
        <v>-157.16088860000013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10.807074300847418</v>
      </c>
    </row>
    <row r="645" spans="1:19" x14ac:dyDescent="0.25">
      <c r="A645" t="s">
        <v>670</v>
      </c>
      <c r="B645">
        <v>1511.0336914</v>
      </c>
      <c r="C645">
        <v>1323.0300293</v>
      </c>
      <c r="D645">
        <v>1465.5673827999999</v>
      </c>
      <c r="E645">
        <v>1464.1693115</v>
      </c>
      <c r="F645">
        <v>1380.3299560999999</v>
      </c>
      <c r="G645">
        <v>1380.3299560999999</v>
      </c>
      <c r="H645">
        <v>1323.0300293</v>
      </c>
      <c r="I645">
        <v>1367.0600586</v>
      </c>
      <c r="J645">
        <v>1383.2635498</v>
      </c>
      <c r="L645" t="str">
        <f t="shared" si="77"/>
        <v>27MAR2024:21:00:00</v>
      </c>
      <c r="M645">
        <v>21</v>
      </c>
      <c r="N645">
        <f t="shared" si="78"/>
        <v>-188.00366209999993</v>
      </c>
      <c r="O645">
        <f t="shared" si="73"/>
        <v>-188.00366209999993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12.44205626717768</v>
      </c>
    </row>
    <row r="646" spans="1:19" x14ac:dyDescent="0.25">
      <c r="A646" t="s">
        <v>671</v>
      </c>
      <c r="B646">
        <v>1442.3417969</v>
      </c>
      <c r="C646">
        <v>1316.5300293</v>
      </c>
      <c r="D646">
        <v>1440.8171387</v>
      </c>
      <c r="E646">
        <v>1451.5776367000001</v>
      </c>
      <c r="F646">
        <v>1371.3499756000001</v>
      </c>
      <c r="G646">
        <v>1371.3499756000001</v>
      </c>
      <c r="H646">
        <v>1316.5300293</v>
      </c>
      <c r="I646">
        <v>1362.8100586</v>
      </c>
      <c r="J646">
        <v>1372.5714111</v>
      </c>
      <c r="L646" t="str">
        <f t="shared" si="77"/>
        <v>27MAR2024:22:00:00</v>
      </c>
      <c r="M646">
        <v>22</v>
      </c>
      <c r="N646">
        <f t="shared" si="78"/>
        <v>-125.81176759999994</v>
      </c>
      <c r="O646">
        <f t="shared" si="73"/>
        <v>-125.81176759999994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8.7227429635891411</v>
      </c>
    </row>
    <row r="647" spans="1:19" x14ac:dyDescent="0.25">
      <c r="A647" t="s">
        <v>672</v>
      </c>
      <c r="B647">
        <v>1393.9682617000001</v>
      </c>
      <c r="C647">
        <v>1293.1300048999999</v>
      </c>
      <c r="D647">
        <v>1390.7231445</v>
      </c>
      <c r="E647">
        <v>1419.0627440999999</v>
      </c>
      <c r="F647">
        <v>1344.3199463000001</v>
      </c>
      <c r="G647">
        <v>1344.3199463000001</v>
      </c>
      <c r="H647">
        <v>1293.1300048999999</v>
      </c>
      <c r="I647">
        <v>1339.6500243999999</v>
      </c>
      <c r="J647">
        <v>1342.4285889</v>
      </c>
      <c r="L647" t="str">
        <f t="shared" si="77"/>
        <v>27MAR2024:23:00:00</v>
      </c>
      <c r="M647">
        <v>23</v>
      </c>
      <c r="N647">
        <f t="shared" si="78"/>
        <v>-100.83825680000018</v>
      </c>
      <c r="O647">
        <f t="shared" si="73"/>
        <v>-100.83825680000018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7.2338990471005342</v>
      </c>
    </row>
    <row r="648" spans="1:19" x14ac:dyDescent="0.25">
      <c r="A648" t="s">
        <v>673</v>
      </c>
      <c r="B648">
        <v>1367.4650879000001</v>
      </c>
      <c r="C648">
        <v>1259.4499512</v>
      </c>
      <c r="D648">
        <v>1378.3457031</v>
      </c>
      <c r="E648">
        <v>1378.5305175999999</v>
      </c>
      <c r="F648">
        <v>1312.8299560999999</v>
      </c>
      <c r="G648">
        <v>1312.8299560999999</v>
      </c>
      <c r="H648">
        <v>1259.4499512</v>
      </c>
      <c r="I648">
        <v>1305.1600341999999</v>
      </c>
      <c r="J648">
        <v>1313.7231445</v>
      </c>
      <c r="L648" t="str">
        <f t="shared" si="77"/>
        <v>28MAR2024:00:00:00</v>
      </c>
      <c r="M648">
        <v>24</v>
      </c>
      <c r="N648">
        <f t="shared" si="78"/>
        <v>-108.01513670000008</v>
      </c>
      <c r="O648">
        <f t="shared" si="73"/>
        <v>-108.01513670000008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7.8989319475700581</v>
      </c>
    </row>
    <row r="649" spans="1:19" x14ac:dyDescent="0.25">
      <c r="A649" t="s">
        <v>674</v>
      </c>
      <c r="B649">
        <v>1346.6187743999999</v>
      </c>
      <c r="C649">
        <v>1311.1800536999999</v>
      </c>
      <c r="D649">
        <v>1355.5693358999999</v>
      </c>
      <c r="E649">
        <v>1324.5756836</v>
      </c>
      <c r="F649">
        <v>1269.9599608999999</v>
      </c>
      <c r="G649">
        <v>1304.8699951000001</v>
      </c>
      <c r="H649">
        <v>1391.6099853999999</v>
      </c>
      <c r="I649">
        <v>1311.1800536999999</v>
      </c>
      <c r="J649">
        <v>1326.6379394999999</v>
      </c>
      <c r="L649" t="str">
        <f t="shared" si="77"/>
        <v>28MAR2024:01:00:00</v>
      </c>
      <c r="M649">
        <v>1</v>
      </c>
      <c r="N649">
        <f t="shared" si="78"/>
        <v>-35.438720699999976</v>
      </c>
      <c r="O649">
        <f t="shared" si="73"/>
        <v>-35.438720699999976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2.6316817627758136</v>
      </c>
    </row>
    <row r="650" spans="1:19" x14ac:dyDescent="0.25">
      <c r="A650" t="s">
        <v>675</v>
      </c>
      <c r="B650">
        <v>1338.4759521000001</v>
      </c>
      <c r="C650">
        <v>1312.1099853999999</v>
      </c>
      <c r="D650">
        <v>1357.9794922000001</v>
      </c>
      <c r="E650">
        <v>1317.5170897999999</v>
      </c>
      <c r="F650">
        <v>1263.6500243999999</v>
      </c>
      <c r="G650">
        <v>1309.7199707</v>
      </c>
      <c r="H650">
        <v>1439</v>
      </c>
      <c r="I650">
        <v>1312.1099853999999</v>
      </c>
      <c r="J650">
        <v>1336.4919434000001</v>
      </c>
      <c r="L650" t="str">
        <f t="shared" si="77"/>
        <v>28MAR2024:02:00:00</v>
      </c>
      <c r="M650">
        <v>2</v>
      </c>
      <c r="N650">
        <f t="shared" si="78"/>
        <v>-26.365966700000172</v>
      </c>
      <c r="O650">
        <f t="shared" si="73"/>
        <v>-26.365966700000172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1.9698498623477938</v>
      </c>
    </row>
    <row r="651" spans="1:19" x14ac:dyDescent="0.25">
      <c r="A651" t="s">
        <v>676</v>
      </c>
      <c r="B651">
        <v>1352.7406006000001</v>
      </c>
      <c r="C651">
        <v>1313.2800293</v>
      </c>
      <c r="D651">
        <v>1358.8574219</v>
      </c>
      <c r="E651">
        <v>1321.4760742000001</v>
      </c>
      <c r="F651">
        <v>1259.1099853999999</v>
      </c>
      <c r="G651">
        <v>1317.7399902</v>
      </c>
      <c r="H651">
        <v>1487.3399658000001</v>
      </c>
      <c r="I651">
        <v>1313.2800293</v>
      </c>
      <c r="J651">
        <v>1347.2655029</v>
      </c>
      <c r="L651" t="str">
        <f t="shared" si="77"/>
        <v>28MAR2024:03:00:00</v>
      </c>
      <c r="M651">
        <v>3</v>
      </c>
      <c r="N651">
        <f t="shared" si="78"/>
        <v>-39.460571300000083</v>
      </c>
      <c r="O651">
        <f t="shared" si="73"/>
        <v>-39.460571300000083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2.9170833848335431</v>
      </c>
    </row>
    <row r="652" spans="1:19" x14ac:dyDescent="0.25">
      <c r="A652" t="s">
        <v>677</v>
      </c>
      <c r="B652">
        <v>1360.1972656</v>
      </c>
      <c r="C652">
        <v>1320.1800536999999</v>
      </c>
      <c r="D652">
        <v>1376.8841553</v>
      </c>
      <c r="E652">
        <v>1318.8205565999999</v>
      </c>
      <c r="F652">
        <v>1266.5400391000001</v>
      </c>
      <c r="G652">
        <v>1328.3499756000001</v>
      </c>
      <c r="H652">
        <v>1487.3100586</v>
      </c>
      <c r="I652">
        <v>1320.1800536999999</v>
      </c>
      <c r="J652">
        <v>1355.8529053</v>
      </c>
      <c r="L652" t="str">
        <f t="shared" si="77"/>
        <v>28MAR2024:04:00:00</v>
      </c>
      <c r="M652">
        <v>4</v>
      </c>
      <c r="N652">
        <f t="shared" si="78"/>
        <v>-40.01721190000012</v>
      </c>
      <c r="O652">
        <f t="shared" si="73"/>
        <v>-40.01721190000012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2.9420153173406085</v>
      </c>
    </row>
    <row r="653" spans="1:19" x14ac:dyDescent="0.25">
      <c r="A653" t="s">
        <v>678</v>
      </c>
      <c r="B653">
        <v>1416.8631591999999</v>
      </c>
      <c r="C653">
        <v>1333.0999756000001</v>
      </c>
      <c r="D653">
        <v>1368.4295654</v>
      </c>
      <c r="E653">
        <v>1252.3927002</v>
      </c>
      <c r="F653">
        <v>1277.5100098</v>
      </c>
      <c r="G653">
        <v>1326.8699951000001</v>
      </c>
      <c r="H653">
        <v>1486.4200439000001</v>
      </c>
      <c r="I653">
        <v>1333.0999756000001</v>
      </c>
      <c r="J653">
        <v>1358.4659423999999</v>
      </c>
      <c r="L653" t="str">
        <f t="shared" si="77"/>
        <v>28MAR2024:05:00:00</v>
      </c>
      <c r="M653">
        <v>5</v>
      </c>
      <c r="N653">
        <f t="shared" si="78"/>
        <v>-83.76318359999982</v>
      </c>
      <c r="O653">
        <f t="shared" si="73"/>
        <v>-83.76318359999982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5.9118753322159083</v>
      </c>
    </row>
    <row r="654" spans="1:19" x14ac:dyDescent="0.25">
      <c r="A654" t="s">
        <v>679</v>
      </c>
      <c r="B654">
        <v>1478.1311035000001</v>
      </c>
      <c r="C654">
        <v>1390.0799560999999</v>
      </c>
      <c r="D654">
        <v>1432.2825928</v>
      </c>
      <c r="E654">
        <v>1321.5821533000001</v>
      </c>
      <c r="F654">
        <v>1329.9699707</v>
      </c>
      <c r="G654">
        <v>1367.9799805</v>
      </c>
      <c r="H654">
        <v>1480.1500243999999</v>
      </c>
      <c r="I654">
        <v>1390.0799560999999</v>
      </c>
      <c r="J654">
        <v>1400.0925293</v>
      </c>
      <c r="L654" t="str">
        <f t="shared" si="77"/>
        <v>28MAR2024:06:00:00</v>
      </c>
      <c r="M654">
        <v>6</v>
      </c>
      <c r="N654">
        <f t="shared" si="78"/>
        <v>-88.051147400000218</v>
      </c>
      <c r="O654">
        <f t="shared" si="73"/>
        <v>-88.051147400000218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5.9569240638741627</v>
      </c>
    </row>
    <row r="655" spans="1:19" x14ac:dyDescent="0.25">
      <c r="A655" t="s">
        <v>680</v>
      </c>
      <c r="B655">
        <v>1579.8138428</v>
      </c>
      <c r="C655">
        <v>1480.1300048999999</v>
      </c>
      <c r="D655">
        <v>1547.7038574000001</v>
      </c>
      <c r="E655">
        <v>1435.9399414</v>
      </c>
      <c r="F655">
        <v>1406.9699707</v>
      </c>
      <c r="G655">
        <v>1410.3599853999999</v>
      </c>
      <c r="H655">
        <v>1467.9000243999999</v>
      </c>
      <c r="I655">
        <v>1480.1300048999999</v>
      </c>
      <c r="J655">
        <v>1462.6129149999999</v>
      </c>
      <c r="L655" t="str">
        <f t="shared" si="77"/>
        <v>28MAR2024:07:00:00</v>
      </c>
      <c r="M655">
        <v>7</v>
      </c>
      <c r="N655">
        <f t="shared" si="78"/>
        <v>-99.683837900000071</v>
      </c>
      <c r="O655">
        <f t="shared" si="73"/>
        <v>-99.683837900000071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6.3098470971316694</v>
      </c>
    </row>
    <row r="656" spans="1:19" x14ac:dyDescent="0.25">
      <c r="A656" t="s">
        <v>681</v>
      </c>
      <c r="B656">
        <v>1623.1320800999999</v>
      </c>
      <c r="C656">
        <v>1522.6400146000001</v>
      </c>
      <c r="D656">
        <v>1588.322876</v>
      </c>
      <c r="E656">
        <v>1472.5380858999999</v>
      </c>
      <c r="F656">
        <v>1441.3199463000001</v>
      </c>
      <c r="G656">
        <v>1432.0999756000001</v>
      </c>
      <c r="H656">
        <v>1463.3499756000001</v>
      </c>
      <c r="I656">
        <v>1522.6400146000001</v>
      </c>
      <c r="J656">
        <v>1489.5466309000001</v>
      </c>
      <c r="L656" t="str">
        <f t="shared" si="77"/>
        <v>28MAR2024:08:00:00</v>
      </c>
      <c r="M656">
        <v>8</v>
      </c>
      <c r="N656">
        <f t="shared" si="78"/>
        <v>-100.49206549999985</v>
      </c>
      <c r="O656">
        <f t="shared" si="73"/>
        <v>-100.49206549999985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6.1912438754712191</v>
      </c>
    </row>
    <row r="657" spans="1:19" x14ac:dyDescent="0.25">
      <c r="A657" t="s">
        <v>682</v>
      </c>
      <c r="B657">
        <v>1629.4654541</v>
      </c>
      <c r="C657">
        <v>1519.0300293</v>
      </c>
      <c r="D657">
        <v>1662.0146483999999</v>
      </c>
      <c r="E657">
        <v>1609.3703613</v>
      </c>
      <c r="F657">
        <v>1444.8100586</v>
      </c>
      <c r="G657">
        <v>1493.5600586</v>
      </c>
      <c r="H657">
        <v>1465.9200439000001</v>
      </c>
      <c r="I657">
        <v>1519.0300293</v>
      </c>
      <c r="J657">
        <v>1517.0670166</v>
      </c>
      <c r="L657" t="str">
        <f t="shared" si="77"/>
        <v>28MAR2024:09:00:00</v>
      </c>
      <c r="M657">
        <v>9</v>
      </c>
      <c r="N657">
        <f t="shared" si="78"/>
        <v>-110.43542479999996</v>
      </c>
      <c r="O657">
        <f t="shared" si="73"/>
        <v>-110.43542479999996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6.777402032189543</v>
      </c>
    </row>
    <row r="658" spans="1:19" x14ac:dyDescent="0.25">
      <c r="A658" t="s">
        <v>683</v>
      </c>
      <c r="B658">
        <v>1595.9334716999999</v>
      </c>
      <c r="C658">
        <v>1514.9799805</v>
      </c>
      <c r="D658">
        <v>1652.4788818</v>
      </c>
      <c r="E658">
        <v>1572.0855713000001</v>
      </c>
      <c r="F658">
        <v>1439.1600341999999</v>
      </c>
      <c r="G658">
        <v>1534.0699463000001</v>
      </c>
      <c r="H658">
        <v>1463.8800048999999</v>
      </c>
      <c r="I658">
        <v>1514.9799805</v>
      </c>
      <c r="J658">
        <v>1520.9136963000001</v>
      </c>
      <c r="L658" t="str">
        <f t="shared" si="77"/>
        <v>28MAR2024:10:00:00</v>
      </c>
      <c r="M658">
        <v>10</v>
      </c>
      <c r="N658">
        <f t="shared" si="78"/>
        <v>-80.953491199999917</v>
      </c>
      <c r="O658">
        <f t="shared" si="73"/>
        <v>-80.953491199999917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5.0724853282115623</v>
      </c>
    </row>
    <row r="659" spans="1:19" x14ac:dyDescent="0.25">
      <c r="A659" t="s">
        <v>684</v>
      </c>
      <c r="B659">
        <v>1493.8959961</v>
      </c>
      <c r="C659">
        <v>1481.5100098</v>
      </c>
      <c r="D659">
        <v>1562.3806152</v>
      </c>
      <c r="E659">
        <v>1498.9379882999999</v>
      </c>
      <c r="F659">
        <v>1401.7900391000001</v>
      </c>
      <c r="G659">
        <v>1489.8100586</v>
      </c>
      <c r="H659">
        <v>1470.0400391000001</v>
      </c>
      <c r="I659">
        <v>1481.5100098</v>
      </c>
      <c r="J659">
        <v>1481.1062012</v>
      </c>
      <c r="L659" t="str">
        <f t="shared" si="77"/>
        <v>28MAR2024:11:00:00</v>
      </c>
      <c r="M659">
        <v>11</v>
      </c>
      <c r="N659">
        <f t="shared" si="78"/>
        <v>-12.385986300000013</v>
      </c>
      <c r="O659">
        <f t="shared" si="73"/>
        <v>-12.385986300000013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0.82910633219013641</v>
      </c>
    </row>
    <row r="660" spans="1:19" x14ac:dyDescent="0.25">
      <c r="A660" t="s">
        <v>685</v>
      </c>
      <c r="B660">
        <v>1460.6561279</v>
      </c>
      <c r="C660">
        <v>1435.9499512</v>
      </c>
      <c r="D660">
        <v>1464.3461914</v>
      </c>
      <c r="E660">
        <v>1434.9045410000001</v>
      </c>
      <c r="F660">
        <v>1354.0899658000001</v>
      </c>
      <c r="G660">
        <v>1429.1600341999999</v>
      </c>
      <c r="H660">
        <v>1477.1899414</v>
      </c>
      <c r="I660">
        <v>1435.9499512</v>
      </c>
      <c r="J660">
        <v>1432.1472168</v>
      </c>
      <c r="L660" t="str">
        <f t="shared" si="77"/>
        <v>28MAR2024:12:00:00</v>
      </c>
      <c r="M660">
        <v>12</v>
      </c>
      <c r="N660">
        <f t="shared" si="78"/>
        <v>-24.706176700000015</v>
      </c>
      <c r="O660">
        <f t="shared" si="73"/>
        <v>-24.706176700000015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1.6914437442247501</v>
      </c>
    </row>
    <row r="661" spans="1:19" x14ac:dyDescent="0.25">
      <c r="A661" t="s">
        <v>686</v>
      </c>
      <c r="B661">
        <v>1435.6267089999999</v>
      </c>
      <c r="C661">
        <v>1406.3499756000001</v>
      </c>
      <c r="D661">
        <v>1410.0402832</v>
      </c>
      <c r="E661">
        <v>1379.6678466999999</v>
      </c>
      <c r="F661">
        <v>1317.9499512</v>
      </c>
      <c r="G661">
        <v>1365.2700195</v>
      </c>
      <c r="H661">
        <v>1482.9699707</v>
      </c>
      <c r="I661">
        <v>1406.3499756000001</v>
      </c>
      <c r="J661">
        <v>1396.5161132999999</v>
      </c>
      <c r="L661" t="str">
        <f t="shared" si="77"/>
        <v>28MAR2024:13:00:00</v>
      </c>
      <c r="M661">
        <v>13</v>
      </c>
      <c r="N661">
        <f t="shared" si="78"/>
        <v>-29.276733399999785</v>
      </c>
      <c r="O661">
        <f t="shared" si="73"/>
        <v>-29.276733399999785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2.0392998553497783</v>
      </c>
    </row>
    <row r="662" spans="1:19" x14ac:dyDescent="0.25">
      <c r="A662" t="s">
        <v>687</v>
      </c>
      <c r="B662">
        <v>1490.8737793</v>
      </c>
      <c r="C662">
        <v>1389.9699707</v>
      </c>
      <c r="D662">
        <v>1378.5484618999999</v>
      </c>
      <c r="E662">
        <v>1345.6766356999999</v>
      </c>
      <c r="F662">
        <v>1299.4699707</v>
      </c>
      <c r="G662">
        <v>1337.3299560999999</v>
      </c>
      <c r="H662">
        <v>1487.0699463000001</v>
      </c>
      <c r="I662">
        <v>1389.9699707</v>
      </c>
      <c r="J662">
        <v>1378.4776611</v>
      </c>
      <c r="L662" t="str">
        <f t="shared" si="77"/>
        <v>28MAR2024:14:00:00</v>
      </c>
      <c r="M662">
        <v>14</v>
      </c>
      <c r="N662">
        <f t="shared" si="78"/>
        <v>-100.90380860000005</v>
      </c>
      <c r="O662">
        <f t="shared" si="73"/>
        <v>-100.90380860000005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6.768098681524652</v>
      </c>
    </row>
    <row r="663" spans="1:19" x14ac:dyDescent="0.25">
      <c r="A663" t="s">
        <v>688</v>
      </c>
      <c r="B663">
        <v>1419.0356445</v>
      </c>
      <c r="C663">
        <v>1362.6899414</v>
      </c>
      <c r="D663">
        <v>1365.1812743999999</v>
      </c>
      <c r="E663">
        <v>1331.8005370999999</v>
      </c>
      <c r="F663">
        <v>1275.1800536999999</v>
      </c>
      <c r="G663">
        <v>1320.5100098</v>
      </c>
      <c r="H663">
        <v>1490.8900146000001</v>
      </c>
      <c r="I663">
        <v>1362.6899414</v>
      </c>
      <c r="J663">
        <v>1362.8902588000001</v>
      </c>
      <c r="L663" t="str">
        <f t="shared" si="77"/>
        <v>28MAR2024:15:00:00</v>
      </c>
      <c r="M663">
        <v>15</v>
      </c>
      <c r="N663">
        <f t="shared" si="78"/>
        <v>-56.345703100000037</v>
      </c>
      <c r="O663">
        <f t="shared" si="73"/>
        <v>-56.345703100000037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3.9707038592292418</v>
      </c>
    </row>
    <row r="664" spans="1:19" x14ac:dyDescent="0.25">
      <c r="A664" t="s">
        <v>689</v>
      </c>
      <c r="B664">
        <v>1410.5158690999999</v>
      </c>
      <c r="C664">
        <v>1349.0300293</v>
      </c>
      <c r="D664">
        <v>1360.7680664</v>
      </c>
      <c r="E664">
        <v>1326.2558594</v>
      </c>
      <c r="F664">
        <v>1262.0200195</v>
      </c>
      <c r="G664">
        <v>1305.8699951000001</v>
      </c>
      <c r="H664">
        <v>1492.0699463000001</v>
      </c>
      <c r="I664">
        <v>1349.0300293</v>
      </c>
      <c r="J664">
        <v>1353.9516602000001</v>
      </c>
      <c r="L664" t="str">
        <f t="shared" si="77"/>
        <v>28MAR2024:16:00:00</v>
      </c>
      <c r="M664">
        <v>16</v>
      </c>
      <c r="N664">
        <f t="shared" si="78"/>
        <v>-61.485839799999894</v>
      </c>
      <c r="O664">
        <f t="shared" si="73"/>
        <v>-61.485839799999894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4.3591030166312006</v>
      </c>
    </row>
    <row r="665" spans="1:19" x14ac:dyDescent="0.25">
      <c r="A665" t="s">
        <v>690</v>
      </c>
      <c r="B665">
        <v>1430.9310303</v>
      </c>
      <c r="C665">
        <v>1343.0100098</v>
      </c>
      <c r="D665">
        <v>1372.4576416</v>
      </c>
      <c r="E665">
        <v>1339.4561768000001</v>
      </c>
      <c r="F665">
        <v>1259.9100341999999</v>
      </c>
      <c r="G665">
        <v>1307.7399902</v>
      </c>
      <c r="H665">
        <v>1491.8599853999999</v>
      </c>
      <c r="I665">
        <v>1343.0100098</v>
      </c>
      <c r="J665">
        <v>1354.9956055</v>
      </c>
      <c r="L665" t="str">
        <f t="shared" si="77"/>
        <v>28MAR2024:17:00:00</v>
      </c>
      <c r="M665">
        <v>17</v>
      </c>
      <c r="N665">
        <f t="shared" si="78"/>
        <v>-87.921020499999941</v>
      </c>
      <c r="O665">
        <f t="shared" si="73"/>
        <v>-87.921020499999941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6.1443227268310041</v>
      </c>
    </row>
    <row r="666" spans="1:19" x14ac:dyDescent="0.25">
      <c r="A666" t="s">
        <v>691</v>
      </c>
      <c r="B666">
        <v>1443.2003173999999</v>
      </c>
      <c r="C666">
        <v>1341.0799560999999</v>
      </c>
      <c r="D666">
        <v>1390.9919434000001</v>
      </c>
      <c r="E666">
        <v>1367.9112548999999</v>
      </c>
      <c r="F666">
        <v>1264.7600098</v>
      </c>
      <c r="G666">
        <v>1325.0899658000001</v>
      </c>
      <c r="H666">
        <v>1493.5799560999999</v>
      </c>
      <c r="I666">
        <v>1341.0799560999999</v>
      </c>
      <c r="J666">
        <v>1363.1003418</v>
      </c>
      <c r="L666" t="str">
        <f t="shared" si="77"/>
        <v>28MAR2024:18:00:00</v>
      </c>
      <c r="M666">
        <v>18</v>
      </c>
      <c r="N666">
        <f t="shared" si="78"/>
        <v>-102.12036130000001</v>
      </c>
      <c r="O666">
        <f t="shared" si="73"/>
        <v>-102.12036130000001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7.0759658287752547</v>
      </c>
    </row>
    <row r="667" spans="1:19" x14ac:dyDescent="0.25">
      <c r="A667" t="s">
        <v>692</v>
      </c>
      <c r="B667">
        <v>1456.0385742000001</v>
      </c>
      <c r="C667">
        <v>1339.1199951000001</v>
      </c>
      <c r="D667">
        <v>1404.2976074000001</v>
      </c>
      <c r="E667">
        <v>1405.3382568</v>
      </c>
      <c r="F667">
        <v>1263.1600341999999</v>
      </c>
      <c r="G667">
        <v>1338.0400391000001</v>
      </c>
      <c r="H667">
        <v>1493.3399658000001</v>
      </c>
      <c r="I667">
        <v>1339.1199951000001</v>
      </c>
      <c r="J667">
        <v>1367.5914307</v>
      </c>
      <c r="L667" t="str">
        <f t="shared" si="77"/>
        <v>28MAR2024:19:00:00</v>
      </c>
      <c r="M667">
        <v>19</v>
      </c>
      <c r="N667">
        <f t="shared" si="78"/>
        <v>-116.91857909999999</v>
      </c>
      <c r="O667">
        <f t="shared" si="73"/>
        <v>-116.91857909999999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8.0299094523810446</v>
      </c>
    </row>
    <row r="668" spans="1:19" x14ac:dyDescent="0.25">
      <c r="A668" t="s">
        <v>693</v>
      </c>
      <c r="B668">
        <v>1469.7540283000001</v>
      </c>
      <c r="C668">
        <v>1336.5200195</v>
      </c>
      <c r="D668">
        <v>1373.894043</v>
      </c>
      <c r="E668">
        <v>1376.7528076000001</v>
      </c>
      <c r="F668">
        <v>1252.8100586</v>
      </c>
      <c r="G668">
        <v>1311.9899902</v>
      </c>
      <c r="H668">
        <v>1492.4899902</v>
      </c>
      <c r="I668">
        <v>1336.5200195</v>
      </c>
      <c r="J668">
        <v>1353.5407714999999</v>
      </c>
      <c r="L668" t="str">
        <f t="shared" si="77"/>
        <v>28MAR2024:20:00:00</v>
      </c>
      <c r="M668">
        <v>20</v>
      </c>
      <c r="N668">
        <f t="shared" si="78"/>
        <v>-133.23400880000008</v>
      </c>
      <c r="O668">
        <f t="shared" si="73"/>
        <v>-133.23400880000008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9.0650548482664135</v>
      </c>
    </row>
    <row r="669" spans="1:19" x14ac:dyDescent="0.25">
      <c r="A669" t="s">
        <v>694</v>
      </c>
      <c r="B669">
        <v>1513.5056152</v>
      </c>
      <c r="C669">
        <v>1360.75</v>
      </c>
      <c r="D669">
        <v>1432.6091309000001</v>
      </c>
      <c r="E669">
        <v>1450.4742432</v>
      </c>
      <c r="F669">
        <v>1271.6999512</v>
      </c>
      <c r="G669">
        <v>1312.4499512</v>
      </c>
      <c r="H669">
        <v>1488.2399902</v>
      </c>
      <c r="I669">
        <v>1360.75</v>
      </c>
      <c r="J669">
        <v>1373.1497803</v>
      </c>
      <c r="L669" t="str">
        <f t="shared" si="77"/>
        <v>28MAR2024:21:00:00</v>
      </c>
      <c r="M669">
        <v>21</v>
      </c>
      <c r="N669">
        <f t="shared" si="78"/>
        <v>-152.75561519999997</v>
      </c>
      <c r="O669">
        <f t="shared" si="73"/>
        <v>-152.75561519999997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10.092834388316049</v>
      </c>
    </row>
    <row r="670" spans="1:19" x14ac:dyDescent="0.25">
      <c r="A670" t="s">
        <v>695</v>
      </c>
      <c r="B670">
        <v>1486.9213867000001</v>
      </c>
      <c r="C670">
        <v>1353.6099853999999</v>
      </c>
      <c r="D670">
        <v>1388.0412598</v>
      </c>
      <c r="E670">
        <v>1404.7143555</v>
      </c>
      <c r="F670">
        <v>1252.9799805</v>
      </c>
      <c r="G670">
        <v>1246.4499512</v>
      </c>
      <c r="H670">
        <v>1489.3699951000001</v>
      </c>
      <c r="I670">
        <v>1353.6099853999999</v>
      </c>
      <c r="J670">
        <v>1346.0902100000001</v>
      </c>
      <c r="L670" t="str">
        <f t="shared" si="77"/>
        <v>28MAR2024:22:00:00</v>
      </c>
      <c r="M670">
        <v>22</v>
      </c>
      <c r="N670">
        <f t="shared" si="78"/>
        <v>-133.31140130000017</v>
      </c>
      <c r="O670">
        <f t="shared" si="73"/>
        <v>-133.31140130000017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8.9655984837143894</v>
      </c>
    </row>
    <row r="671" spans="1:19" x14ac:dyDescent="0.25">
      <c r="A671" t="s">
        <v>696</v>
      </c>
      <c r="B671">
        <v>1433.2565918</v>
      </c>
      <c r="C671">
        <v>1304.0100098</v>
      </c>
      <c r="D671">
        <v>1324.2236327999999</v>
      </c>
      <c r="E671">
        <v>1357.8085937999999</v>
      </c>
      <c r="F671">
        <v>1203.7800293</v>
      </c>
      <c r="G671">
        <v>1158.0799560999999</v>
      </c>
      <c r="H671">
        <v>1445.9300536999999</v>
      </c>
      <c r="I671">
        <v>1304.0100098</v>
      </c>
      <c r="J671">
        <v>1287.2047118999999</v>
      </c>
      <c r="L671" t="str">
        <f t="shared" si="77"/>
        <v>28MAR2024:23:00:00</v>
      </c>
      <c r="M671">
        <v>23</v>
      </c>
      <c r="N671">
        <f t="shared" si="78"/>
        <v>-129.24658199999999</v>
      </c>
      <c r="O671">
        <f t="shared" si="73"/>
        <v>-129.24658199999999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9.0176862077209528</v>
      </c>
    </row>
    <row r="672" spans="1:19" x14ac:dyDescent="0.25">
      <c r="A672" t="s">
        <v>697</v>
      </c>
      <c r="B672">
        <v>1375.9793701000001</v>
      </c>
      <c r="C672">
        <v>1244.0200195</v>
      </c>
      <c r="D672">
        <v>1281.7121582</v>
      </c>
      <c r="E672">
        <v>1296.8276367000001</v>
      </c>
      <c r="F672">
        <v>1179.4599608999999</v>
      </c>
      <c r="G672">
        <v>1236.0300293</v>
      </c>
      <c r="H672">
        <v>1403.4899902</v>
      </c>
      <c r="I672">
        <v>1244.0200195</v>
      </c>
      <c r="J672">
        <v>1268.9423827999999</v>
      </c>
      <c r="L672" t="str">
        <f t="shared" si="77"/>
        <v>29MAR2024:00:00:00</v>
      </c>
      <c r="M672">
        <v>24</v>
      </c>
      <c r="N672">
        <f t="shared" si="78"/>
        <v>-131.95935060000011</v>
      </c>
      <c r="O672">
        <f t="shared" si="73"/>
        <v>-131.95935060000011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9.5902128671020623</v>
      </c>
    </row>
    <row r="673" spans="1:19" x14ac:dyDescent="0.25">
      <c r="A673" t="s">
        <v>698</v>
      </c>
      <c r="B673">
        <v>1338.434082</v>
      </c>
      <c r="C673">
        <v>1182.7299805</v>
      </c>
      <c r="D673">
        <v>1222.5021973</v>
      </c>
      <c r="E673">
        <v>1245.1971435999999</v>
      </c>
      <c r="F673">
        <v>1129.4499512</v>
      </c>
      <c r="G673">
        <v>1182.7299805</v>
      </c>
      <c r="H673">
        <v>1103.6300048999999</v>
      </c>
      <c r="I673">
        <v>1109.6700439000001</v>
      </c>
      <c r="J673">
        <v>1149.5964355000001</v>
      </c>
      <c r="L673" t="str">
        <f t="shared" si="77"/>
        <v>29MAR2024:01:00:00</v>
      </c>
      <c r="M673">
        <v>1</v>
      </c>
      <c r="N673">
        <f t="shared" si="78"/>
        <v>-155.70410149999998</v>
      </c>
      <c r="O673">
        <f t="shared" si="73"/>
        <v>-155.70410149999998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11.6333036937713</v>
      </c>
    </row>
    <row r="674" spans="1:19" x14ac:dyDescent="0.25">
      <c r="A674" t="s">
        <v>699</v>
      </c>
      <c r="B674">
        <v>1313.1251221</v>
      </c>
      <c r="C674">
        <v>1203.1899414</v>
      </c>
      <c r="D674">
        <v>1197.9472656</v>
      </c>
      <c r="E674">
        <v>1222.0948486</v>
      </c>
      <c r="F674">
        <v>1121.2800293</v>
      </c>
      <c r="G674">
        <v>1203.1899414</v>
      </c>
      <c r="H674">
        <v>1094.0100098</v>
      </c>
      <c r="I674">
        <v>1097.9000243999999</v>
      </c>
      <c r="J674">
        <v>1142.8654785000001</v>
      </c>
      <c r="L674" t="str">
        <f t="shared" si="77"/>
        <v>29MAR2024:02:00:00</v>
      </c>
      <c r="M674">
        <v>2</v>
      </c>
      <c r="N674">
        <f t="shared" si="78"/>
        <v>-109.93518070000005</v>
      </c>
      <c r="O674">
        <f t="shared" si="73"/>
        <v>-109.93518070000005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8.3720263095863618</v>
      </c>
    </row>
    <row r="675" spans="1:19" x14ac:dyDescent="0.25">
      <c r="A675" t="s">
        <v>700</v>
      </c>
      <c r="B675">
        <v>1295.7893065999999</v>
      </c>
      <c r="C675">
        <v>1208</v>
      </c>
      <c r="D675">
        <v>1180.1180420000001</v>
      </c>
      <c r="E675">
        <v>1209.3875731999999</v>
      </c>
      <c r="F675">
        <v>1121.1999512</v>
      </c>
      <c r="G675">
        <v>1208</v>
      </c>
      <c r="H675">
        <v>1098.5300293</v>
      </c>
      <c r="I675">
        <v>1100.6600341999999</v>
      </c>
      <c r="J675">
        <v>1141.7016602000001</v>
      </c>
      <c r="L675" t="str">
        <f t="shared" ref="L675:L698" si="80">A675</f>
        <v>29MAR2024:03:00:00</v>
      </c>
      <c r="M675">
        <v>3</v>
      </c>
      <c r="N675">
        <f t="shared" ref="N675:N698" si="81">C675-B675</f>
        <v>-87.789306599999918</v>
      </c>
      <c r="O675">
        <f t="shared" si="73"/>
        <v>-87.789306599999918</v>
      </c>
      <c r="P675" t="str">
        <f t="shared" si="74"/>
        <v/>
      </c>
      <c r="Q675">
        <f t="shared" si="75"/>
        <v>1</v>
      </c>
      <c r="R675" t="str">
        <f t="shared" si="76"/>
        <v/>
      </c>
      <c r="S675">
        <f t="shared" ref="S675:S698" si="82">ABS((B675-C675)/B675)*100</f>
        <v>6.7749676705041519</v>
      </c>
    </row>
    <row r="676" spans="1:19" x14ac:dyDescent="0.25">
      <c r="A676" t="s">
        <v>701</v>
      </c>
      <c r="B676">
        <v>1299.6182861</v>
      </c>
      <c r="C676">
        <v>1213.1800536999999</v>
      </c>
      <c r="D676">
        <v>1172.4093018000001</v>
      </c>
      <c r="E676">
        <v>1197.3975829999999</v>
      </c>
      <c r="F676">
        <v>1129.5200195</v>
      </c>
      <c r="G676">
        <v>1213.1800536999999</v>
      </c>
      <c r="H676">
        <v>1107.5100098</v>
      </c>
      <c r="I676">
        <v>1110.8900146000001</v>
      </c>
      <c r="J676">
        <v>1146.7019043</v>
      </c>
      <c r="L676" t="str">
        <f t="shared" si="80"/>
        <v>29MAR2024:04:00:00</v>
      </c>
      <c r="M676">
        <v>4</v>
      </c>
      <c r="N676">
        <f t="shared" si="81"/>
        <v>-86.438232400000061</v>
      </c>
      <c r="O676">
        <f t="shared" si="73"/>
        <v>-86.438232400000061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2"/>
        <v>6.6510477210497649</v>
      </c>
    </row>
    <row r="677" spans="1:19" x14ac:dyDescent="0.25">
      <c r="A677" t="s">
        <v>702</v>
      </c>
      <c r="B677">
        <v>1316.6535644999999</v>
      </c>
      <c r="C677">
        <v>1210.4499512</v>
      </c>
      <c r="D677">
        <v>1160.8024902</v>
      </c>
      <c r="E677">
        <v>1201.7736815999999</v>
      </c>
      <c r="F677">
        <v>1135.6300048999999</v>
      </c>
      <c r="G677">
        <v>1210.4499512</v>
      </c>
      <c r="H677">
        <v>1115.3599853999999</v>
      </c>
      <c r="I677">
        <v>1119.2299805</v>
      </c>
      <c r="J677">
        <v>1148.2944336</v>
      </c>
      <c r="L677" t="str">
        <f t="shared" si="80"/>
        <v>29MAR2024:05:00:00</v>
      </c>
      <c r="M677">
        <v>5</v>
      </c>
      <c r="N677">
        <f t="shared" si="81"/>
        <v>-106.20361329999992</v>
      </c>
      <c r="O677">
        <f t="shared" si="73"/>
        <v>-106.20361329999992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2"/>
        <v>8.0661774792924223</v>
      </c>
    </row>
    <row r="678" spans="1:19" x14ac:dyDescent="0.25">
      <c r="A678" t="s">
        <v>703</v>
      </c>
      <c r="B678">
        <v>1351.1896973</v>
      </c>
      <c r="C678">
        <v>1202.3800048999999</v>
      </c>
      <c r="D678">
        <v>1206.4040527</v>
      </c>
      <c r="E678">
        <v>1287.0338135</v>
      </c>
      <c r="F678">
        <v>1166.5300293</v>
      </c>
      <c r="G678">
        <v>1202.3800048999999</v>
      </c>
      <c r="H678">
        <v>1156.2399902</v>
      </c>
      <c r="I678">
        <v>1162.3499756000001</v>
      </c>
      <c r="J678">
        <v>1178.7807617000001</v>
      </c>
      <c r="L678" t="str">
        <f t="shared" si="80"/>
        <v>29MAR2024:06:00:00</v>
      </c>
      <c r="M678">
        <v>6</v>
      </c>
      <c r="N678">
        <f t="shared" si="81"/>
        <v>-148.80969240000013</v>
      </c>
      <c r="O678">
        <f t="shared" si="73"/>
        <v>-148.80969240000013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2"/>
        <v>11.013234684763914</v>
      </c>
    </row>
    <row r="679" spans="1:19" x14ac:dyDescent="0.25">
      <c r="A679" t="s">
        <v>704</v>
      </c>
      <c r="B679">
        <v>1399.8352050999999</v>
      </c>
      <c r="C679">
        <v>1295.6700439000001</v>
      </c>
      <c r="D679">
        <v>1285.3455810999999</v>
      </c>
      <c r="E679">
        <v>1410.1966553</v>
      </c>
      <c r="F679">
        <v>1236.0699463000001</v>
      </c>
      <c r="G679">
        <v>1295.6700439000001</v>
      </c>
      <c r="H679">
        <v>1213.6400146000001</v>
      </c>
      <c r="I679">
        <v>1223.9499512</v>
      </c>
      <c r="J679">
        <v>1250.9351807</v>
      </c>
      <c r="L679" t="str">
        <f t="shared" si="80"/>
        <v>29MAR2024:07:00:00</v>
      </c>
      <c r="M679">
        <v>7</v>
      </c>
      <c r="N679">
        <f t="shared" si="81"/>
        <v>-104.16516119999983</v>
      </c>
      <c r="O679">
        <f t="shared" si="73"/>
        <v>-104.16516119999983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2"/>
        <v>7.4412445708249342</v>
      </c>
    </row>
    <row r="680" spans="1:19" x14ac:dyDescent="0.25">
      <c r="A680" t="s">
        <v>705</v>
      </c>
      <c r="B680">
        <v>1434.3303223</v>
      </c>
      <c r="C680">
        <v>1235.0600586</v>
      </c>
      <c r="D680">
        <v>1312.7797852000001</v>
      </c>
      <c r="E680">
        <v>1418.4246826000001</v>
      </c>
      <c r="F680">
        <v>1258.9000243999999</v>
      </c>
      <c r="G680">
        <v>1235.0600586</v>
      </c>
      <c r="H680">
        <v>1260.3699951000001</v>
      </c>
      <c r="I680">
        <v>1269.8900146000001</v>
      </c>
      <c r="J680">
        <v>1267.4000243999999</v>
      </c>
      <c r="L680" t="str">
        <f t="shared" si="80"/>
        <v>29MAR2024:08:00:00</v>
      </c>
      <c r="M680">
        <v>8</v>
      </c>
      <c r="N680">
        <f t="shared" si="81"/>
        <v>-199.27026369999999</v>
      </c>
      <c r="O680">
        <f t="shared" si="73"/>
        <v>-199.27026369999999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2"/>
        <v>13.892912992347744</v>
      </c>
    </row>
    <row r="681" spans="1:19" x14ac:dyDescent="0.25">
      <c r="A681" t="s">
        <v>706</v>
      </c>
      <c r="B681">
        <v>1442.3404541</v>
      </c>
      <c r="C681">
        <v>1319.9899902</v>
      </c>
      <c r="D681">
        <v>1363.3483887</v>
      </c>
      <c r="E681">
        <v>1467.3519286999999</v>
      </c>
      <c r="F681">
        <v>1299.9899902</v>
      </c>
      <c r="G681">
        <v>1319.9899902</v>
      </c>
      <c r="H681">
        <v>1294.6500243999999</v>
      </c>
      <c r="I681">
        <v>1306.4399414</v>
      </c>
      <c r="J681">
        <v>1316.8837891000001</v>
      </c>
      <c r="L681" t="str">
        <f t="shared" si="80"/>
        <v>29MAR2024:09:00:00</v>
      </c>
      <c r="M681">
        <v>9</v>
      </c>
      <c r="N681">
        <f t="shared" si="81"/>
        <v>-122.35046390000002</v>
      </c>
      <c r="O681">
        <f t="shared" si="73"/>
        <v>-122.35046390000002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2"/>
        <v>8.4827728122168615</v>
      </c>
    </row>
    <row r="682" spans="1:19" x14ac:dyDescent="0.25">
      <c r="A682" t="s">
        <v>707</v>
      </c>
      <c r="B682">
        <v>1452.6271973</v>
      </c>
      <c r="C682">
        <v>1446.8699951000001</v>
      </c>
      <c r="D682">
        <v>1379.0135498</v>
      </c>
      <c r="E682">
        <v>1452.1462402</v>
      </c>
      <c r="F682">
        <v>1375.6300048999999</v>
      </c>
      <c r="G682">
        <v>1446.8699951000001</v>
      </c>
      <c r="H682">
        <v>1362.0699463000001</v>
      </c>
      <c r="I682">
        <v>1372.7099608999999</v>
      </c>
      <c r="J682">
        <v>1387.2587891000001</v>
      </c>
      <c r="L682" t="str">
        <f t="shared" si="80"/>
        <v>29MAR2024:10:00:00</v>
      </c>
      <c r="M682">
        <v>10</v>
      </c>
      <c r="N682">
        <f t="shared" si="81"/>
        <v>-5.7572021999999379</v>
      </c>
      <c r="O682">
        <f t="shared" si="73"/>
        <v>-5.7572021999999379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2"/>
        <v>0.39633033242809002</v>
      </c>
    </row>
    <row r="683" spans="1:19" x14ac:dyDescent="0.25">
      <c r="A683" t="s">
        <v>708</v>
      </c>
      <c r="B683">
        <v>1457.7774658000001</v>
      </c>
      <c r="C683">
        <v>1405.7299805</v>
      </c>
      <c r="D683">
        <v>1362.3365478999999</v>
      </c>
      <c r="E683">
        <v>1410.0393065999999</v>
      </c>
      <c r="F683">
        <v>1360.3000488</v>
      </c>
      <c r="G683">
        <v>1405.7299805</v>
      </c>
      <c r="H683">
        <v>1354.1099853999999</v>
      </c>
      <c r="I683">
        <v>1364.3699951000001</v>
      </c>
      <c r="J683">
        <v>1369.3693848</v>
      </c>
      <c r="L683" t="str">
        <f t="shared" si="80"/>
        <v>29MAR2024:11:00:00</v>
      </c>
      <c r="M683">
        <v>11</v>
      </c>
      <c r="N683">
        <f t="shared" si="81"/>
        <v>-52.047485300000062</v>
      </c>
      <c r="O683">
        <f t="shared" si="73"/>
        <v>-52.047485300000062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2"/>
        <v>3.5703313105774628</v>
      </c>
    </row>
    <row r="684" spans="1:19" x14ac:dyDescent="0.25">
      <c r="A684" t="s">
        <v>709</v>
      </c>
      <c r="B684">
        <v>1451.8502197</v>
      </c>
      <c r="C684">
        <v>1361.5600586</v>
      </c>
      <c r="D684">
        <v>1356.1428223</v>
      </c>
      <c r="E684">
        <v>1395.8875731999999</v>
      </c>
      <c r="F684">
        <v>1314.5899658000001</v>
      </c>
      <c r="G684">
        <v>1361.5600586</v>
      </c>
      <c r="H684">
        <v>1307.3599853999999</v>
      </c>
      <c r="I684">
        <v>1321.7900391000001</v>
      </c>
      <c r="J684">
        <v>1332.2886963000001</v>
      </c>
      <c r="L684" t="str">
        <f t="shared" si="80"/>
        <v>29MAR2024:12:00:00</v>
      </c>
      <c r="M684">
        <v>12</v>
      </c>
      <c r="N684">
        <f t="shared" si="81"/>
        <v>-90.290161099999978</v>
      </c>
      <c r="O684">
        <f t="shared" si="73"/>
        <v>-90.290161099999978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2"/>
        <v>6.2189721690889641</v>
      </c>
    </row>
    <row r="685" spans="1:19" x14ac:dyDescent="0.25">
      <c r="A685" t="s">
        <v>710</v>
      </c>
      <c r="B685">
        <v>1440.0396728999999</v>
      </c>
      <c r="C685">
        <v>1380.6600341999999</v>
      </c>
      <c r="D685">
        <v>1353.3808594</v>
      </c>
      <c r="E685">
        <v>1385.7199707</v>
      </c>
      <c r="F685">
        <v>1326.1999512</v>
      </c>
      <c r="G685">
        <v>1380.6600341999999</v>
      </c>
      <c r="H685">
        <v>1320.6300048999999</v>
      </c>
      <c r="I685">
        <v>1331.6199951000001</v>
      </c>
      <c r="J685">
        <v>1342.4981689000001</v>
      </c>
      <c r="L685" t="str">
        <f t="shared" si="80"/>
        <v>29MAR2024:13:00:00</v>
      </c>
      <c r="M685">
        <v>13</v>
      </c>
      <c r="N685">
        <f t="shared" si="81"/>
        <v>-59.379638699999987</v>
      </c>
      <c r="O685">
        <f t="shared" si="73"/>
        <v>-59.379638699999987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2"/>
        <v>4.1234724165910857</v>
      </c>
    </row>
    <row r="686" spans="1:19" x14ac:dyDescent="0.25">
      <c r="A686" t="s">
        <v>711</v>
      </c>
      <c r="B686">
        <v>1429.737793</v>
      </c>
      <c r="C686">
        <v>1381.9599608999999</v>
      </c>
      <c r="D686">
        <v>1354.3454589999999</v>
      </c>
      <c r="E686">
        <v>1372.6257324000001</v>
      </c>
      <c r="F686">
        <v>1328.7099608999999</v>
      </c>
      <c r="G686">
        <v>1381.9599608999999</v>
      </c>
      <c r="H686">
        <v>1330.1700439000001</v>
      </c>
      <c r="I686">
        <v>1328.7399902</v>
      </c>
      <c r="J686">
        <v>1344.7851562999999</v>
      </c>
      <c r="L686" t="str">
        <f t="shared" si="80"/>
        <v>29MAR2024:14:00:00</v>
      </c>
      <c r="M686">
        <v>14</v>
      </c>
      <c r="N686">
        <f t="shared" si="81"/>
        <v>-47.777832100000069</v>
      </c>
      <c r="O686">
        <f t="shared" si="73"/>
        <v>-47.777832100000069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2"/>
        <v>3.3417198827589547</v>
      </c>
    </row>
    <row r="687" spans="1:19" x14ac:dyDescent="0.25">
      <c r="A687" t="s">
        <v>712</v>
      </c>
      <c r="B687">
        <v>1442.4072266000001</v>
      </c>
      <c r="C687">
        <v>1388.25</v>
      </c>
      <c r="D687">
        <v>1363.6181641000001</v>
      </c>
      <c r="E687">
        <v>1361.3477783000001</v>
      </c>
      <c r="F687">
        <v>1319.4100341999999</v>
      </c>
      <c r="G687">
        <v>1388.25</v>
      </c>
      <c r="H687">
        <v>1319.9000243999999</v>
      </c>
      <c r="I687">
        <v>1307.8499756000001</v>
      </c>
      <c r="J687">
        <v>1339.8056641000001</v>
      </c>
      <c r="L687" t="str">
        <f t="shared" si="80"/>
        <v>29MAR2024:15:00:00</v>
      </c>
      <c r="M687">
        <v>15</v>
      </c>
      <c r="N687">
        <f t="shared" si="81"/>
        <v>-54.157226600000058</v>
      </c>
      <c r="O687">
        <f t="shared" si="73"/>
        <v>-54.157226600000058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2"/>
        <v>3.754641934764698</v>
      </c>
    </row>
    <row r="688" spans="1:19" x14ac:dyDescent="0.25">
      <c r="A688" t="s">
        <v>713</v>
      </c>
      <c r="B688">
        <v>1465.9355469</v>
      </c>
      <c r="C688">
        <v>1411.3399658000001</v>
      </c>
      <c r="D688">
        <v>1375.1604004000001</v>
      </c>
      <c r="E688">
        <v>1358.8472899999999</v>
      </c>
      <c r="F688">
        <v>1332.5300293</v>
      </c>
      <c r="G688">
        <v>1411.3399658000001</v>
      </c>
      <c r="H688">
        <v>1331.5600586</v>
      </c>
      <c r="I688">
        <v>1306.5400391000001</v>
      </c>
      <c r="J688">
        <v>1351.4261475000001</v>
      </c>
      <c r="L688" t="str">
        <f t="shared" si="80"/>
        <v>29MAR2024:16:00:00</v>
      </c>
      <c r="M688">
        <v>16</v>
      </c>
      <c r="N688">
        <f t="shared" si="81"/>
        <v>-54.59558109999989</v>
      </c>
      <c r="O688">
        <f t="shared" si="73"/>
        <v>-54.59558109999989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2"/>
        <v>3.7242825044697669</v>
      </c>
    </row>
    <row r="689" spans="1:19" x14ac:dyDescent="0.25">
      <c r="A689" t="s">
        <v>714</v>
      </c>
      <c r="B689">
        <v>1482.1401367000001</v>
      </c>
      <c r="C689">
        <v>1448.0500488</v>
      </c>
      <c r="D689">
        <v>1381.4552002</v>
      </c>
      <c r="E689">
        <v>1362.6459961</v>
      </c>
      <c r="F689">
        <v>1358</v>
      </c>
      <c r="G689">
        <v>1448.0500488</v>
      </c>
      <c r="H689">
        <v>1348.0799560999999</v>
      </c>
      <c r="I689">
        <v>1316.4499512</v>
      </c>
      <c r="J689">
        <v>1370.4071045000001</v>
      </c>
      <c r="L689" t="str">
        <f t="shared" si="80"/>
        <v>29MAR2024:17:00:00</v>
      </c>
      <c r="M689">
        <v>17</v>
      </c>
      <c r="N689">
        <f t="shared" si="81"/>
        <v>-34.090087900000071</v>
      </c>
      <c r="O689">
        <f t="shared" si="73"/>
        <v>-34.090087900000071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2"/>
        <v>2.3000583450834817</v>
      </c>
    </row>
    <row r="690" spans="1:19" x14ac:dyDescent="0.25">
      <c r="A690" t="s">
        <v>715</v>
      </c>
      <c r="B690">
        <v>1489.4505615</v>
      </c>
      <c r="C690">
        <v>1504.0500488</v>
      </c>
      <c r="D690">
        <v>1413.2513428</v>
      </c>
      <c r="E690">
        <v>1379.0949707</v>
      </c>
      <c r="F690">
        <v>1406.1199951000001</v>
      </c>
      <c r="G690">
        <v>1504.0500488</v>
      </c>
      <c r="H690">
        <v>1386.1500243999999</v>
      </c>
      <c r="I690">
        <v>1351.3599853999999</v>
      </c>
      <c r="J690">
        <v>1412.1862793</v>
      </c>
      <c r="L690" t="str">
        <f t="shared" si="80"/>
        <v>29MAR2024:18:00:00</v>
      </c>
      <c r="M690">
        <v>18</v>
      </c>
      <c r="N690">
        <f t="shared" si="81"/>
        <v>14.599487299999964</v>
      </c>
      <c r="O690" t="str">
        <f t="shared" si="73"/>
        <v/>
      </c>
      <c r="P690">
        <f t="shared" si="74"/>
        <v>14.599487299999964</v>
      </c>
      <c r="Q690" t="str">
        <f t="shared" si="75"/>
        <v/>
      </c>
      <c r="R690">
        <f t="shared" si="76"/>
        <v>1</v>
      </c>
      <c r="S690">
        <f t="shared" si="82"/>
        <v>0.98019280917233476</v>
      </c>
    </row>
    <row r="691" spans="1:19" x14ac:dyDescent="0.25">
      <c r="A691" t="s">
        <v>716</v>
      </c>
      <c r="B691">
        <v>1474.5692139</v>
      </c>
      <c r="C691">
        <v>1483.1700439000001</v>
      </c>
      <c r="D691">
        <v>1441.3563231999999</v>
      </c>
      <c r="E691">
        <v>1425.0349120999999</v>
      </c>
      <c r="F691">
        <v>1380.4699707</v>
      </c>
      <c r="G691">
        <v>1483.1700439000001</v>
      </c>
      <c r="H691">
        <v>1356.8100586</v>
      </c>
      <c r="I691">
        <v>1325.2800293</v>
      </c>
      <c r="J691">
        <v>1397.4173584</v>
      </c>
      <c r="L691" t="str">
        <f t="shared" si="80"/>
        <v>29MAR2024:19:00:00</v>
      </c>
      <c r="M691">
        <v>19</v>
      </c>
      <c r="N691">
        <f t="shared" si="81"/>
        <v>8.6008300000000872</v>
      </c>
      <c r="O691" t="str">
        <f t="shared" si="73"/>
        <v/>
      </c>
      <c r="P691">
        <f t="shared" si="74"/>
        <v>8.6008300000000872</v>
      </c>
      <c r="Q691" t="str">
        <f t="shared" si="75"/>
        <v/>
      </c>
      <c r="R691">
        <f t="shared" si="76"/>
        <v>1</v>
      </c>
      <c r="S691">
        <f t="shared" si="82"/>
        <v>0.58327746971281635</v>
      </c>
    </row>
    <row r="692" spans="1:19" x14ac:dyDescent="0.25">
      <c r="A692" t="s">
        <v>717</v>
      </c>
      <c r="B692">
        <v>1488.8666992000001</v>
      </c>
      <c r="C692">
        <v>1472.5200195</v>
      </c>
      <c r="D692">
        <v>1450.8503418</v>
      </c>
      <c r="E692">
        <v>1463.6854248</v>
      </c>
      <c r="F692">
        <v>1351.6600341999999</v>
      </c>
      <c r="G692">
        <v>1472.5200195</v>
      </c>
      <c r="H692">
        <v>1325.6099853999999</v>
      </c>
      <c r="I692">
        <v>1301.9699707</v>
      </c>
      <c r="J692">
        <v>1380.5222168</v>
      </c>
      <c r="L692" t="str">
        <f t="shared" si="80"/>
        <v>29MAR2024:20:00:00</v>
      </c>
      <c r="M692">
        <v>20</v>
      </c>
      <c r="N692">
        <f t="shared" si="81"/>
        <v>-16.346679700000095</v>
      </c>
      <c r="O692">
        <f t="shared" si="73"/>
        <v>-16.346679700000095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2"/>
        <v>1.0979276861241853</v>
      </c>
    </row>
    <row r="693" spans="1:19" x14ac:dyDescent="0.25">
      <c r="A693" t="s">
        <v>718</v>
      </c>
      <c r="B693">
        <v>1501.9362793</v>
      </c>
      <c r="C693">
        <v>1498.4599608999999</v>
      </c>
      <c r="D693">
        <v>1472.130249</v>
      </c>
      <c r="E693">
        <v>1504.4140625</v>
      </c>
      <c r="F693">
        <v>1377.6300048999999</v>
      </c>
      <c r="G693">
        <v>1498.4599608999999</v>
      </c>
      <c r="H693">
        <v>1345.7399902</v>
      </c>
      <c r="I693">
        <v>1329.25</v>
      </c>
      <c r="J693">
        <v>1404.6419678</v>
      </c>
      <c r="L693" t="str">
        <f t="shared" si="80"/>
        <v>29MAR2024:21:00:00</v>
      </c>
      <c r="M693">
        <v>21</v>
      </c>
      <c r="N693">
        <f t="shared" si="81"/>
        <v>-3.476318400000082</v>
      </c>
      <c r="O693">
        <f t="shared" si="73"/>
        <v>-3.476318400000082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2"/>
        <v>0.23145578463690031</v>
      </c>
    </row>
    <row r="694" spans="1:19" x14ac:dyDescent="0.25">
      <c r="A694" t="s">
        <v>719</v>
      </c>
      <c r="B694">
        <v>1442.1641846</v>
      </c>
      <c r="C694">
        <v>1433.7199707</v>
      </c>
      <c r="D694">
        <v>1405.5058594</v>
      </c>
      <c r="E694">
        <v>1430.9793701000001</v>
      </c>
      <c r="F694">
        <v>1347.2900391000001</v>
      </c>
      <c r="G694">
        <v>1433.7199707</v>
      </c>
      <c r="H694">
        <v>1319.5899658000001</v>
      </c>
      <c r="I694">
        <v>1308.4699707</v>
      </c>
      <c r="J694">
        <v>1362.9151611</v>
      </c>
      <c r="L694" t="str">
        <f t="shared" si="80"/>
        <v>29MAR2024:22:00:00</v>
      </c>
      <c r="M694">
        <v>22</v>
      </c>
      <c r="N694">
        <f t="shared" si="81"/>
        <v>-8.4442139000000225</v>
      </c>
      <c r="O694">
        <f t="shared" si="73"/>
        <v>-8.4442139000000225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2"/>
        <v>0.58552375590592809</v>
      </c>
    </row>
    <row r="695" spans="1:19" x14ac:dyDescent="0.25">
      <c r="A695" t="s">
        <v>720</v>
      </c>
      <c r="B695">
        <v>1392.6470947</v>
      </c>
      <c r="C695">
        <v>1365.4399414</v>
      </c>
      <c r="D695">
        <v>1343.4045410000001</v>
      </c>
      <c r="E695">
        <v>1383.2316894999999</v>
      </c>
      <c r="F695">
        <v>1305.4899902</v>
      </c>
      <c r="G695">
        <v>1365.4399414</v>
      </c>
      <c r="H695">
        <v>1280.9399414</v>
      </c>
      <c r="I695">
        <v>1279.9300536999999</v>
      </c>
      <c r="J695">
        <v>1315.0408935999999</v>
      </c>
      <c r="L695" t="str">
        <f t="shared" si="80"/>
        <v>29MAR2024:23:00:00</v>
      </c>
      <c r="M695">
        <v>23</v>
      </c>
      <c r="N695">
        <f t="shared" si="81"/>
        <v>-27.207153300000073</v>
      </c>
      <c r="O695">
        <f t="shared" si="73"/>
        <v>-27.207153300000073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2"/>
        <v>1.9536286977183519</v>
      </c>
    </row>
    <row r="696" spans="1:19" x14ac:dyDescent="0.25">
      <c r="A696" t="s">
        <v>721</v>
      </c>
      <c r="B696">
        <v>1340.0500488</v>
      </c>
      <c r="C696">
        <v>1307.0999756000001</v>
      </c>
      <c r="D696">
        <v>1275.9938964999999</v>
      </c>
      <c r="E696">
        <v>1316.4448242000001</v>
      </c>
      <c r="F696">
        <v>1243.2800293</v>
      </c>
      <c r="G696">
        <v>1307.0999756000001</v>
      </c>
      <c r="H696">
        <v>1221.3399658000001</v>
      </c>
      <c r="I696">
        <v>1227.2299805</v>
      </c>
      <c r="J696">
        <v>1254.9887695</v>
      </c>
      <c r="L696" t="str">
        <f t="shared" si="80"/>
        <v>30MAR2024:00:00:00</v>
      </c>
      <c r="M696">
        <v>24</v>
      </c>
      <c r="N696">
        <f t="shared" si="81"/>
        <v>-32.950073199999906</v>
      </c>
      <c r="O696">
        <f t="shared" si="73"/>
        <v>-32.950073199999906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2"/>
        <v>2.4588688481826728</v>
      </c>
    </row>
    <row r="697" spans="1:19" x14ac:dyDescent="0.25">
      <c r="A697" t="s">
        <v>722</v>
      </c>
      <c r="B697">
        <v>1297.9046631000001</v>
      </c>
      <c r="C697">
        <v>1167.1600341999999</v>
      </c>
      <c r="D697">
        <v>1218.9117432</v>
      </c>
      <c r="E697">
        <v>1273.2664795000001</v>
      </c>
      <c r="F697">
        <v>1216.3000488</v>
      </c>
      <c r="G697">
        <v>1179.1400146000001</v>
      </c>
      <c r="H697">
        <v>1167.1600341999999</v>
      </c>
      <c r="I697">
        <v>1225.3000488</v>
      </c>
      <c r="J697">
        <v>1201.3624268000001</v>
      </c>
      <c r="L697" t="str">
        <f t="shared" si="80"/>
        <v>30MAR2024:01:00:00</v>
      </c>
      <c r="M697">
        <v>1</v>
      </c>
      <c r="N697">
        <f t="shared" si="81"/>
        <v>-130.74462890000018</v>
      </c>
      <c r="O697">
        <f t="shared" si="73"/>
        <v>-130.74462890000018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2"/>
        <v>10.07351561460001</v>
      </c>
    </row>
    <row r="698" spans="1:19" x14ac:dyDescent="0.25">
      <c r="A698" t="s">
        <v>723</v>
      </c>
      <c r="B698">
        <v>1260.5107422000001</v>
      </c>
      <c r="C698">
        <v>1113.7900391000001</v>
      </c>
      <c r="D698">
        <v>1184.3736572</v>
      </c>
      <c r="E698">
        <v>1246.6434326000001</v>
      </c>
      <c r="F698">
        <v>1156.7600098</v>
      </c>
      <c r="G698">
        <v>1118.6300048999999</v>
      </c>
      <c r="H698">
        <v>1113.7900391000001</v>
      </c>
      <c r="I698">
        <v>1164.7099608999999</v>
      </c>
      <c r="J698">
        <v>1147.6527100000001</v>
      </c>
      <c r="L698" t="str">
        <f t="shared" si="80"/>
        <v>30MAR2024:02:00:00</v>
      </c>
      <c r="M698">
        <v>2</v>
      </c>
      <c r="N698">
        <f t="shared" si="81"/>
        <v>-146.72070310000004</v>
      </c>
      <c r="O698">
        <f t="shared" si="73"/>
        <v>-146.72070310000004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2"/>
        <v>11.63978204929256</v>
      </c>
    </row>
    <row r="699" spans="1:19" x14ac:dyDescent="0.25">
      <c r="A699" t="s">
        <v>724</v>
      </c>
      <c r="B699">
        <v>1250.2254639</v>
      </c>
      <c r="C699">
        <v>1061.0200195</v>
      </c>
      <c r="D699">
        <v>1172.9980469</v>
      </c>
      <c r="E699">
        <v>1251.0773925999999</v>
      </c>
      <c r="F699">
        <v>1115.0600586</v>
      </c>
      <c r="G699">
        <v>1069.9100341999999</v>
      </c>
      <c r="H699">
        <v>1061.0200195</v>
      </c>
      <c r="I699">
        <v>1123.0300293</v>
      </c>
      <c r="J699">
        <v>1108.4035644999999</v>
      </c>
    </row>
    <row r="700" spans="1:19" x14ac:dyDescent="0.25">
      <c r="A700" t="s">
        <v>725</v>
      </c>
      <c r="B700">
        <v>1244.2957764</v>
      </c>
      <c r="C700">
        <v>1035.9899902</v>
      </c>
      <c r="D700">
        <v>1146.6936035000001</v>
      </c>
      <c r="E700">
        <v>1227.5675048999999</v>
      </c>
      <c r="F700">
        <v>1100.7199707</v>
      </c>
      <c r="G700">
        <v>1051.7700195</v>
      </c>
      <c r="H700">
        <v>1035.9899902</v>
      </c>
      <c r="I700">
        <v>1109.8399658000001</v>
      </c>
      <c r="J700">
        <v>1089.0026855000001</v>
      </c>
    </row>
    <row r="701" spans="1:19" x14ac:dyDescent="0.25">
      <c r="A701" t="s">
        <v>726</v>
      </c>
      <c r="B701">
        <v>1238.6341553</v>
      </c>
      <c r="C701">
        <v>1035.0500488</v>
      </c>
      <c r="D701">
        <v>1126.6812743999999</v>
      </c>
      <c r="E701">
        <v>1231.7957764</v>
      </c>
      <c r="F701">
        <v>1096.2299805</v>
      </c>
      <c r="G701">
        <v>1054.0100098</v>
      </c>
      <c r="H701">
        <v>1035.0500488</v>
      </c>
      <c r="I701">
        <v>1103.3900146000001</v>
      </c>
      <c r="J701">
        <v>1083.0722656</v>
      </c>
    </row>
    <row r="702" spans="1:19" x14ac:dyDescent="0.25">
      <c r="A702" t="s">
        <v>727</v>
      </c>
      <c r="B702">
        <v>1240.208374</v>
      </c>
      <c r="C702">
        <v>1051.75</v>
      </c>
      <c r="D702">
        <v>1123.4949951000001</v>
      </c>
      <c r="E702">
        <v>1245.3454589999999</v>
      </c>
      <c r="F702">
        <v>1117.0300293</v>
      </c>
      <c r="G702">
        <v>1070</v>
      </c>
      <c r="H702">
        <v>1051.75</v>
      </c>
      <c r="I702">
        <v>1123.8000488</v>
      </c>
      <c r="J702">
        <v>1097.2149658000001</v>
      </c>
    </row>
    <row r="703" spans="1:19" x14ac:dyDescent="0.25">
      <c r="A703" t="s">
        <v>728</v>
      </c>
      <c r="B703">
        <v>1247.7260742000001</v>
      </c>
      <c r="C703">
        <v>1088.2900391000001</v>
      </c>
      <c r="D703">
        <v>1139.2379149999999</v>
      </c>
      <c r="E703">
        <v>1272.7739257999999</v>
      </c>
      <c r="F703">
        <v>1140.9699707</v>
      </c>
      <c r="G703">
        <v>1112.0899658000001</v>
      </c>
      <c r="H703">
        <v>1088.2900391000001</v>
      </c>
      <c r="I703">
        <v>1148.2900391000001</v>
      </c>
      <c r="J703">
        <v>1125.7756348</v>
      </c>
    </row>
    <row r="704" spans="1:19" x14ac:dyDescent="0.25">
      <c r="A704" t="s">
        <v>729</v>
      </c>
      <c r="B704">
        <v>1259.3237305</v>
      </c>
      <c r="C704">
        <v>1124.7299805</v>
      </c>
      <c r="D704">
        <v>1160.1413574000001</v>
      </c>
      <c r="E704">
        <v>1298.9449463000001</v>
      </c>
      <c r="F704">
        <v>1170.25</v>
      </c>
      <c r="G704">
        <v>1156.9200439000001</v>
      </c>
      <c r="H704">
        <v>1124.7299805</v>
      </c>
      <c r="I704">
        <v>1187.1300048999999</v>
      </c>
      <c r="J704">
        <v>1159.8342285000001</v>
      </c>
    </row>
    <row r="705" spans="1:10" x14ac:dyDescent="0.25">
      <c r="A705" t="s">
        <v>730</v>
      </c>
      <c r="B705">
        <v>1313.4433594</v>
      </c>
      <c r="C705">
        <v>1175.7299805</v>
      </c>
      <c r="D705">
        <v>1199.0218506000001</v>
      </c>
      <c r="E705">
        <v>1337.0404053</v>
      </c>
      <c r="F705">
        <v>1213.5699463000001</v>
      </c>
      <c r="G705">
        <v>1194.8100586</v>
      </c>
      <c r="H705">
        <v>1175.7299805</v>
      </c>
      <c r="I705">
        <v>1233.8699951000001</v>
      </c>
      <c r="J705">
        <v>1203.4003906</v>
      </c>
    </row>
    <row r="706" spans="1:10" x14ac:dyDescent="0.25">
      <c r="A706" t="s">
        <v>731</v>
      </c>
      <c r="B706">
        <v>1335.2087402</v>
      </c>
      <c r="C706">
        <v>1198.5200195</v>
      </c>
      <c r="D706">
        <v>1217.0599365</v>
      </c>
      <c r="E706">
        <v>1329.2260742000001</v>
      </c>
      <c r="F706">
        <v>1262.3900146000001</v>
      </c>
      <c r="G706">
        <v>1219.9699707</v>
      </c>
      <c r="H706">
        <v>1198.5200195</v>
      </c>
      <c r="I706">
        <v>1298.1800536999999</v>
      </c>
      <c r="J706">
        <v>1239.223999</v>
      </c>
    </row>
    <row r="707" spans="1:10" x14ac:dyDescent="0.25">
      <c r="A707" t="s">
        <v>732</v>
      </c>
      <c r="B707">
        <v>1357.6335449000001</v>
      </c>
      <c r="C707">
        <v>1197.2399902</v>
      </c>
      <c r="D707">
        <v>1218.6241454999999</v>
      </c>
      <c r="E707">
        <v>1290.6048584</v>
      </c>
      <c r="F707">
        <v>1276.0899658000001</v>
      </c>
      <c r="G707">
        <v>1222.8199463000001</v>
      </c>
      <c r="H707">
        <v>1197.2399902</v>
      </c>
      <c r="I707">
        <v>1308.3900146000001</v>
      </c>
      <c r="J707">
        <v>1244.6328125</v>
      </c>
    </row>
    <row r="708" spans="1:10" x14ac:dyDescent="0.25">
      <c r="A708" t="s">
        <v>733</v>
      </c>
      <c r="B708">
        <v>1420.2381591999999</v>
      </c>
      <c r="C708">
        <v>1179.5600586</v>
      </c>
      <c r="D708">
        <v>1275.3831786999999</v>
      </c>
      <c r="E708">
        <v>1329.2929687999999</v>
      </c>
      <c r="F708">
        <v>1264.4799805</v>
      </c>
      <c r="G708">
        <v>1216.9399414</v>
      </c>
      <c r="H708">
        <v>1179.5600586</v>
      </c>
      <c r="I708">
        <v>1288.2600098</v>
      </c>
      <c r="J708">
        <v>1244.9246826000001</v>
      </c>
    </row>
    <row r="709" spans="1:10" x14ac:dyDescent="0.25">
      <c r="A709" t="s">
        <v>734</v>
      </c>
      <c r="B709">
        <v>1442.2167969</v>
      </c>
      <c r="C709">
        <v>1197.4699707</v>
      </c>
      <c r="D709">
        <v>1315.265625</v>
      </c>
      <c r="E709">
        <v>1354.7736815999999</v>
      </c>
      <c r="F709">
        <v>1279.8299560999999</v>
      </c>
      <c r="G709">
        <v>1243.0200195</v>
      </c>
      <c r="H709">
        <v>1197.4699707</v>
      </c>
      <c r="I709">
        <v>1292.5</v>
      </c>
      <c r="J709">
        <v>1265.6171875</v>
      </c>
    </row>
    <row r="710" spans="1:10" x14ac:dyDescent="0.25">
      <c r="A710" t="s">
        <v>735</v>
      </c>
      <c r="B710">
        <v>1461.4210204999999</v>
      </c>
      <c r="C710">
        <v>1169.0500488</v>
      </c>
      <c r="D710">
        <v>1340.4807129000001</v>
      </c>
      <c r="E710">
        <v>1398.4422606999999</v>
      </c>
      <c r="F710">
        <v>1282.0999756000001</v>
      </c>
      <c r="G710">
        <v>1218.2600098</v>
      </c>
      <c r="H710">
        <v>1169.0500488</v>
      </c>
      <c r="I710">
        <v>1293.7900391000001</v>
      </c>
      <c r="J710">
        <v>1260.7362060999999</v>
      </c>
    </row>
    <row r="711" spans="1:10" x14ac:dyDescent="0.25">
      <c r="A711" t="s">
        <v>736</v>
      </c>
      <c r="B711">
        <v>1466.1697998</v>
      </c>
      <c r="C711">
        <v>1201.7099608999999</v>
      </c>
      <c r="D711">
        <v>1345.0466309000001</v>
      </c>
      <c r="E711">
        <v>1368.6759033000001</v>
      </c>
      <c r="F711">
        <v>1306.1400146000001</v>
      </c>
      <c r="G711">
        <v>1263.9200439000001</v>
      </c>
      <c r="H711">
        <v>1201.7099608999999</v>
      </c>
      <c r="I711">
        <v>1299.3699951000001</v>
      </c>
      <c r="J711">
        <v>1283.2373047000001</v>
      </c>
    </row>
    <row r="712" spans="1:10" x14ac:dyDescent="0.25">
      <c r="A712" t="s">
        <v>737</v>
      </c>
      <c r="B712">
        <v>1478.1409911999999</v>
      </c>
      <c r="C712">
        <v>1233.0200195</v>
      </c>
      <c r="D712">
        <v>1359.4313964999999</v>
      </c>
      <c r="E712">
        <v>1376.7299805</v>
      </c>
      <c r="F712">
        <v>1335.6600341999999</v>
      </c>
      <c r="G712">
        <v>1307.4699707</v>
      </c>
      <c r="H712">
        <v>1233.0200195</v>
      </c>
      <c r="I712">
        <v>1313.4399414</v>
      </c>
      <c r="J712">
        <v>1309.8043213000001</v>
      </c>
    </row>
    <row r="713" spans="1:10" x14ac:dyDescent="0.25">
      <c r="A713" t="s">
        <v>738</v>
      </c>
      <c r="B713">
        <v>1486.6126709</v>
      </c>
      <c r="C713">
        <v>1250.0500488</v>
      </c>
      <c r="D713">
        <v>1394.8479004000001</v>
      </c>
      <c r="E713">
        <v>1414.4439697</v>
      </c>
      <c r="F713">
        <v>1340.3599853999999</v>
      </c>
      <c r="G713">
        <v>1337.9000243999999</v>
      </c>
      <c r="H713">
        <v>1250.0500488</v>
      </c>
      <c r="I713">
        <v>1300.0699463000001</v>
      </c>
      <c r="J713">
        <v>1324.6456298999999</v>
      </c>
    </row>
    <row r="714" spans="1:10" x14ac:dyDescent="0.25">
      <c r="A714" t="s">
        <v>739</v>
      </c>
      <c r="B714">
        <v>1518.206543</v>
      </c>
      <c r="C714">
        <v>1269.5600586</v>
      </c>
      <c r="D714">
        <v>1416.8688964999999</v>
      </c>
      <c r="E714">
        <v>1436.4022216999999</v>
      </c>
      <c r="F714">
        <v>1362.3499756000001</v>
      </c>
      <c r="G714">
        <v>1357.9699707</v>
      </c>
      <c r="H714">
        <v>1269.5600586</v>
      </c>
      <c r="I714">
        <v>1311.6400146000001</v>
      </c>
      <c r="J714">
        <v>1343.6777344</v>
      </c>
    </row>
    <row r="715" spans="1:10" x14ac:dyDescent="0.25">
      <c r="A715" t="s">
        <v>740</v>
      </c>
      <c r="B715">
        <v>1491.7901611</v>
      </c>
      <c r="C715">
        <v>1215.6400146000001</v>
      </c>
      <c r="D715">
        <v>1409.0329589999999</v>
      </c>
      <c r="E715">
        <v>1448.9545897999999</v>
      </c>
      <c r="F715">
        <v>1333.3499756000001</v>
      </c>
      <c r="G715">
        <v>1293.7099608999999</v>
      </c>
      <c r="H715">
        <v>1215.6400146000001</v>
      </c>
      <c r="I715">
        <v>1297.3599853999999</v>
      </c>
      <c r="J715">
        <v>1309.8187256000001</v>
      </c>
    </row>
    <row r="716" spans="1:10" x14ac:dyDescent="0.25">
      <c r="A716" t="s">
        <v>741</v>
      </c>
      <c r="B716">
        <v>1528.0583495999999</v>
      </c>
      <c r="C716">
        <v>1177.1600341999999</v>
      </c>
      <c r="D716">
        <v>1406.8995361</v>
      </c>
      <c r="E716">
        <v>1475.145874</v>
      </c>
      <c r="F716">
        <v>1290.0899658000001</v>
      </c>
      <c r="G716">
        <v>1244.7900391000001</v>
      </c>
      <c r="H716">
        <v>1177.1600341999999</v>
      </c>
      <c r="I716">
        <v>1256.6300048999999</v>
      </c>
      <c r="J716">
        <v>1275.1140137</v>
      </c>
    </row>
    <row r="717" spans="1:10" x14ac:dyDescent="0.25">
      <c r="A717" t="s">
        <v>742</v>
      </c>
      <c r="B717">
        <v>1545.2326660000001</v>
      </c>
      <c r="C717">
        <v>1253.0999756000001</v>
      </c>
      <c r="D717">
        <v>1420.8664550999999</v>
      </c>
      <c r="E717">
        <v>1495.7073975000001</v>
      </c>
      <c r="F717">
        <v>1310.7199707</v>
      </c>
      <c r="G717">
        <v>1317.9799805</v>
      </c>
      <c r="H717">
        <v>1253.0999756000001</v>
      </c>
      <c r="I717">
        <v>1273.2800293</v>
      </c>
      <c r="J717">
        <v>1315.1893310999999</v>
      </c>
    </row>
    <row r="718" spans="1:10" x14ac:dyDescent="0.25">
      <c r="A718" t="s">
        <v>743</v>
      </c>
      <c r="B718">
        <v>1570.0559082</v>
      </c>
      <c r="C718">
        <v>1201.2700195</v>
      </c>
      <c r="D718">
        <v>1393.434082</v>
      </c>
      <c r="E718">
        <v>1470.6827393000001</v>
      </c>
      <c r="F718">
        <v>1289.2800293</v>
      </c>
      <c r="G718">
        <v>1265.9599608999999</v>
      </c>
      <c r="H718">
        <v>1201.2700195</v>
      </c>
      <c r="I718">
        <v>1261.8800048999999</v>
      </c>
      <c r="J718">
        <v>1282.3648682</v>
      </c>
    </row>
    <row r="719" spans="1:10" x14ac:dyDescent="0.25">
      <c r="A719" t="s">
        <v>744</v>
      </c>
      <c r="B719">
        <v>1534.2410889</v>
      </c>
      <c r="C719">
        <v>1163.6199951000001</v>
      </c>
      <c r="D719">
        <v>1356.2281493999999</v>
      </c>
      <c r="E719">
        <v>1441.8417969</v>
      </c>
      <c r="F719">
        <v>1251.7299805</v>
      </c>
      <c r="G719">
        <v>1243.9000243999999</v>
      </c>
      <c r="H719">
        <v>1163.6199951000001</v>
      </c>
      <c r="I719">
        <v>1228.6999512</v>
      </c>
      <c r="J719">
        <v>1248.8356934000001</v>
      </c>
    </row>
    <row r="720" spans="1:10" x14ac:dyDescent="0.25">
      <c r="A720" t="s">
        <v>745</v>
      </c>
      <c r="B720">
        <v>1475.8293457</v>
      </c>
      <c r="C720">
        <v>1120.9000243999999</v>
      </c>
      <c r="D720">
        <v>1287.8619385</v>
      </c>
      <c r="E720">
        <v>1374.7432861</v>
      </c>
      <c r="F720">
        <v>1198.25</v>
      </c>
      <c r="G720">
        <v>1217.4000243999999</v>
      </c>
      <c r="H720">
        <v>1120.9000243999999</v>
      </c>
      <c r="I720">
        <v>1173.6999512</v>
      </c>
      <c r="J720">
        <v>1199.6223144999999</v>
      </c>
    </row>
    <row r="721" spans="1:10" x14ac:dyDescent="0.25">
      <c r="A721" t="s">
        <v>746</v>
      </c>
      <c r="B721">
        <v>1411.2276611</v>
      </c>
      <c r="C721">
        <v>1234.25</v>
      </c>
      <c r="D721">
        <v>1255.4576416</v>
      </c>
      <c r="E721">
        <v>1351.0874022999999</v>
      </c>
      <c r="F721">
        <v>1214.4399414</v>
      </c>
      <c r="G721">
        <v>1212.9300536999999</v>
      </c>
      <c r="H721">
        <v>1234.25</v>
      </c>
      <c r="I721">
        <v>1143.6400146000001</v>
      </c>
      <c r="J721">
        <v>1212.1435547000001</v>
      </c>
    </row>
    <row r="722" spans="1:10" x14ac:dyDescent="0.25">
      <c r="A722" t="s">
        <v>747</v>
      </c>
      <c r="B722">
        <v>1361.8712158000001</v>
      </c>
      <c r="C722">
        <v>1259.7299805</v>
      </c>
      <c r="D722">
        <v>1208.9943848</v>
      </c>
      <c r="E722">
        <v>1312.0009766000001</v>
      </c>
      <c r="F722">
        <v>1181.0699463000001</v>
      </c>
      <c r="G722">
        <v>1243.5600586</v>
      </c>
      <c r="H722">
        <v>1259.7299805</v>
      </c>
      <c r="I722">
        <v>1110.4799805</v>
      </c>
      <c r="J722">
        <v>1200.7668457</v>
      </c>
    </row>
    <row r="723" spans="1:10" x14ac:dyDescent="0.25">
      <c r="A723" t="s">
        <v>748</v>
      </c>
      <c r="B723">
        <v>1341.5550536999999</v>
      </c>
      <c r="C723">
        <v>1267.9100341999999</v>
      </c>
      <c r="D723">
        <v>1203.6740723</v>
      </c>
      <c r="E723">
        <v>1303.9566649999999</v>
      </c>
      <c r="F723">
        <v>1154.6899414</v>
      </c>
      <c r="G723">
        <v>1258.25</v>
      </c>
      <c r="H723">
        <v>1267.9100341999999</v>
      </c>
      <c r="I723">
        <v>1083.8100586</v>
      </c>
      <c r="J723">
        <v>1193.6668701000001</v>
      </c>
    </row>
    <row r="724" spans="1:10" x14ac:dyDescent="0.25">
      <c r="A724" t="s">
        <v>749</v>
      </c>
      <c r="B724">
        <v>1324.2495117000001</v>
      </c>
      <c r="C724">
        <v>1224.9100341999999</v>
      </c>
      <c r="D724">
        <v>1186.6832274999999</v>
      </c>
      <c r="E724">
        <v>1287.8914795000001</v>
      </c>
      <c r="F724">
        <v>1131.7700195</v>
      </c>
      <c r="G724">
        <v>1215.2800293</v>
      </c>
      <c r="H724">
        <v>1224.9100341999999</v>
      </c>
      <c r="I724">
        <v>1061.0600586</v>
      </c>
      <c r="J724">
        <v>1163.9406738</v>
      </c>
    </row>
    <row r="725" spans="1:10" x14ac:dyDescent="0.25">
      <c r="A725" t="s">
        <v>750</v>
      </c>
      <c r="B725">
        <v>1299.4106445</v>
      </c>
      <c r="C725">
        <v>1206.0600586</v>
      </c>
      <c r="D725">
        <v>1184.6010742000001</v>
      </c>
      <c r="E725">
        <v>1294.8031006000001</v>
      </c>
      <c r="F725">
        <v>1118.6600341999999</v>
      </c>
      <c r="G725">
        <v>1195.9000243999999</v>
      </c>
      <c r="H725">
        <v>1206.0600586</v>
      </c>
      <c r="I725">
        <v>1052.8800048999999</v>
      </c>
      <c r="J725">
        <v>1151.6202393000001</v>
      </c>
    </row>
    <row r="726" spans="1:10" x14ac:dyDescent="0.25">
      <c r="A726" t="s">
        <v>751</v>
      </c>
      <c r="B726">
        <v>1290.5303954999999</v>
      </c>
      <c r="C726">
        <v>1205.6300048999999</v>
      </c>
      <c r="D726">
        <v>1179.9522704999999</v>
      </c>
      <c r="E726">
        <v>1276.7204589999999</v>
      </c>
      <c r="F726">
        <v>1125.7199707</v>
      </c>
      <c r="G726">
        <v>1190.7099608999999</v>
      </c>
      <c r="H726">
        <v>1205.6300048999999</v>
      </c>
      <c r="I726">
        <v>1068.5400391000001</v>
      </c>
      <c r="J726">
        <v>1154.1104736</v>
      </c>
    </row>
    <row r="727" spans="1:10" x14ac:dyDescent="0.25">
      <c r="A727" t="s">
        <v>752</v>
      </c>
      <c r="B727">
        <v>1304.7017822</v>
      </c>
      <c r="C727">
        <v>1224.0799560999999</v>
      </c>
      <c r="D727">
        <v>1200.9058838000001</v>
      </c>
      <c r="E727">
        <v>1277.5789795000001</v>
      </c>
      <c r="F727">
        <v>1140.2099608999999</v>
      </c>
      <c r="G727">
        <v>1204.7099608999999</v>
      </c>
      <c r="H727">
        <v>1224.0799560999999</v>
      </c>
      <c r="I727">
        <v>1090.3399658000001</v>
      </c>
      <c r="J727">
        <v>1172.0490723</v>
      </c>
    </row>
    <row r="728" spans="1:10" x14ac:dyDescent="0.25">
      <c r="A728" t="s">
        <v>753</v>
      </c>
      <c r="B728">
        <v>1338.9814452999999</v>
      </c>
      <c r="C728">
        <v>1241.6800536999999</v>
      </c>
      <c r="D728">
        <v>1229.3548584</v>
      </c>
      <c r="E728">
        <v>1316.9560547000001</v>
      </c>
      <c r="F728">
        <v>1154.5899658000001</v>
      </c>
      <c r="G728">
        <v>1217.4000243999999</v>
      </c>
      <c r="H728">
        <v>1241.6800536999999</v>
      </c>
      <c r="I728">
        <v>1115.3499756000001</v>
      </c>
      <c r="J728">
        <v>1191.6749268000001</v>
      </c>
    </row>
    <row r="729" spans="1:10" x14ac:dyDescent="0.25">
      <c r="A729" t="s">
        <v>754</v>
      </c>
      <c r="B729">
        <v>1359.5810547000001</v>
      </c>
      <c r="C729">
        <v>1294.0200195</v>
      </c>
      <c r="D729">
        <v>1274.3457031</v>
      </c>
      <c r="E729">
        <v>1344.6741943</v>
      </c>
      <c r="F729">
        <v>1192.8299560999999</v>
      </c>
      <c r="G729">
        <v>1260.0200195</v>
      </c>
      <c r="H729">
        <v>1294.0200195</v>
      </c>
      <c r="I729">
        <v>1160.0500488</v>
      </c>
      <c r="J729">
        <v>1236.2531738</v>
      </c>
    </row>
    <row r="730" spans="1:10" x14ac:dyDescent="0.25">
      <c r="A730" t="s">
        <v>755</v>
      </c>
      <c r="B730">
        <v>1371.0632324000001</v>
      </c>
      <c r="C730">
        <v>1336.0899658000001</v>
      </c>
      <c r="D730">
        <v>1286.7921143000001</v>
      </c>
      <c r="E730">
        <v>1338.8840332</v>
      </c>
      <c r="F730">
        <v>1248.3800048999999</v>
      </c>
      <c r="G730">
        <v>1297.5100098</v>
      </c>
      <c r="H730">
        <v>1336.0899658000001</v>
      </c>
      <c r="I730">
        <v>1220.2399902</v>
      </c>
      <c r="J730">
        <v>1277.8023682</v>
      </c>
    </row>
    <row r="731" spans="1:10" x14ac:dyDescent="0.25">
      <c r="A731" t="s">
        <v>756</v>
      </c>
      <c r="B731">
        <v>1385.5928954999999</v>
      </c>
      <c r="C731">
        <v>1345.4300536999999</v>
      </c>
      <c r="D731">
        <v>1281.0827637</v>
      </c>
      <c r="E731">
        <v>1324.1198730000001</v>
      </c>
      <c r="F731">
        <v>1263.1800536999999</v>
      </c>
      <c r="G731">
        <v>1308.3800048999999</v>
      </c>
      <c r="H731">
        <v>1345.4300536999999</v>
      </c>
      <c r="I731">
        <v>1230.5</v>
      </c>
      <c r="J731">
        <v>1285.7145995999999</v>
      </c>
    </row>
    <row r="732" spans="1:10" x14ac:dyDescent="0.25">
      <c r="A732" t="s">
        <v>757</v>
      </c>
      <c r="B732">
        <v>1402.6452637</v>
      </c>
      <c r="C732">
        <v>1329.5200195</v>
      </c>
      <c r="D732">
        <v>1289.1499022999999</v>
      </c>
      <c r="E732">
        <v>1332.8314209</v>
      </c>
      <c r="F732">
        <v>1251.7600098</v>
      </c>
      <c r="G732">
        <v>1299.4599608999999</v>
      </c>
      <c r="H732">
        <v>1329.5200195</v>
      </c>
      <c r="I732">
        <v>1210.6400146000001</v>
      </c>
      <c r="J732">
        <v>1276.1060791</v>
      </c>
    </row>
    <row r="733" spans="1:10" x14ac:dyDescent="0.25">
      <c r="A733" t="s">
        <v>758</v>
      </c>
      <c r="B733">
        <v>1430.4257812999999</v>
      </c>
      <c r="C733">
        <v>1348.75</v>
      </c>
      <c r="D733">
        <v>1317.5673827999999</v>
      </c>
      <c r="E733">
        <v>1352.2877197</v>
      </c>
      <c r="F733">
        <v>1266.6700439000001</v>
      </c>
      <c r="G733">
        <v>1323.1400146000001</v>
      </c>
      <c r="H733">
        <v>1348.75</v>
      </c>
      <c r="I733">
        <v>1220.2199707</v>
      </c>
      <c r="J733">
        <v>1295.2695312999999</v>
      </c>
    </row>
    <row r="734" spans="1:10" x14ac:dyDescent="0.25">
      <c r="A734" t="s">
        <v>759</v>
      </c>
      <c r="B734">
        <v>1440.1993408000001</v>
      </c>
      <c r="C734">
        <v>1330.7600098</v>
      </c>
      <c r="D734">
        <v>1332.6257324000001</v>
      </c>
      <c r="E734">
        <v>1372.1541748</v>
      </c>
      <c r="F734">
        <v>1268.9499512</v>
      </c>
      <c r="G734">
        <v>1312.2299805</v>
      </c>
      <c r="H734">
        <v>1330.7600098</v>
      </c>
      <c r="I734">
        <v>1214.0200195</v>
      </c>
      <c r="J734">
        <v>1291.7170410000001</v>
      </c>
    </row>
    <row r="735" spans="1:10" x14ac:dyDescent="0.25">
      <c r="A735" t="s">
        <v>760</v>
      </c>
      <c r="B735">
        <v>1433.6010742000001</v>
      </c>
      <c r="C735">
        <v>1366.5</v>
      </c>
      <c r="D735">
        <v>1342.6522216999999</v>
      </c>
      <c r="E735">
        <v>1385.0996094</v>
      </c>
      <c r="F735">
        <v>1287.2800293</v>
      </c>
      <c r="G735">
        <v>1356.7600098</v>
      </c>
      <c r="H735">
        <v>1366.5</v>
      </c>
      <c r="I735">
        <v>1217.8100586</v>
      </c>
      <c r="J735">
        <v>1314.2005615</v>
      </c>
    </row>
    <row r="736" spans="1:10" x14ac:dyDescent="0.25">
      <c r="A736" t="s">
        <v>761</v>
      </c>
      <c r="B736">
        <v>1434.3588867000001</v>
      </c>
      <c r="C736">
        <v>1394.0300293</v>
      </c>
      <c r="D736">
        <v>1359.6243896000001</v>
      </c>
      <c r="E736">
        <v>1415.4588623</v>
      </c>
      <c r="F736">
        <v>1310.3100586</v>
      </c>
      <c r="G736">
        <v>1392.8299560999999</v>
      </c>
      <c r="H736">
        <v>1394.0300293</v>
      </c>
      <c r="I736">
        <v>1229.8599853999999</v>
      </c>
      <c r="J736">
        <v>1337.3310547000001</v>
      </c>
    </row>
    <row r="737" spans="1:10" x14ac:dyDescent="0.25">
      <c r="A737" t="s">
        <v>762</v>
      </c>
      <c r="B737">
        <v>1439.324707</v>
      </c>
      <c r="C737">
        <v>1411.5699463000001</v>
      </c>
      <c r="D737">
        <v>1396.3753661999999</v>
      </c>
      <c r="E737">
        <v>1457.5212402</v>
      </c>
      <c r="F737">
        <v>1315.4899902</v>
      </c>
      <c r="G737">
        <v>1418.6500243999999</v>
      </c>
      <c r="H737">
        <v>1411.5699463000001</v>
      </c>
      <c r="I737">
        <v>1222.4599608999999</v>
      </c>
      <c r="J737">
        <v>1352.9089355000001</v>
      </c>
    </row>
    <row r="738" spans="1:10" x14ac:dyDescent="0.25">
      <c r="A738" t="s">
        <v>763</v>
      </c>
      <c r="B738">
        <v>1468.2039795000001</v>
      </c>
      <c r="C738">
        <v>1443.7399902</v>
      </c>
      <c r="D738">
        <v>1443.5146483999999</v>
      </c>
      <c r="E738">
        <v>1499.7885742000001</v>
      </c>
      <c r="F738">
        <v>1346.3000488</v>
      </c>
      <c r="G738">
        <v>1452.2199707</v>
      </c>
      <c r="H738">
        <v>1443.7399902</v>
      </c>
      <c r="I738">
        <v>1240.3599853999999</v>
      </c>
      <c r="J738">
        <v>1385.2270507999999</v>
      </c>
    </row>
    <row r="739" spans="1:10" x14ac:dyDescent="0.25">
      <c r="A739" t="s">
        <v>764</v>
      </c>
      <c r="B739">
        <v>1483.2429199000001</v>
      </c>
      <c r="C739">
        <v>1432.0200195</v>
      </c>
      <c r="D739">
        <v>1451.9598389</v>
      </c>
      <c r="E739">
        <v>1500.8327637</v>
      </c>
      <c r="F739">
        <v>1341.6300048999999</v>
      </c>
      <c r="G739">
        <v>1435.7900391000001</v>
      </c>
      <c r="H739">
        <v>1432.0200195</v>
      </c>
      <c r="I739">
        <v>1239.1199951000001</v>
      </c>
      <c r="J739">
        <v>1380.1040039</v>
      </c>
    </row>
    <row r="740" spans="1:10" x14ac:dyDescent="0.25">
      <c r="A740" t="s">
        <v>765</v>
      </c>
      <c r="B740">
        <v>1511.4250488</v>
      </c>
      <c r="C740">
        <v>1388.8199463000001</v>
      </c>
      <c r="D740">
        <v>1470.2088623</v>
      </c>
      <c r="E740">
        <v>1526.6278076000001</v>
      </c>
      <c r="F740">
        <v>1296.6899414</v>
      </c>
      <c r="G740">
        <v>1390</v>
      </c>
      <c r="H740">
        <v>1388.8199463000001</v>
      </c>
      <c r="I740">
        <v>1198.2399902</v>
      </c>
      <c r="J740">
        <v>1348.7917480000001</v>
      </c>
    </row>
    <row r="741" spans="1:10" x14ac:dyDescent="0.25">
      <c r="A741" t="s">
        <v>766</v>
      </c>
      <c r="B741">
        <v>1565.2770995999999</v>
      </c>
      <c r="C741">
        <v>1442.0899658000001</v>
      </c>
      <c r="D741">
        <v>1494.5380858999999</v>
      </c>
      <c r="E741">
        <v>1537.7648925999999</v>
      </c>
      <c r="F741">
        <v>1316.8199463000001</v>
      </c>
      <c r="G741">
        <v>1436.0400391000001</v>
      </c>
      <c r="H741">
        <v>1442.0899658000001</v>
      </c>
      <c r="I741">
        <v>1230.3299560999999</v>
      </c>
      <c r="J741">
        <v>1383.9636230000001</v>
      </c>
    </row>
    <row r="742" spans="1:10" x14ac:dyDescent="0.25">
      <c r="A742" t="s">
        <v>767</v>
      </c>
      <c r="B742">
        <v>1556.2758789</v>
      </c>
      <c r="C742">
        <v>1369.6600341999999</v>
      </c>
      <c r="D742">
        <v>1428.3291016000001</v>
      </c>
      <c r="E742">
        <v>1471.7614745999999</v>
      </c>
      <c r="F742">
        <v>1289.9000243999999</v>
      </c>
      <c r="G742">
        <v>1362.5699463000001</v>
      </c>
      <c r="H742">
        <v>1369.6600341999999</v>
      </c>
      <c r="I742">
        <v>1211.4699707</v>
      </c>
      <c r="J742">
        <v>1332.3858643000001</v>
      </c>
    </row>
    <row r="743" spans="1:10" x14ac:dyDescent="0.25">
      <c r="A743" t="s">
        <v>768</v>
      </c>
      <c r="B743">
        <v>1479.9078368999999</v>
      </c>
      <c r="C743">
        <v>1289.4899902</v>
      </c>
      <c r="D743">
        <v>1363.2906493999999</v>
      </c>
      <c r="E743">
        <v>1412.8831786999999</v>
      </c>
      <c r="F743">
        <v>1226.3399658000001</v>
      </c>
      <c r="G743">
        <v>1289.5300293</v>
      </c>
      <c r="H743">
        <v>1289.4899902</v>
      </c>
      <c r="I743">
        <v>1151.4300536999999</v>
      </c>
      <c r="J743">
        <v>1264.0162353999999</v>
      </c>
    </row>
    <row r="744" spans="1:10" x14ac:dyDescent="0.25">
      <c r="A744" t="s">
        <v>769</v>
      </c>
      <c r="B744">
        <v>1416.4410399999999</v>
      </c>
      <c r="C744">
        <v>1205.0600586</v>
      </c>
      <c r="D744">
        <v>1298.7674560999999</v>
      </c>
      <c r="E744">
        <v>1353.0025635</v>
      </c>
      <c r="F744">
        <v>1158.2399902</v>
      </c>
      <c r="G744">
        <v>1214.8900146000001</v>
      </c>
      <c r="H744">
        <v>1205.0600586</v>
      </c>
      <c r="I744">
        <v>1088.9899902</v>
      </c>
      <c r="J744">
        <v>1193.1895752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4"/>
  <sheetViews>
    <sheetView topLeftCell="E1" workbookViewId="0">
      <selection activeCell="AF38" sqref="AF38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7159.6870116999999</v>
      </c>
      <c r="C2">
        <v>7601.9399414</v>
      </c>
      <c r="D2">
        <v>6855.7944336</v>
      </c>
      <c r="E2">
        <v>7035.3613280999998</v>
      </c>
      <c r="F2">
        <v>7590.4399414</v>
      </c>
      <c r="G2">
        <v>7601.9399414</v>
      </c>
      <c r="H2">
        <v>8223.7802733999997</v>
      </c>
      <c r="I2">
        <v>7731.4599608999997</v>
      </c>
      <c r="J2">
        <v>7600.6835938000004</v>
      </c>
      <c r="L2" t="str">
        <f>A2</f>
        <v>01MAR2024:01:00:00</v>
      </c>
      <c r="M2">
        <v>1</v>
      </c>
      <c r="N2">
        <f>C2-B2</f>
        <v>442.2529297000001</v>
      </c>
      <c r="O2" t="str">
        <f>IF(N2&lt;0,N2,"")</f>
        <v/>
      </c>
      <c r="P2">
        <f>IF(N2&gt;0,N2,"")</f>
        <v>442.2529297000001</v>
      </c>
      <c r="Q2" t="str">
        <f>IF(O2&lt;0,1,"")</f>
        <v/>
      </c>
      <c r="R2">
        <f>IF(AND(P2&gt;0,P2&lt;&gt;""),1,"")</f>
        <v>1</v>
      </c>
      <c r="S2">
        <f>ABS((B2-C2)/B2)*100</f>
        <v>6.1769869126582302</v>
      </c>
      <c r="T2">
        <f>AVERAGE(S2:S722)</f>
        <v>4.5962650521668031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6946.5097655999998</v>
      </c>
      <c r="C3">
        <v>7371.3798827999999</v>
      </c>
      <c r="D3">
        <v>6663.0551758000001</v>
      </c>
      <c r="E3">
        <v>6824.1586914</v>
      </c>
      <c r="F3">
        <v>7465.4301758000001</v>
      </c>
      <c r="G3">
        <v>7371.3798827999999</v>
      </c>
      <c r="H3">
        <v>8140.9599608999997</v>
      </c>
      <c r="I3">
        <v>7509.0698241999999</v>
      </c>
      <c r="J3">
        <v>7429.9790039</v>
      </c>
      <c r="L3" t="str">
        <f t="shared" ref="L3:L66" si="0">A3</f>
        <v>01MAR2024:02:00:00</v>
      </c>
      <c r="M3">
        <v>2</v>
      </c>
      <c r="N3">
        <f t="shared" ref="N3:N66" si="1">C3-B3</f>
        <v>424.8701172000001</v>
      </c>
      <c r="O3" t="str">
        <f t="shared" ref="O3:O66" si="2">IF(N3&lt;0,N3,"")</f>
        <v/>
      </c>
      <c r="P3">
        <f t="shared" ref="P3:P66" si="3">IF(N3&gt;0,N3,"")</f>
        <v>424.8701172000001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6.116310658685185</v>
      </c>
      <c r="V3" s="3">
        <v>1</v>
      </c>
      <c r="W3" s="4">
        <v>-211.91720145714291</v>
      </c>
      <c r="X3" s="4">
        <v>299.79182235217394</v>
      </c>
      <c r="Y3" s="4"/>
      <c r="Z3">
        <v>1</v>
      </c>
      <c r="AA3">
        <f>W3</f>
        <v>-211.91720145714291</v>
      </c>
      <c r="AB3">
        <f>X3</f>
        <v>299.79182235217394</v>
      </c>
    </row>
    <row r="4" spans="1:28" x14ac:dyDescent="0.25">
      <c r="A4" t="s">
        <v>29</v>
      </c>
      <c r="B4">
        <v>6856.7700194999998</v>
      </c>
      <c r="C4">
        <v>7249.4799805000002</v>
      </c>
      <c r="D4">
        <v>6585.8105469000002</v>
      </c>
      <c r="E4">
        <v>6759.1137694999998</v>
      </c>
      <c r="F4">
        <v>7407.6601563000004</v>
      </c>
      <c r="G4">
        <v>7249.4799805000002</v>
      </c>
      <c r="H4">
        <v>8079.1699219000002</v>
      </c>
      <c r="I4">
        <v>7384.9199219000002</v>
      </c>
      <c r="J4">
        <v>7341.4082030999998</v>
      </c>
      <c r="L4" t="str">
        <f t="shared" si="0"/>
        <v>01MAR2024:03:00:00</v>
      </c>
      <c r="M4">
        <v>3</v>
      </c>
      <c r="N4">
        <f t="shared" si="1"/>
        <v>392.70996100000048</v>
      </c>
      <c r="O4" t="str">
        <f t="shared" si="2"/>
        <v/>
      </c>
      <c r="P4">
        <f t="shared" si="3"/>
        <v>392.70996100000048</v>
      </c>
      <c r="Q4" t="str">
        <f t="shared" si="4"/>
        <v/>
      </c>
      <c r="R4">
        <f t="shared" si="5"/>
        <v>1</v>
      </c>
      <c r="S4">
        <f t="shared" si="6"/>
        <v>5.7273316719559038</v>
      </c>
      <c r="V4" s="3">
        <v>2</v>
      </c>
      <c r="W4" s="4">
        <v>-239.62646483333324</v>
      </c>
      <c r="X4" s="4">
        <v>259.08888754583342</v>
      </c>
      <c r="Y4" s="4"/>
      <c r="Z4">
        <v>2</v>
      </c>
      <c r="AA4">
        <f t="shared" ref="AA4:AB26" si="7">W4</f>
        <v>-239.62646483333324</v>
      </c>
      <c r="AB4">
        <f t="shared" si="7"/>
        <v>259.08888754583342</v>
      </c>
    </row>
    <row r="5" spans="1:28" x14ac:dyDescent="0.25">
      <c r="A5" t="s">
        <v>30</v>
      </c>
      <c r="B5">
        <v>6842.6298827999999</v>
      </c>
      <c r="C5">
        <v>7247.5498047000001</v>
      </c>
      <c r="D5">
        <v>6630.7827147999997</v>
      </c>
      <c r="E5">
        <v>6810.3837891000003</v>
      </c>
      <c r="F5">
        <v>7315.8701172000001</v>
      </c>
      <c r="G5">
        <v>7247.5498047000001</v>
      </c>
      <c r="H5">
        <v>7988.1899414</v>
      </c>
      <c r="I5">
        <v>7370.2001952999999</v>
      </c>
      <c r="J5">
        <v>7310.5190430000002</v>
      </c>
      <c r="L5" t="str">
        <f t="shared" si="0"/>
        <v>01MAR2024:04:00:00</v>
      </c>
      <c r="M5">
        <v>4</v>
      </c>
      <c r="N5">
        <f t="shared" si="1"/>
        <v>404.91992190000019</v>
      </c>
      <c r="O5" t="str">
        <f t="shared" si="2"/>
        <v/>
      </c>
      <c r="P5">
        <f t="shared" si="3"/>
        <v>404.91992190000019</v>
      </c>
      <c r="Q5" t="str">
        <f t="shared" si="4"/>
        <v/>
      </c>
      <c r="R5">
        <f t="shared" si="5"/>
        <v>1</v>
      </c>
      <c r="S5">
        <f t="shared" si="6"/>
        <v>5.9176066634530171</v>
      </c>
      <c r="V5" s="3">
        <v>3</v>
      </c>
      <c r="W5" s="4">
        <v>-173.3411254624998</v>
      </c>
      <c r="X5" s="4">
        <v>271.22475586000002</v>
      </c>
      <c r="Y5" s="4"/>
      <c r="Z5">
        <v>3</v>
      </c>
      <c r="AA5">
        <f t="shared" si="7"/>
        <v>-173.3411254624998</v>
      </c>
      <c r="AB5">
        <f t="shared" si="7"/>
        <v>271.22475586000002</v>
      </c>
    </row>
    <row r="6" spans="1:28" x14ac:dyDescent="0.25">
      <c r="A6" t="s">
        <v>31</v>
      </c>
      <c r="B6">
        <v>6983.5068358999997</v>
      </c>
      <c r="C6">
        <v>7412.2099608999997</v>
      </c>
      <c r="D6">
        <v>6827.1059569999998</v>
      </c>
      <c r="E6">
        <v>6998.6831055000002</v>
      </c>
      <c r="F6">
        <v>7392.1201172000001</v>
      </c>
      <c r="G6">
        <v>7412.2099608999997</v>
      </c>
      <c r="H6">
        <v>8008.0400391000003</v>
      </c>
      <c r="I6">
        <v>7516.4199219000002</v>
      </c>
      <c r="J6">
        <v>7431.1791991999999</v>
      </c>
      <c r="L6" t="str">
        <f t="shared" si="0"/>
        <v>01MAR2024:05:00:00</v>
      </c>
      <c r="M6">
        <v>5</v>
      </c>
      <c r="N6">
        <f t="shared" si="1"/>
        <v>428.703125</v>
      </c>
      <c r="O6" t="str">
        <f t="shared" si="2"/>
        <v/>
      </c>
      <c r="P6">
        <f t="shared" si="3"/>
        <v>428.703125</v>
      </c>
      <c r="Q6" t="str">
        <f t="shared" si="4"/>
        <v/>
      </c>
      <c r="R6">
        <f t="shared" si="5"/>
        <v>1</v>
      </c>
      <c r="S6">
        <f t="shared" si="6"/>
        <v>6.1387943775779359</v>
      </c>
      <c r="V6" s="3">
        <v>4</v>
      </c>
      <c r="W6" s="4">
        <v>-162.45757377777772</v>
      </c>
      <c r="X6" s="4">
        <v>258.50532226500002</v>
      </c>
      <c r="Y6" s="4"/>
      <c r="Z6">
        <v>4</v>
      </c>
      <c r="AA6">
        <f t="shared" si="7"/>
        <v>-162.45757377777772</v>
      </c>
      <c r="AB6">
        <f t="shared" si="7"/>
        <v>258.50532226500002</v>
      </c>
    </row>
    <row r="7" spans="1:28" x14ac:dyDescent="0.25">
      <c r="A7" t="s">
        <v>32</v>
      </c>
      <c r="B7">
        <v>7368.9550780999998</v>
      </c>
      <c r="C7">
        <v>7841.3598633000001</v>
      </c>
      <c r="D7">
        <v>7206.9912108999997</v>
      </c>
      <c r="E7">
        <v>7285.9726563000004</v>
      </c>
      <c r="F7">
        <v>7555.1000977000003</v>
      </c>
      <c r="G7">
        <v>7841.3598633000001</v>
      </c>
      <c r="H7">
        <v>8014.8300780999998</v>
      </c>
      <c r="I7">
        <v>7901.6801758000001</v>
      </c>
      <c r="J7">
        <v>7703.9921875</v>
      </c>
      <c r="L7" t="str">
        <f t="shared" si="0"/>
        <v>01MAR2024:06:00:00</v>
      </c>
      <c r="M7">
        <v>6</v>
      </c>
      <c r="N7">
        <f t="shared" si="1"/>
        <v>472.40478520000033</v>
      </c>
      <c r="O7" t="str">
        <f t="shared" si="2"/>
        <v/>
      </c>
      <c r="P7">
        <f t="shared" si="3"/>
        <v>472.40478520000033</v>
      </c>
      <c r="Q7" t="str">
        <f t="shared" si="4"/>
        <v/>
      </c>
      <c r="R7">
        <f t="shared" si="5"/>
        <v>1</v>
      </c>
      <c r="S7">
        <f t="shared" si="6"/>
        <v>6.4107431812680344</v>
      </c>
      <c r="V7" s="3">
        <v>5</v>
      </c>
      <c r="W7" s="4">
        <v>-143.85888668999979</v>
      </c>
      <c r="X7" s="4">
        <v>271.514391436842</v>
      </c>
      <c r="Y7" s="4"/>
      <c r="Z7">
        <v>5</v>
      </c>
      <c r="AA7">
        <f t="shared" si="7"/>
        <v>-143.85888668999979</v>
      </c>
      <c r="AB7">
        <f t="shared" si="7"/>
        <v>271.514391436842</v>
      </c>
    </row>
    <row r="8" spans="1:28" x14ac:dyDescent="0.25">
      <c r="A8" t="s">
        <v>33</v>
      </c>
      <c r="B8">
        <v>8020.7319336</v>
      </c>
      <c r="C8">
        <v>8540.5400391000003</v>
      </c>
      <c r="D8">
        <v>7890.9389647999997</v>
      </c>
      <c r="E8">
        <v>7899.1782227000003</v>
      </c>
      <c r="F8">
        <v>7897.9199219000002</v>
      </c>
      <c r="G8">
        <v>8540.5400391000003</v>
      </c>
      <c r="H8">
        <v>8103.3198241999999</v>
      </c>
      <c r="I8">
        <v>8517.4101563000004</v>
      </c>
      <c r="J8">
        <v>8190.0258789</v>
      </c>
      <c r="L8" t="str">
        <f t="shared" si="0"/>
        <v>01MAR2024:07:00:00</v>
      </c>
      <c r="M8">
        <v>7</v>
      </c>
      <c r="N8">
        <f t="shared" si="1"/>
        <v>519.80810550000024</v>
      </c>
      <c r="O8" t="str">
        <f t="shared" si="2"/>
        <v/>
      </c>
      <c r="P8">
        <f t="shared" si="3"/>
        <v>519.80810550000024</v>
      </c>
      <c r="Q8" t="str">
        <f t="shared" si="4"/>
        <v/>
      </c>
      <c r="R8">
        <f t="shared" si="5"/>
        <v>1</v>
      </c>
      <c r="S8">
        <f t="shared" si="6"/>
        <v>6.480806362851367</v>
      </c>
      <c r="V8" s="3">
        <v>6</v>
      </c>
      <c r="W8" s="4">
        <v>-186.67933869999979</v>
      </c>
      <c r="X8" s="4">
        <v>265.6623313090908</v>
      </c>
      <c r="Y8" s="4"/>
      <c r="Z8">
        <v>6</v>
      </c>
      <c r="AA8">
        <f t="shared" si="7"/>
        <v>-186.67933869999979</v>
      </c>
      <c r="AB8">
        <f t="shared" si="7"/>
        <v>265.6623313090908</v>
      </c>
    </row>
    <row r="9" spans="1:28" x14ac:dyDescent="0.25">
      <c r="A9" t="s">
        <v>34</v>
      </c>
      <c r="B9">
        <v>8241.2714844000002</v>
      </c>
      <c r="C9">
        <v>8805</v>
      </c>
      <c r="D9">
        <v>8166.5185547000001</v>
      </c>
      <c r="E9">
        <v>8057.3833008000001</v>
      </c>
      <c r="F9">
        <v>8008.1499022999997</v>
      </c>
      <c r="G9">
        <v>8805</v>
      </c>
      <c r="H9">
        <v>8104.6499022999997</v>
      </c>
      <c r="I9">
        <v>8748.2900391000003</v>
      </c>
      <c r="J9">
        <v>8366.5214844000002</v>
      </c>
      <c r="L9" t="str">
        <f t="shared" si="0"/>
        <v>01MAR2024:08:00:00</v>
      </c>
      <c r="M9">
        <v>8</v>
      </c>
      <c r="N9">
        <f t="shared" si="1"/>
        <v>563.72851559999981</v>
      </c>
      <c r="O9" t="str">
        <f t="shared" si="2"/>
        <v/>
      </c>
      <c r="P9">
        <f t="shared" si="3"/>
        <v>563.72851559999981</v>
      </c>
      <c r="Q9" t="str">
        <f t="shared" si="4"/>
        <v/>
      </c>
      <c r="R9">
        <f t="shared" si="5"/>
        <v>1</v>
      </c>
      <c r="S9">
        <f t="shared" si="6"/>
        <v>6.8403099772539733</v>
      </c>
      <c r="V9" s="3">
        <v>7</v>
      </c>
      <c r="W9" s="4">
        <v>-172.62067524285729</v>
      </c>
      <c r="X9" s="4">
        <v>313.86305930454546</v>
      </c>
      <c r="Y9" s="4"/>
      <c r="Z9">
        <v>7</v>
      </c>
      <c r="AA9">
        <f t="shared" si="7"/>
        <v>-172.62067524285729</v>
      </c>
      <c r="AB9">
        <f t="shared" si="7"/>
        <v>313.86305930454546</v>
      </c>
    </row>
    <row r="10" spans="1:28" x14ac:dyDescent="0.25">
      <c r="A10" t="s">
        <v>35</v>
      </c>
      <c r="B10">
        <v>8052.1616211</v>
      </c>
      <c r="C10">
        <v>8503.8300780999998</v>
      </c>
      <c r="D10">
        <v>8028.1186522999997</v>
      </c>
      <c r="E10">
        <v>7916.8256836</v>
      </c>
      <c r="F10">
        <v>7832.75</v>
      </c>
      <c r="G10">
        <v>8503.8300780999998</v>
      </c>
      <c r="H10">
        <v>8015.9199219000002</v>
      </c>
      <c r="I10">
        <v>8513.1503905999998</v>
      </c>
      <c r="J10">
        <v>8178.7539063000004</v>
      </c>
      <c r="L10" t="str">
        <f t="shared" si="0"/>
        <v>01MAR2024:09:00:00</v>
      </c>
      <c r="M10">
        <v>9</v>
      </c>
      <c r="N10">
        <f t="shared" si="1"/>
        <v>451.66845699999976</v>
      </c>
      <c r="O10" t="str">
        <f t="shared" si="2"/>
        <v/>
      </c>
      <c r="P10">
        <f t="shared" si="3"/>
        <v>451.66845699999976</v>
      </c>
      <c r="Q10" t="str">
        <f t="shared" si="4"/>
        <v/>
      </c>
      <c r="R10">
        <f t="shared" si="5"/>
        <v>1</v>
      </c>
      <c r="S10">
        <f t="shared" si="6"/>
        <v>5.6092820568385173</v>
      </c>
      <c r="V10" s="3">
        <v>8</v>
      </c>
      <c r="W10" s="4">
        <v>-148.62670898750002</v>
      </c>
      <c r="X10" s="4">
        <v>356.00527809047622</v>
      </c>
      <c r="Y10" s="4"/>
      <c r="Z10">
        <v>8</v>
      </c>
      <c r="AA10">
        <f t="shared" si="7"/>
        <v>-148.62670898750002</v>
      </c>
      <c r="AB10">
        <f t="shared" si="7"/>
        <v>356.00527809047622</v>
      </c>
    </row>
    <row r="11" spans="1:28" x14ac:dyDescent="0.25">
      <c r="A11" t="s">
        <v>36</v>
      </c>
      <c r="B11">
        <v>7660.1958008000001</v>
      </c>
      <c r="C11">
        <v>8070.1000977000003</v>
      </c>
      <c r="D11">
        <v>7665.7172852000003</v>
      </c>
      <c r="E11">
        <v>7402.3823241999999</v>
      </c>
      <c r="F11">
        <v>7467.7202147999997</v>
      </c>
      <c r="G11">
        <v>8070.1000977000003</v>
      </c>
      <c r="H11">
        <v>7759.0600586</v>
      </c>
      <c r="I11">
        <v>8142.2700194999998</v>
      </c>
      <c r="J11">
        <v>7820.9736327999999</v>
      </c>
      <c r="L11" t="str">
        <f t="shared" si="0"/>
        <v>01MAR2024:10:00:00</v>
      </c>
      <c r="M11">
        <v>10</v>
      </c>
      <c r="N11">
        <f t="shared" si="1"/>
        <v>409.90429690000019</v>
      </c>
      <c r="O11" t="str">
        <f t="shared" si="2"/>
        <v/>
      </c>
      <c r="P11">
        <f t="shared" si="3"/>
        <v>409.90429690000019</v>
      </c>
      <c r="Q11" t="str">
        <f t="shared" si="4"/>
        <v/>
      </c>
      <c r="R11">
        <f t="shared" si="5"/>
        <v>1</v>
      </c>
      <c r="S11">
        <f t="shared" si="6"/>
        <v>5.351094248233073</v>
      </c>
      <c r="V11" s="3">
        <v>9</v>
      </c>
      <c r="W11" s="4">
        <v>-166.81389510000008</v>
      </c>
      <c r="X11" s="4">
        <v>361.48812588181812</v>
      </c>
      <c r="Y11" s="4"/>
      <c r="Z11">
        <v>9</v>
      </c>
      <c r="AA11">
        <f t="shared" si="7"/>
        <v>-166.81389510000008</v>
      </c>
      <c r="AB11">
        <f t="shared" si="7"/>
        <v>361.48812588181812</v>
      </c>
    </row>
    <row r="12" spans="1:28" x14ac:dyDescent="0.25">
      <c r="A12" t="s">
        <v>37</v>
      </c>
      <c r="B12">
        <v>7236.0561522999997</v>
      </c>
      <c r="C12">
        <v>7731.3300780999998</v>
      </c>
      <c r="D12">
        <v>7311.6225586</v>
      </c>
      <c r="E12">
        <v>6827.2231444999998</v>
      </c>
      <c r="F12">
        <v>7181.9599608999997</v>
      </c>
      <c r="G12">
        <v>7731.3300780999998</v>
      </c>
      <c r="H12">
        <v>7522.6499022999997</v>
      </c>
      <c r="I12">
        <v>7825.6201172000001</v>
      </c>
      <c r="J12">
        <v>7514.6367188000004</v>
      </c>
      <c r="L12" t="str">
        <f t="shared" si="0"/>
        <v>01MAR2024:11:00:00</v>
      </c>
      <c r="M12">
        <v>11</v>
      </c>
      <c r="N12">
        <f t="shared" si="1"/>
        <v>495.27392580000014</v>
      </c>
      <c r="O12" t="str">
        <f t="shared" si="2"/>
        <v/>
      </c>
      <c r="P12">
        <f t="shared" si="3"/>
        <v>495.27392580000014</v>
      </c>
      <c r="Q12" t="str">
        <f t="shared" si="4"/>
        <v/>
      </c>
      <c r="R12">
        <f t="shared" si="5"/>
        <v>1</v>
      </c>
      <c r="S12">
        <f t="shared" si="6"/>
        <v>6.8445285024851001</v>
      </c>
      <c r="V12" s="3">
        <v>10</v>
      </c>
      <c r="W12" s="4">
        <v>-194.54703774999993</v>
      </c>
      <c r="X12" s="4">
        <v>342.42376443478258</v>
      </c>
      <c r="Y12" s="4"/>
      <c r="Z12">
        <v>10</v>
      </c>
      <c r="AA12">
        <f t="shared" si="7"/>
        <v>-194.54703774999993</v>
      </c>
      <c r="AB12">
        <f t="shared" si="7"/>
        <v>342.42376443478258</v>
      </c>
    </row>
    <row r="13" spans="1:28" x14ac:dyDescent="0.25">
      <c r="A13" t="s">
        <v>38</v>
      </c>
      <c r="B13">
        <v>6901.4863280999998</v>
      </c>
      <c r="C13">
        <v>7467.7099608999997</v>
      </c>
      <c r="D13">
        <v>7017.2387694999998</v>
      </c>
      <c r="E13">
        <v>6892.8857422000001</v>
      </c>
      <c r="F13">
        <v>6933.0200194999998</v>
      </c>
      <c r="G13">
        <v>7467.7099608999997</v>
      </c>
      <c r="H13">
        <v>7283.1601563000004</v>
      </c>
      <c r="I13">
        <v>7569.2402344000002</v>
      </c>
      <c r="J13">
        <v>7254.0737305000002</v>
      </c>
      <c r="L13" t="str">
        <f t="shared" si="0"/>
        <v>01MAR2024:12:00:00</v>
      </c>
      <c r="M13">
        <v>12</v>
      </c>
      <c r="N13">
        <f t="shared" si="1"/>
        <v>566.2236327999999</v>
      </c>
      <c r="O13" t="str">
        <f t="shared" si="2"/>
        <v/>
      </c>
      <c r="P13">
        <f t="shared" si="3"/>
        <v>566.2236327999999</v>
      </c>
      <c r="Q13" t="str">
        <f t="shared" si="4"/>
        <v/>
      </c>
      <c r="R13">
        <f t="shared" si="5"/>
        <v>1</v>
      </c>
      <c r="S13">
        <f t="shared" si="6"/>
        <v>8.2043723030294409</v>
      </c>
      <c r="V13" s="3">
        <v>11</v>
      </c>
      <c r="W13" s="4">
        <v>-196.81808037142869</v>
      </c>
      <c r="X13" s="4">
        <v>357.07148880454537</v>
      </c>
      <c r="Y13" s="4"/>
      <c r="Z13">
        <v>11</v>
      </c>
      <c r="AA13">
        <f t="shared" si="7"/>
        <v>-196.81808037142869</v>
      </c>
      <c r="AB13">
        <f t="shared" si="7"/>
        <v>357.07148880454537</v>
      </c>
    </row>
    <row r="14" spans="1:28" x14ac:dyDescent="0.25">
      <c r="A14" t="s">
        <v>39</v>
      </c>
      <c r="B14">
        <v>6598.0136719000002</v>
      </c>
      <c r="C14">
        <v>7290.4799805000002</v>
      </c>
      <c r="D14">
        <v>6900.8291016000003</v>
      </c>
      <c r="E14">
        <v>6764.953125</v>
      </c>
      <c r="F14">
        <v>6808.1201172000001</v>
      </c>
      <c r="G14">
        <v>7290.4799805000002</v>
      </c>
      <c r="H14">
        <v>7139.8798827999999</v>
      </c>
      <c r="I14">
        <v>7387.3198241999999</v>
      </c>
      <c r="J14">
        <v>7105.3261719000002</v>
      </c>
      <c r="L14" t="str">
        <f t="shared" si="0"/>
        <v>01MAR2024:13:00:00</v>
      </c>
      <c r="M14">
        <v>13</v>
      </c>
      <c r="N14">
        <f t="shared" si="1"/>
        <v>692.46630860000005</v>
      </c>
      <c r="O14" t="str">
        <f t="shared" si="2"/>
        <v/>
      </c>
      <c r="P14">
        <f t="shared" si="3"/>
        <v>692.46630860000005</v>
      </c>
      <c r="Q14" t="str">
        <f t="shared" si="4"/>
        <v/>
      </c>
      <c r="R14">
        <f t="shared" si="5"/>
        <v>1</v>
      </c>
      <c r="S14">
        <f t="shared" si="6"/>
        <v>10.495072351079164</v>
      </c>
      <c r="V14" s="3">
        <v>12</v>
      </c>
      <c r="W14" s="4">
        <v>-208.93499757500012</v>
      </c>
      <c r="X14" s="4">
        <v>384.92599050952379</v>
      </c>
      <c r="Y14" s="4"/>
      <c r="Z14">
        <v>12</v>
      </c>
      <c r="AA14">
        <f t="shared" si="7"/>
        <v>-208.93499757500012</v>
      </c>
      <c r="AB14">
        <f t="shared" si="7"/>
        <v>384.92599050952379</v>
      </c>
    </row>
    <row r="15" spans="1:28" x14ac:dyDescent="0.25">
      <c r="A15" t="s">
        <v>40</v>
      </c>
      <c r="B15">
        <v>6491.5932616999999</v>
      </c>
      <c r="C15">
        <v>7220.0600586</v>
      </c>
      <c r="D15">
        <v>6885.0219727000003</v>
      </c>
      <c r="E15">
        <v>6768.1186522999997</v>
      </c>
      <c r="F15">
        <v>6847.0498047000001</v>
      </c>
      <c r="G15">
        <v>7220.0600586</v>
      </c>
      <c r="H15">
        <v>7135.2900391000003</v>
      </c>
      <c r="I15">
        <v>7306.4799805000002</v>
      </c>
      <c r="J15">
        <v>7078.7807616999999</v>
      </c>
      <c r="L15" t="str">
        <f t="shared" si="0"/>
        <v>01MAR2024:14:00:00</v>
      </c>
      <c r="M15">
        <v>14</v>
      </c>
      <c r="N15">
        <f t="shared" si="1"/>
        <v>728.46679690000019</v>
      </c>
      <c r="O15" t="str">
        <f t="shared" si="2"/>
        <v/>
      </c>
      <c r="P15">
        <f t="shared" si="3"/>
        <v>728.46679690000019</v>
      </c>
      <c r="Q15" t="str">
        <f t="shared" si="4"/>
        <v/>
      </c>
      <c r="R15">
        <f t="shared" si="5"/>
        <v>1</v>
      </c>
      <c r="S15">
        <f t="shared" si="6"/>
        <v>11.221695006646664</v>
      </c>
      <c r="V15" s="3">
        <v>13</v>
      </c>
      <c r="W15" s="4">
        <v>-201.97656248888882</v>
      </c>
      <c r="X15" s="4">
        <v>419.93964843499998</v>
      </c>
      <c r="Y15" s="4"/>
      <c r="Z15">
        <v>13</v>
      </c>
      <c r="AA15">
        <f t="shared" si="7"/>
        <v>-201.97656248888882</v>
      </c>
      <c r="AB15">
        <f t="shared" si="7"/>
        <v>419.93964843499998</v>
      </c>
    </row>
    <row r="16" spans="1:28" x14ac:dyDescent="0.25">
      <c r="A16" t="s">
        <v>41</v>
      </c>
      <c r="B16">
        <v>6530.1542969000002</v>
      </c>
      <c r="C16">
        <v>7239.25</v>
      </c>
      <c r="D16">
        <v>6959.0839844000002</v>
      </c>
      <c r="E16">
        <v>6849.7924805000002</v>
      </c>
      <c r="F16">
        <v>6926.6801758000001</v>
      </c>
      <c r="G16">
        <v>7239.25</v>
      </c>
      <c r="H16">
        <v>7149.8701172000001</v>
      </c>
      <c r="I16">
        <v>7274.3999022999997</v>
      </c>
      <c r="J16">
        <v>7109.8569336</v>
      </c>
      <c r="L16" t="str">
        <f t="shared" si="0"/>
        <v>01MAR2024:15:00:00</v>
      </c>
      <c r="M16">
        <v>15</v>
      </c>
      <c r="N16">
        <f t="shared" si="1"/>
        <v>709.09570309999981</v>
      </c>
      <c r="O16" t="str">
        <f t="shared" si="2"/>
        <v/>
      </c>
      <c r="P16">
        <f t="shared" si="3"/>
        <v>709.09570309999981</v>
      </c>
      <c r="Q16" t="str">
        <f t="shared" si="4"/>
        <v/>
      </c>
      <c r="R16">
        <f t="shared" si="5"/>
        <v>1</v>
      </c>
      <c r="S16">
        <f t="shared" si="6"/>
        <v>10.858789407726894</v>
      </c>
      <c r="V16" s="3">
        <v>14</v>
      </c>
      <c r="W16" s="4">
        <v>-262.90122770000016</v>
      </c>
      <c r="X16" s="4">
        <v>422.71324574090909</v>
      </c>
      <c r="Y16" s="4"/>
      <c r="Z16">
        <v>14</v>
      </c>
      <c r="AA16">
        <f t="shared" si="7"/>
        <v>-262.90122770000016</v>
      </c>
      <c r="AB16">
        <f t="shared" si="7"/>
        <v>422.71324574090909</v>
      </c>
    </row>
    <row r="17" spans="1:28" x14ac:dyDescent="0.25">
      <c r="A17" t="s">
        <v>42</v>
      </c>
      <c r="B17">
        <v>6665.0112305000002</v>
      </c>
      <c r="C17">
        <v>7320.4199219000002</v>
      </c>
      <c r="D17">
        <v>7116.7221680000002</v>
      </c>
      <c r="E17">
        <v>7013.5546875</v>
      </c>
      <c r="F17">
        <v>7136.4902344000002</v>
      </c>
      <c r="G17">
        <v>7320.4199219000002</v>
      </c>
      <c r="H17">
        <v>7292.3300780999998</v>
      </c>
      <c r="I17">
        <v>7329.6201172000001</v>
      </c>
      <c r="J17">
        <v>7239.1162108999997</v>
      </c>
      <c r="L17" t="str">
        <f t="shared" si="0"/>
        <v>01MAR2024:16:00:00</v>
      </c>
      <c r="M17">
        <v>16</v>
      </c>
      <c r="N17">
        <f t="shared" si="1"/>
        <v>655.40869139999995</v>
      </c>
      <c r="O17" t="str">
        <f t="shared" si="2"/>
        <v/>
      </c>
      <c r="P17">
        <f t="shared" si="3"/>
        <v>655.40869139999995</v>
      </c>
      <c r="Q17" t="str">
        <f t="shared" si="4"/>
        <v/>
      </c>
      <c r="R17">
        <f t="shared" si="5"/>
        <v>1</v>
      </c>
      <c r="S17">
        <f t="shared" si="6"/>
        <v>9.8335721986597768</v>
      </c>
      <c r="V17" s="3">
        <v>15</v>
      </c>
      <c r="W17" s="4">
        <v>-399.19555665000007</v>
      </c>
      <c r="X17" s="4">
        <v>384.9832421719999</v>
      </c>
      <c r="Y17" s="4"/>
      <c r="Z17">
        <v>15</v>
      </c>
      <c r="AA17">
        <f t="shared" si="7"/>
        <v>-399.19555665000007</v>
      </c>
      <c r="AB17">
        <f t="shared" si="7"/>
        <v>384.9832421719999</v>
      </c>
    </row>
    <row r="18" spans="1:28" x14ac:dyDescent="0.25">
      <c r="A18" t="s">
        <v>43</v>
      </c>
      <c r="B18">
        <v>6877.7011719000002</v>
      </c>
      <c r="C18">
        <v>7474.1298827999999</v>
      </c>
      <c r="D18">
        <v>7245.2065430000002</v>
      </c>
      <c r="E18">
        <v>7098.2749022999997</v>
      </c>
      <c r="F18">
        <v>7327.1601563000004</v>
      </c>
      <c r="G18">
        <v>7474.1298827999999</v>
      </c>
      <c r="H18">
        <v>7415.4799805000002</v>
      </c>
      <c r="I18">
        <v>7472.7998047000001</v>
      </c>
      <c r="J18">
        <v>7386.9555664</v>
      </c>
      <c r="L18" t="str">
        <f t="shared" si="0"/>
        <v>01MAR2024:17:00:00</v>
      </c>
      <c r="M18">
        <v>17</v>
      </c>
      <c r="N18">
        <f t="shared" si="1"/>
        <v>596.42871089999971</v>
      </c>
      <c r="O18" t="str">
        <f t="shared" si="2"/>
        <v/>
      </c>
      <c r="P18">
        <f t="shared" si="3"/>
        <v>596.42871089999971</v>
      </c>
      <c r="Q18" t="str">
        <f t="shared" si="4"/>
        <v/>
      </c>
      <c r="R18">
        <f t="shared" si="5"/>
        <v>1</v>
      </c>
      <c r="S18">
        <f t="shared" si="6"/>
        <v>8.6719195264954099</v>
      </c>
      <c r="V18" s="3">
        <v>16</v>
      </c>
      <c r="W18" s="4">
        <v>-436.94970705000014</v>
      </c>
      <c r="X18" s="4">
        <v>402.74333983999998</v>
      </c>
      <c r="Y18" s="4"/>
      <c r="Z18">
        <v>16</v>
      </c>
      <c r="AA18">
        <f t="shared" si="7"/>
        <v>-436.94970705000014</v>
      </c>
      <c r="AB18">
        <f t="shared" si="7"/>
        <v>402.74333983999998</v>
      </c>
    </row>
    <row r="19" spans="1:28" x14ac:dyDescent="0.25">
      <c r="A19" t="s">
        <v>44</v>
      </c>
      <c r="B19">
        <v>6995.6474608999997</v>
      </c>
      <c r="C19">
        <v>7567.2998047000001</v>
      </c>
      <c r="D19">
        <v>7343.2177733999997</v>
      </c>
      <c r="E19">
        <v>7224.6772461</v>
      </c>
      <c r="F19">
        <v>7472.7797852000003</v>
      </c>
      <c r="G19">
        <v>7567.2998047000001</v>
      </c>
      <c r="H19">
        <v>7539.5400391000003</v>
      </c>
      <c r="I19">
        <v>7581.7900391000003</v>
      </c>
      <c r="J19">
        <v>7500.9257813000004</v>
      </c>
      <c r="L19" t="str">
        <f t="shared" si="0"/>
        <v>01MAR2024:18:00:00</v>
      </c>
      <c r="M19">
        <v>18</v>
      </c>
      <c r="N19">
        <f t="shared" si="1"/>
        <v>571.65234380000038</v>
      </c>
      <c r="O19" t="str">
        <f t="shared" si="2"/>
        <v/>
      </c>
      <c r="P19">
        <f t="shared" si="3"/>
        <v>571.65234380000038</v>
      </c>
      <c r="Q19" t="str">
        <f t="shared" si="4"/>
        <v/>
      </c>
      <c r="R19">
        <f t="shared" si="5"/>
        <v>1</v>
      </c>
      <c r="S19">
        <f t="shared" si="6"/>
        <v>8.1715430486609542</v>
      </c>
      <c r="V19" s="3">
        <v>17</v>
      </c>
      <c r="W19" s="4">
        <v>-260.14632159999991</v>
      </c>
      <c r="X19" s="4">
        <v>414.75547723913041</v>
      </c>
      <c r="Y19" s="4"/>
      <c r="Z19">
        <v>17</v>
      </c>
      <c r="AA19">
        <f t="shared" si="7"/>
        <v>-260.14632159999991</v>
      </c>
      <c r="AB19">
        <f t="shared" si="7"/>
        <v>414.75547723913041</v>
      </c>
    </row>
    <row r="20" spans="1:28" x14ac:dyDescent="0.25">
      <c r="A20" t="s">
        <v>45</v>
      </c>
      <c r="B20">
        <v>7037.6977539</v>
      </c>
      <c r="C20">
        <v>7725.1499022999997</v>
      </c>
      <c r="D20">
        <v>7454.125</v>
      </c>
      <c r="E20">
        <v>7454.6557616999999</v>
      </c>
      <c r="F20">
        <v>7493.9199219000002</v>
      </c>
      <c r="G20">
        <v>7725.1499022999997</v>
      </c>
      <c r="H20">
        <v>7530.1899414</v>
      </c>
      <c r="I20">
        <v>7744.3198241999999</v>
      </c>
      <c r="J20">
        <v>7589.5410155999998</v>
      </c>
      <c r="L20" t="str">
        <f t="shared" si="0"/>
        <v>01MAR2024:19:00:00</v>
      </c>
      <c r="M20">
        <v>19</v>
      </c>
      <c r="N20">
        <f t="shared" si="1"/>
        <v>687.45214839999971</v>
      </c>
      <c r="O20" t="str">
        <f t="shared" si="2"/>
        <v/>
      </c>
      <c r="P20">
        <f t="shared" si="3"/>
        <v>687.45214839999971</v>
      </c>
      <c r="Q20" t="str">
        <f t="shared" si="4"/>
        <v/>
      </c>
      <c r="R20">
        <f t="shared" si="5"/>
        <v>1</v>
      </c>
      <c r="S20">
        <f t="shared" si="6"/>
        <v>9.7681397019222977</v>
      </c>
      <c r="V20" s="3">
        <v>18</v>
      </c>
      <c r="W20" s="4">
        <v>-287.37906901666673</v>
      </c>
      <c r="X20" s="4">
        <v>382.67773437826088</v>
      </c>
      <c r="Y20" s="4"/>
      <c r="Z20">
        <v>18</v>
      </c>
      <c r="AA20">
        <f t="shared" si="7"/>
        <v>-287.37906901666673</v>
      </c>
      <c r="AB20">
        <f t="shared" si="7"/>
        <v>382.67773437826088</v>
      </c>
    </row>
    <row r="21" spans="1:28" x14ac:dyDescent="0.25">
      <c r="A21" t="s">
        <v>46</v>
      </c>
      <c r="B21">
        <v>7104.5893555000002</v>
      </c>
      <c r="C21">
        <v>7799.7700194999998</v>
      </c>
      <c r="D21">
        <v>7457.0634766000003</v>
      </c>
      <c r="E21">
        <v>7496.9375</v>
      </c>
      <c r="F21">
        <v>7453.7001952999999</v>
      </c>
      <c r="G21">
        <v>7799.7700194999998</v>
      </c>
      <c r="H21">
        <v>7494.6000977000003</v>
      </c>
      <c r="I21">
        <v>7829.2597655999998</v>
      </c>
      <c r="J21">
        <v>7606.8789063000004</v>
      </c>
      <c r="L21" t="str">
        <f t="shared" si="0"/>
        <v>01MAR2024:20:00:00</v>
      </c>
      <c r="M21">
        <v>20</v>
      </c>
      <c r="N21">
        <f t="shared" si="1"/>
        <v>695.18066399999952</v>
      </c>
      <c r="O21" t="str">
        <f t="shared" si="2"/>
        <v/>
      </c>
      <c r="P21">
        <f t="shared" si="3"/>
        <v>695.18066399999952</v>
      </c>
      <c r="Q21" t="str">
        <f t="shared" si="4"/>
        <v/>
      </c>
      <c r="R21">
        <f t="shared" si="5"/>
        <v>1</v>
      </c>
      <c r="S21">
        <f t="shared" si="6"/>
        <v>9.784952081175911</v>
      </c>
      <c r="V21" s="3">
        <v>19</v>
      </c>
      <c r="W21" s="4">
        <v>-264.98864744999992</v>
      </c>
      <c r="X21" s="4">
        <v>418.79966518095239</v>
      </c>
      <c r="Y21" s="4"/>
      <c r="Z21">
        <v>19</v>
      </c>
      <c r="AA21">
        <f t="shared" si="7"/>
        <v>-264.98864744999992</v>
      </c>
      <c r="AB21">
        <f t="shared" si="7"/>
        <v>418.79966518095239</v>
      </c>
    </row>
    <row r="22" spans="1:28" x14ac:dyDescent="0.25">
      <c r="A22" t="s">
        <v>47</v>
      </c>
      <c r="B22">
        <v>6978.4912108999997</v>
      </c>
      <c r="C22">
        <v>7615.8901366999999</v>
      </c>
      <c r="D22">
        <v>7315.5615233999997</v>
      </c>
      <c r="E22">
        <v>7157.7631836</v>
      </c>
      <c r="F22">
        <v>7337.5</v>
      </c>
      <c r="G22">
        <v>7615.8901366999999</v>
      </c>
      <c r="H22">
        <v>7473.2402344000002</v>
      </c>
      <c r="I22">
        <v>7678.1000977000003</v>
      </c>
      <c r="J22">
        <v>7484.0585938000004</v>
      </c>
      <c r="L22" t="str">
        <f t="shared" si="0"/>
        <v>01MAR2024:21:00:00</v>
      </c>
      <c r="M22">
        <v>21</v>
      </c>
      <c r="N22">
        <f t="shared" si="1"/>
        <v>637.39892580000014</v>
      </c>
      <c r="O22" t="str">
        <f t="shared" si="2"/>
        <v/>
      </c>
      <c r="P22">
        <f t="shared" si="3"/>
        <v>637.39892580000014</v>
      </c>
      <c r="Q22" t="str">
        <f t="shared" si="4"/>
        <v/>
      </c>
      <c r="R22">
        <f t="shared" si="5"/>
        <v>1</v>
      </c>
      <c r="S22">
        <f t="shared" si="6"/>
        <v>9.1337641122828934</v>
      </c>
      <c r="V22" s="3">
        <v>20</v>
      </c>
      <c r="W22" s="4">
        <v>-206.81429036666668</v>
      </c>
      <c r="X22" s="4">
        <v>412.27026366999996</v>
      </c>
      <c r="Y22" s="4"/>
      <c r="Z22">
        <v>20</v>
      </c>
      <c r="AA22">
        <f t="shared" si="7"/>
        <v>-206.81429036666668</v>
      </c>
      <c r="AB22">
        <f t="shared" si="7"/>
        <v>412.27026366999996</v>
      </c>
    </row>
    <row r="23" spans="1:28" x14ac:dyDescent="0.25">
      <c r="A23" t="s">
        <v>48</v>
      </c>
      <c r="B23">
        <v>6844.6591797000001</v>
      </c>
      <c r="C23">
        <v>7376.1201172000001</v>
      </c>
      <c r="D23">
        <v>7112.7099608999997</v>
      </c>
      <c r="E23">
        <v>6754.0097655999998</v>
      </c>
      <c r="F23">
        <v>7146.6401366999999</v>
      </c>
      <c r="G23">
        <v>7376.1201172000001</v>
      </c>
      <c r="H23">
        <v>7385.6801758000001</v>
      </c>
      <c r="I23">
        <v>7466.2900391000003</v>
      </c>
      <c r="J23">
        <v>7297.4882813000004</v>
      </c>
      <c r="L23" t="str">
        <f t="shared" si="0"/>
        <v>01MAR2024:22:00:00</v>
      </c>
      <c r="M23">
        <v>22</v>
      </c>
      <c r="N23">
        <f t="shared" si="1"/>
        <v>531.4609375</v>
      </c>
      <c r="O23" t="str">
        <f t="shared" si="2"/>
        <v/>
      </c>
      <c r="P23">
        <f t="shared" si="3"/>
        <v>531.4609375</v>
      </c>
      <c r="Q23" t="str">
        <f t="shared" si="4"/>
        <v/>
      </c>
      <c r="R23">
        <f t="shared" si="5"/>
        <v>1</v>
      </c>
      <c r="S23">
        <f t="shared" si="6"/>
        <v>7.7646077554338335</v>
      </c>
      <c r="V23" s="3">
        <v>21</v>
      </c>
      <c r="W23" s="4">
        <v>-169.15375432222208</v>
      </c>
      <c r="X23" s="4">
        <v>374.01760252999992</v>
      </c>
      <c r="Y23" s="4"/>
      <c r="Z23">
        <v>21</v>
      </c>
      <c r="AA23">
        <f t="shared" si="7"/>
        <v>-169.15375432222208</v>
      </c>
      <c r="AB23">
        <f t="shared" si="7"/>
        <v>374.01760252999992</v>
      </c>
    </row>
    <row r="24" spans="1:28" x14ac:dyDescent="0.25">
      <c r="A24" t="s">
        <v>49</v>
      </c>
      <c r="B24">
        <v>6578.4262694999998</v>
      </c>
      <c r="C24">
        <v>7049.2797852000003</v>
      </c>
      <c r="D24">
        <v>6800.9936522999997</v>
      </c>
      <c r="E24">
        <v>6368.3359375</v>
      </c>
      <c r="F24">
        <v>6863.2700194999998</v>
      </c>
      <c r="G24">
        <v>7049.2797852000003</v>
      </c>
      <c r="H24">
        <v>7159.7001952999999</v>
      </c>
      <c r="I24">
        <v>7151.9399414</v>
      </c>
      <c r="J24">
        <v>7005.0371094000002</v>
      </c>
      <c r="L24" t="str">
        <f t="shared" si="0"/>
        <v>01MAR2024:23:00:00</v>
      </c>
      <c r="M24">
        <v>23</v>
      </c>
      <c r="N24">
        <f t="shared" si="1"/>
        <v>470.85351570000057</v>
      </c>
      <c r="O24" t="str">
        <f t="shared" si="2"/>
        <v/>
      </c>
      <c r="P24">
        <f t="shared" si="3"/>
        <v>470.85351570000057</v>
      </c>
      <c r="Q24" t="str">
        <f t="shared" si="4"/>
        <v/>
      </c>
      <c r="R24">
        <f t="shared" si="5"/>
        <v>1</v>
      </c>
      <c r="S24">
        <f t="shared" si="6"/>
        <v>7.1575403661974653</v>
      </c>
      <c r="V24" s="3">
        <v>22</v>
      </c>
      <c r="W24" s="4">
        <v>-191.56640624444441</v>
      </c>
      <c r="X24" s="4">
        <v>325.16945801500003</v>
      </c>
      <c r="Y24" s="4"/>
      <c r="Z24">
        <v>22</v>
      </c>
      <c r="AA24">
        <f t="shared" si="7"/>
        <v>-191.56640624444441</v>
      </c>
      <c r="AB24">
        <f t="shared" si="7"/>
        <v>325.16945801500003</v>
      </c>
    </row>
    <row r="25" spans="1:28" x14ac:dyDescent="0.25">
      <c r="A25" t="s">
        <v>50</v>
      </c>
      <c r="B25">
        <v>6282.9799805000002</v>
      </c>
      <c r="C25">
        <v>6699.6899414</v>
      </c>
      <c r="D25">
        <v>6442.9868164</v>
      </c>
      <c r="E25">
        <v>5971.6748047000001</v>
      </c>
      <c r="F25">
        <v>6576.6801758000001</v>
      </c>
      <c r="G25">
        <v>6699.6899414</v>
      </c>
      <c r="H25">
        <v>6939.2900391000003</v>
      </c>
      <c r="I25">
        <v>6805.9501952999999</v>
      </c>
      <c r="J25">
        <v>6692.9194336</v>
      </c>
      <c r="L25" t="str">
        <f t="shared" si="0"/>
        <v>02MAR2024:00:00:00</v>
      </c>
      <c r="M25">
        <v>24</v>
      </c>
      <c r="N25">
        <f t="shared" si="1"/>
        <v>416.70996089999971</v>
      </c>
      <c r="O25" t="str">
        <f t="shared" si="2"/>
        <v/>
      </c>
      <c r="P25">
        <f t="shared" si="3"/>
        <v>416.70996089999971</v>
      </c>
      <c r="Q25" t="str">
        <f t="shared" si="4"/>
        <v/>
      </c>
      <c r="R25">
        <f t="shared" si="5"/>
        <v>1</v>
      </c>
      <c r="S25">
        <f t="shared" si="6"/>
        <v>6.632361748617857</v>
      </c>
      <c r="V25" s="3">
        <v>23</v>
      </c>
      <c r="W25" s="4">
        <v>-191.14252390000021</v>
      </c>
      <c r="X25" s="4">
        <v>323.81037598</v>
      </c>
      <c r="Y25" s="4"/>
      <c r="Z25">
        <v>23</v>
      </c>
      <c r="AA25">
        <f t="shared" si="7"/>
        <v>-191.14252390000021</v>
      </c>
      <c r="AB25">
        <f t="shared" si="7"/>
        <v>323.81037598</v>
      </c>
    </row>
    <row r="26" spans="1:28" x14ac:dyDescent="0.25">
      <c r="A26" t="s">
        <v>51</v>
      </c>
      <c r="B26">
        <v>6024.1533202999999</v>
      </c>
      <c r="C26">
        <v>6264.5351563000004</v>
      </c>
      <c r="D26">
        <v>6264.5351563000004</v>
      </c>
      <c r="E26">
        <v>5735.0429688000004</v>
      </c>
      <c r="F26">
        <v>6152.4599608999997</v>
      </c>
      <c r="G26">
        <v>6319.7900391000003</v>
      </c>
      <c r="H26">
        <v>6185.8500977000003</v>
      </c>
      <c r="I26">
        <v>6291.6000977000003</v>
      </c>
      <c r="J26">
        <v>6242.8476563000004</v>
      </c>
      <c r="L26" t="str">
        <f t="shared" si="0"/>
        <v>02MAR2024:01:00:00</v>
      </c>
      <c r="M26">
        <v>1</v>
      </c>
      <c r="N26">
        <f t="shared" si="1"/>
        <v>240.38183600000048</v>
      </c>
      <c r="O26" t="str">
        <f t="shared" si="2"/>
        <v/>
      </c>
      <c r="P26">
        <f t="shared" si="3"/>
        <v>240.38183600000048</v>
      </c>
      <c r="Q26" t="str">
        <f t="shared" si="4"/>
        <v/>
      </c>
      <c r="R26">
        <f t="shared" si="5"/>
        <v>1</v>
      </c>
      <c r="S26">
        <f t="shared" si="6"/>
        <v>3.9903007645899291</v>
      </c>
      <c r="V26" s="3">
        <v>24</v>
      </c>
      <c r="W26" s="4">
        <v>-186.10461424999994</v>
      </c>
      <c r="X26" s="4">
        <v>304.82133556666668</v>
      </c>
      <c r="Y26" s="4"/>
      <c r="Z26">
        <v>24</v>
      </c>
      <c r="AA26">
        <f t="shared" si="7"/>
        <v>-186.10461424999994</v>
      </c>
      <c r="AB26">
        <f t="shared" si="7"/>
        <v>304.82133556666668</v>
      </c>
    </row>
    <row r="27" spans="1:28" x14ac:dyDescent="0.25">
      <c r="A27" t="s">
        <v>52</v>
      </c>
      <c r="B27">
        <v>5838.4604491999999</v>
      </c>
      <c r="C27">
        <v>6064.4179688000004</v>
      </c>
      <c r="D27">
        <v>6064.4179688000004</v>
      </c>
      <c r="E27">
        <v>5546.28125</v>
      </c>
      <c r="F27">
        <v>5834.4101563000004</v>
      </c>
      <c r="G27">
        <v>6028.1098633000001</v>
      </c>
      <c r="H27">
        <v>5923.25</v>
      </c>
      <c r="I27">
        <v>6009.3500977000003</v>
      </c>
      <c r="J27">
        <v>5971.9077147999997</v>
      </c>
      <c r="L27" t="str">
        <f t="shared" si="0"/>
        <v>02MAR2024:02:00:00</v>
      </c>
      <c r="M27">
        <v>2</v>
      </c>
      <c r="N27">
        <f t="shared" si="1"/>
        <v>225.95751960000052</v>
      </c>
      <c r="O27" t="str">
        <f t="shared" si="2"/>
        <v/>
      </c>
      <c r="P27">
        <f t="shared" si="3"/>
        <v>225.95751960000052</v>
      </c>
      <c r="Q27" t="str">
        <f t="shared" si="4"/>
        <v/>
      </c>
      <c r="R27">
        <f t="shared" si="5"/>
        <v>1</v>
      </c>
      <c r="S27">
        <f t="shared" si="6"/>
        <v>3.87015586670561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5772.7944336</v>
      </c>
      <c r="C28">
        <v>5959.2011719000002</v>
      </c>
      <c r="D28">
        <v>5959.2011719000002</v>
      </c>
      <c r="E28">
        <v>5500.0400391000003</v>
      </c>
      <c r="F28">
        <v>5732.9799805000002</v>
      </c>
      <c r="G28">
        <v>5894.5498047000001</v>
      </c>
      <c r="H28">
        <v>5850.1499022999997</v>
      </c>
      <c r="I28">
        <v>5858.1499022999997</v>
      </c>
      <c r="J28">
        <v>5859.0058594000002</v>
      </c>
      <c r="L28" t="str">
        <f t="shared" si="0"/>
        <v>02MAR2024:03:00:00</v>
      </c>
      <c r="M28">
        <v>3</v>
      </c>
      <c r="N28">
        <f t="shared" si="1"/>
        <v>186.40673830000014</v>
      </c>
      <c r="O28" t="str">
        <f t="shared" si="2"/>
        <v/>
      </c>
      <c r="P28">
        <f t="shared" si="3"/>
        <v>186.40673830000014</v>
      </c>
      <c r="Q28" t="str">
        <f t="shared" si="4"/>
        <v/>
      </c>
      <c r="R28">
        <f t="shared" si="5"/>
        <v>1</v>
      </c>
      <c r="S28">
        <f t="shared" si="6"/>
        <v>3.2290555370383096</v>
      </c>
      <c r="V28" s="3" t="s">
        <v>13</v>
      </c>
      <c r="W28" s="4">
        <v>-207.98643236292133</v>
      </c>
      <c r="X28" s="4">
        <v>347.77244964604995</v>
      </c>
    </row>
    <row r="29" spans="1:28" x14ac:dyDescent="0.25">
      <c r="A29" t="s">
        <v>54</v>
      </c>
      <c r="B29">
        <v>5785.6044922000001</v>
      </c>
      <c r="C29">
        <v>5944.4091797000001</v>
      </c>
      <c r="D29">
        <v>5944.4091797000001</v>
      </c>
      <c r="E29">
        <v>5526.5122069999998</v>
      </c>
      <c r="F29">
        <v>5662.8798827999999</v>
      </c>
      <c r="G29">
        <v>5831.1601563000004</v>
      </c>
      <c r="H29">
        <v>5789.0800780999998</v>
      </c>
      <c r="I29">
        <v>5787.3798827999999</v>
      </c>
      <c r="J29">
        <v>5802.9819336</v>
      </c>
      <c r="L29" t="str">
        <f t="shared" si="0"/>
        <v>02MAR2024:04:00:00</v>
      </c>
      <c r="M29">
        <v>4</v>
      </c>
      <c r="N29">
        <f t="shared" si="1"/>
        <v>158.8046875</v>
      </c>
      <c r="O29" t="str">
        <f t="shared" si="2"/>
        <v/>
      </c>
      <c r="P29">
        <f t="shared" si="3"/>
        <v>158.8046875</v>
      </c>
      <c r="Q29" t="str">
        <f t="shared" si="4"/>
        <v/>
      </c>
      <c r="R29">
        <f t="shared" si="5"/>
        <v>1</v>
      </c>
      <c r="S29">
        <f t="shared" si="6"/>
        <v>2.7448244641350152</v>
      </c>
    </row>
    <row r="30" spans="1:28" x14ac:dyDescent="0.25">
      <c r="A30" t="s">
        <v>55</v>
      </c>
      <c r="B30">
        <v>5851.5854491999999</v>
      </c>
      <c r="C30">
        <v>6020.3505858999997</v>
      </c>
      <c r="D30">
        <v>6020.3505858999997</v>
      </c>
      <c r="E30">
        <v>5495.3789063000004</v>
      </c>
      <c r="F30">
        <v>5680.3798827999999</v>
      </c>
      <c r="G30">
        <v>5881.2900391000003</v>
      </c>
      <c r="H30">
        <v>5802.3100586</v>
      </c>
      <c r="I30">
        <v>5826.0097655999998</v>
      </c>
      <c r="J30">
        <v>5842.0683594000002</v>
      </c>
      <c r="L30" t="str">
        <f t="shared" si="0"/>
        <v>02MAR2024:05:00:00</v>
      </c>
      <c r="M30">
        <v>5</v>
      </c>
      <c r="N30">
        <f t="shared" si="1"/>
        <v>168.76513669999986</v>
      </c>
      <c r="O30" t="str">
        <f t="shared" si="2"/>
        <v/>
      </c>
      <c r="P30">
        <f t="shared" si="3"/>
        <v>168.76513669999986</v>
      </c>
      <c r="Q30" t="str">
        <f t="shared" si="4"/>
        <v/>
      </c>
      <c r="R30">
        <f t="shared" si="5"/>
        <v>1</v>
      </c>
      <c r="S30">
        <f t="shared" si="6"/>
        <v>2.8840924936518291</v>
      </c>
    </row>
    <row r="31" spans="1:28" x14ac:dyDescent="0.25">
      <c r="A31" t="s">
        <v>56</v>
      </c>
      <c r="B31">
        <v>6011.4042969000002</v>
      </c>
      <c r="C31">
        <v>6198.7055664</v>
      </c>
      <c r="D31">
        <v>6198.7055664</v>
      </c>
      <c r="E31">
        <v>5536.7958983999997</v>
      </c>
      <c r="F31">
        <v>5827.5200194999998</v>
      </c>
      <c r="G31">
        <v>6042.6298827999999</v>
      </c>
      <c r="H31">
        <v>5948.5400391000003</v>
      </c>
      <c r="I31">
        <v>5987</v>
      </c>
      <c r="J31">
        <v>6000.8789063000004</v>
      </c>
      <c r="L31" t="str">
        <f t="shared" si="0"/>
        <v>02MAR2024:06:00:00</v>
      </c>
      <c r="M31">
        <v>6</v>
      </c>
      <c r="N31">
        <f t="shared" si="1"/>
        <v>187.30126949999976</v>
      </c>
      <c r="O31" t="str">
        <f t="shared" si="2"/>
        <v/>
      </c>
      <c r="P31">
        <f t="shared" si="3"/>
        <v>187.30126949999976</v>
      </c>
      <c r="Q31" t="str">
        <f t="shared" si="4"/>
        <v/>
      </c>
      <c r="R31">
        <f t="shared" si="5"/>
        <v>1</v>
      </c>
      <c r="S31">
        <f t="shared" si="6"/>
        <v>3.1157656389304655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6360.4013672000001</v>
      </c>
      <c r="C32">
        <v>6466.8515625</v>
      </c>
      <c r="D32">
        <v>6466.8515625</v>
      </c>
      <c r="E32">
        <v>5697.3276366999999</v>
      </c>
      <c r="F32">
        <v>6132.25</v>
      </c>
      <c r="G32">
        <v>6353.3300780999998</v>
      </c>
      <c r="H32">
        <v>6224.3100586</v>
      </c>
      <c r="I32">
        <v>6303.4599608999997</v>
      </c>
      <c r="J32">
        <v>6296.0405272999997</v>
      </c>
      <c r="L32" t="str">
        <f t="shared" si="0"/>
        <v>02MAR2024:07:00:00</v>
      </c>
      <c r="M32">
        <v>7</v>
      </c>
      <c r="N32">
        <f t="shared" si="1"/>
        <v>106.4501952999999</v>
      </c>
      <c r="O32" t="str">
        <f t="shared" si="2"/>
        <v/>
      </c>
      <c r="P32">
        <f t="shared" si="3"/>
        <v>106.4501952999999</v>
      </c>
      <c r="Q32" t="str">
        <f t="shared" si="4"/>
        <v/>
      </c>
      <c r="R32">
        <f t="shared" si="5"/>
        <v>1</v>
      </c>
      <c r="S32">
        <f t="shared" si="6"/>
        <v>1.6736395889881053</v>
      </c>
      <c r="V32" s="3">
        <v>1</v>
      </c>
      <c r="W32" s="4">
        <v>7</v>
      </c>
      <c r="X32" s="4">
        <v>23</v>
      </c>
      <c r="Z32">
        <v>1</v>
      </c>
      <c r="AA32">
        <f>W32</f>
        <v>7</v>
      </c>
      <c r="AB32">
        <f>X32</f>
        <v>23</v>
      </c>
    </row>
    <row r="33" spans="1:28" x14ac:dyDescent="0.25">
      <c r="A33" t="s">
        <v>58</v>
      </c>
      <c r="B33">
        <v>6639.9277344000002</v>
      </c>
      <c r="C33">
        <v>6632.6928711</v>
      </c>
      <c r="D33">
        <v>6632.6928711</v>
      </c>
      <c r="E33">
        <v>5952.2133789</v>
      </c>
      <c r="F33">
        <v>6413.9799805000002</v>
      </c>
      <c r="G33">
        <v>6588.9101563000004</v>
      </c>
      <c r="H33">
        <v>6482.4101563000004</v>
      </c>
      <c r="I33">
        <v>6544</v>
      </c>
      <c r="J33">
        <v>6532.3984375</v>
      </c>
      <c r="L33" t="str">
        <f t="shared" si="0"/>
        <v>02MAR2024:08:00:00</v>
      </c>
      <c r="M33">
        <v>8</v>
      </c>
      <c r="N33">
        <f t="shared" si="1"/>
        <v>-7.2348633000001428</v>
      </c>
      <c r="O33">
        <f t="shared" si="2"/>
        <v>-7.2348633000001428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0.1089599704906111</v>
      </c>
      <c r="V33" s="3">
        <v>2</v>
      </c>
      <c r="W33" s="4">
        <v>6</v>
      </c>
      <c r="X33" s="4">
        <v>24</v>
      </c>
      <c r="Z33">
        <v>2</v>
      </c>
      <c r="AA33">
        <f t="shared" ref="AA33:AA55" si="8">W33</f>
        <v>6</v>
      </c>
      <c r="AB33">
        <f t="shared" ref="AB33:AB55" si="9">X33</f>
        <v>24</v>
      </c>
    </row>
    <row r="34" spans="1:28" x14ac:dyDescent="0.25">
      <c r="A34" t="s">
        <v>59</v>
      </c>
      <c r="B34">
        <v>6596.3945313000004</v>
      </c>
      <c r="C34">
        <v>6851.8735352000003</v>
      </c>
      <c r="D34">
        <v>6851.8735352000003</v>
      </c>
      <c r="E34">
        <v>6359.8208008000001</v>
      </c>
      <c r="F34">
        <v>6592.5600586</v>
      </c>
      <c r="G34">
        <v>6722.5</v>
      </c>
      <c r="H34">
        <v>6683.1201172000001</v>
      </c>
      <c r="I34">
        <v>6685.3901366999999</v>
      </c>
      <c r="J34">
        <v>6707.0888672000001</v>
      </c>
      <c r="L34" t="str">
        <f t="shared" si="0"/>
        <v>02MAR2024:09:00:00</v>
      </c>
      <c r="M34">
        <v>9</v>
      </c>
      <c r="N34">
        <f t="shared" si="1"/>
        <v>255.47900389999995</v>
      </c>
      <c r="O34" t="str">
        <f t="shared" si="2"/>
        <v/>
      </c>
      <c r="P34">
        <f t="shared" si="3"/>
        <v>255.47900389999995</v>
      </c>
      <c r="Q34" t="str">
        <f t="shared" si="4"/>
        <v/>
      </c>
      <c r="R34">
        <f t="shared" si="5"/>
        <v>1</v>
      </c>
      <c r="S34">
        <f t="shared" si="6"/>
        <v>3.8730097584028353</v>
      </c>
      <c r="V34" s="3">
        <v>3</v>
      </c>
      <c r="W34" s="4">
        <v>8</v>
      </c>
      <c r="X34" s="4">
        <v>20</v>
      </c>
      <c r="Z34">
        <v>3</v>
      </c>
      <c r="AA34">
        <f t="shared" si="8"/>
        <v>8</v>
      </c>
      <c r="AB34">
        <f t="shared" si="9"/>
        <v>20</v>
      </c>
    </row>
    <row r="35" spans="1:28" x14ac:dyDescent="0.25">
      <c r="A35" t="s">
        <v>60</v>
      </c>
      <c r="B35">
        <v>6445.7412108999997</v>
      </c>
      <c r="C35">
        <v>6871.7436522999997</v>
      </c>
      <c r="D35">
        <v>6871.7436522999997</v>
      </c>
      <c r="E35">
        <v>6292.6689452999999</v>
      </c>
      <c r="F35">
        <v>6664.2099608999997</v>
      </c>
      <c r="G35">
        <v>6769.3300780999998</v>
      </c>
      <c r="H35">
        <v>6776.8300780999998</v>
      </c>
      <c r="I35">
        <v>6753.4501952999999</v>
      </c>
      <c r="J35">
        <v>6767.1132813000004</v>
      </c>
      <c r="L35" t="str">
        <f t="shared" si="0"/>
        <v>02MAR2024:10:00:00</v>
      </c>
      <c r="M35">
        <v>10</v>
      </c>
      <c r="N35">
        <f t="shared" si="1"/>
        <v>426.00244139999995</v>
      </c>
      <c r="O35" t="str">
        <f t="shared" si="2"/>
        <v/>
      </c>
      <c r="P35">
        <f t="shared" si="3"/>
        <v>426.00244139999995</v>
      </c>
      <c r="Q35" t="str">
        <f t="shared" si="4"/>
        <v/>
      </c>
      <c r="R35">
        <f t="shared" si="5"/>
        <v>1</v>
      </c>
      <c r="S35">
        <f t="shared" si="6"/>
        <v>6.6090528220340765</v>
      </c>
      <c r="V35" s="3">
        <v>4</v>
      </c>
      <c r="W35" s="4">
        <v>9</v>
      </c>
      <c r="X35" s="4">
        <v>20</v>
      </c>
      <c r="Z35">
        <v>4</v>
      </c>
      <c r="AA35">
        <f t="shared" si="8"/>
        <v>9</v>
      </c>
      <c r="AB35">
        <f t="shared" si="9"/>
        <v>20</v>
      </c>
    </row>
    <row r="36" spans="1:28" x14ac:dyDescent="0.25">
      <c r="A36" t="s">
        <v>61</v>
      </c>
      <c r="B36">
        <v>6322.0883789</v>
      </c>
      <c r="C36">
        <v>6814.1450194999998</v>
      </c>
      <c r="D36">
        <v>6814.1450194999998</v>
      </c>
      <c r="E36">
        <v>6280.5678711</v>
      </c>
      <c r="F36">
        <v>6633.7099608999997</v>
      </c>
      <c r="G36">
        <v>6766.8500977000003</v>
      </c>
      <c r="H36">
        <v>6704.5600586</v>
      </c>
      <c r="I36">
        <v>6765.5600586</v>
      </c>
      <c r="J36">
        <v>6736.9648438000004</v>
      </c>
      <c r="L36" t="str">
        <f t="shared" si="0"/>
        <v>02MAR2024:11:00:00</v>
      </c>
      <c r="M36">
        <v>11</v>
      </c>
      <c r="N36">
        <f t="shared" si="1"/>
        <v>492.05664059999981</v>
      </c>
      <c r="O36" t="str">
        <f t="shared" si="2"/>
        <v/>
      </c>
      <c r="P36">
        <f t="shared" si="3"/>
        <v>492.05664059999981</v>
      </c>
      <c r="Q36" t="str">
        <f t="shared" si="4"/>
        <v/>
      </c>
      <c r="R36">
        <f t="shared" si="5"/>
        <v>1</v>
      </c>
      <c r="S36">
        <f t="shared" si="6"/>
        <v>7.7831344819892303</v>
      </c>
      <c r="V36" s="3">
        <v>5</v>
      </c>
      <c r="W36" s="4">
        <v>10</v>
      </c>
      <c r="X36" s="4">
        <v>19</v>
      </c>
      <c r="Z36">
        <v>5</v>
      </c>
      <c r="AA36">
        <f t="shared" si="8"/>
        <v>10</v>
      </c>
      <c r="AB36">
        <f t="shared" si="9"/>
        <v>19</v>
      </c>
    </row>
    <row r="37" spans="1:28" x14ac:dyDescent="0.25">
      <c r="A37" t="s">
        <v>62</v>
      </c>
      <c r="B37">
        <v>6273.3095702999999</v>
      </c>
      <c r="C37">
        <v>6759.0874022999997</v>
      </c>
      <c r="D37">
        <v>6759.0874022999997</v>
      </c>
      <c r="E37">
        <v>6251.0742188000004</v>
      </c>
      <c r="F37">
        <v>6730.2402344000002</v>
      </c>
      <c r="G37">
        <v>6818.5898438000004</v>
      </c>
      <c r="H37">
        <v>6717.2900391000003</v>
      </c>
      <c r="I37">
        <v>6825.6601563000004</v>
      </c>
      <c r="J37">
        <v>6770.1738280999998</v>
      </c>
      <c r="L37" t="str">
        <f t="shared" si="0"/>
        <v>02MAR2024:12:00:00</v>
      </c>
      <c r="M37">
        <v>12</v>
      </c>
      <c r="N37">
        <f t="shared" si="1"/>
        <v>485.77783199999976</v>
      </c>
      <c r="O37" t="str">
        <f t="shared" si="2"/>
        <v/>
      </c>
      <c r="P37">
        <f t="shared" si="3"/>
        <v>485.77783199999976</v>
      </c>
      <c r="Q37" t="str">
        <f t="shared" si="4"/>
        <v/>
      </c>
      <c r="R37">
        <f t="shared" si="5"/>
        <v>1</v>
      </c>
      <c r="S37">
        <f t="shared" si="6"/>
        <v>7.7435654427104748</v>
      </c>
      <c r="V37" s="3">
        <v>6</v>
      </c>
      <c r="W37" s="4">
        <v>7</v>
      </c>
      <c r="X37" s="4">
        <v>22</v>
      </c>
      <c r="Z37">
        <v>6</v>
      </c>
      <c r="AA37">
        <f t="shared" si="8"/>
        <v>7</v>
      </c>
      <c r="AB37">
        <f t="shared" si="9"/>
        <v>22</v>
      </c>
    </row>
    <row r="38" spans="1:28" x14ac:dyDescent="0.25">
      <c r="A38" t="s">
        <v>63</v>
      </c>
      <c r="B38">
        <v>6352.875</v>
      </c>
      <c r="C38">
        <v>6815.4458008000001</v>
      </c>
      <c r="D38">
        <v>6815.4458008000001</v>
      </c>
      <c r="E38">
        <v>6383.1928711</v>
      </c>
      <c r="F38">
        <v>6957.4902344000002</v>
      </c>
      <c r="G38">
        <v>6946.4902344000002</v>
      </c>
      <c r="H38">
        <v>6838.9702147999997</v>
      </c>
      <c r="I38">
        <v>6935.3701172000001</v>
      </c>
      <c r="J38">
        <v>6898.7539063000004</v>
      </c>
      <c r="L38" t="str">
        <f t="shared" si="0"/>
        <v>02MAR2024:13:00:00</v>
      </c>
      <c r="M38">
        <v>13</v>
      </c>
      <c r="N38">
        <f t="shared" si="1"/>
        <v>462.57080080000014</v>
      </c>
      <c r="O38" t="str">
        <f t="shared" si="2"/>
        <v/>
      </c>
      <c r="P38">
        <f t="shared" si="3"/>
        <v>462.57080080000014</v>
      </c>
      <c r="Q38" t="str">
        <f t="shared" si="4"/>
        <v/>
      </c>
      <c r="R38">
        <f t="shared" si="5"/>
        <v>1</v>
      </c>
      <c r="S38">
        <f t="shared" si="6"/>
        <v>7.2812828963264682</v>
      </c>
      <c r="V38" s="3">
        <v>7</v>
      </c>
      <c r="W38" s="4">
        <v>7</v>
      </c>
      <c r="X38" s="4">
        <v>22</v>
      </c>
      <c r="Z38">
        <v>7</v>
      </c>
      <c r="AA38">
        <f t="shared" si="8"/>
        <v>7</v>
      </c>
      <c r="AB38">
        <f t="shared" si="9"/>
        <v>22</v>
      </c>
    </row>
    <row r="39" spans="1:28" x14ac:dyDescent="0.25">
      <c r="A39" t="s">
        <v>64</v>
      </c>
      <c r="B39">
        <v>6537.4389647999997</v>
      </c>
      <c r="C39">
        <v>6960.5219727000003</v>
      </c>
      <c r="D39">
        <v>6960.5219727000003</v>
      </c>
      <c r="E39">
        <v>6584.2016602000003</v>
      </c>
      <c r="F39">
        <v>7058.2202147999997</v>
      </c>
      <c r="G39">
        <v>7128.2001952999999</v>
      </c>
      <c r="H39">
        <v>6861.8598633000001</v>
      </c>
      <c r="I39">
        <v>7100.1699219000002</v>
      </c>
      <c r="J39">
        <v>7021.7949219000002</v>
      </c>
      <c r="L39" t="str">
        <f t="shared" si="0"/>
        <v>02MAR2024:14:00:00</v>
      </c>
      <c r="M39">
        <v>14</v>
      </c>
      <c r="N39">
        <f t="shared" si="1"/>
        <v>423.08300790000067</v>
      </c>
      <c r="O39" t="str">
        <f t="shared" si="2"/>
        <v/>
      </c>
      <c r="P39">
        <f t="shared" si="3"/>
        <v>423.08300790000067</v>
      </c>
      <c r="Q39" t="str">
        <f t="shared" si="4"/>
        <v/>
      </c>
      <c r="R39">
        <f t="shared" si="5"/>
        <v>1</v>
      </c>
      <c r="S39">
        <f t="shared" si="6"/>
        <v>6.4716934288493828</v>
      </c>
      <c r="V39" s="3">
        <v>8</v>
      </c>
      <c r="W39" s="4">
        <v>8</v>
      </c>
      <c r="X39" s="4">
        <v>21</v>
      </c>
      <c r="Z39">
        <v>8</v>
      </c>
      <c r="AA39">
        <f t="shared" si="8"/>
        <v>8</v>
      </c>
      <c r="AB39">
        <f t="shared" si="9"/>
        <v>21</v>
      </c>
    </row>
    <row r="40" spans="1:28" x14ac:dyDescent="0.25">
      <c r="A40" t="s">
        <v>65</v>
      </c>
      <c r="B40">
        <v>6829.6333008000001</v>
      </c>
      <c r="C40">
        <v>7106.4067383000001</v>
      </c>
      <c r="D40">
        <v>7106.4067383000001</v>
      </c>
      <c r="E40">
        <v>6846.4536133000001</v>
      </c>
      <c r="F40">
        <v>7267.4599608999997</v>
      </c>
      <c r="G40">
        <v>7365.7099608999997</v>
      </c>
      <c r="H40">
        <v>7033.2597655999998</v>
      </c>
      <c r="I40">
        <v>7330.1601563000004</v>
      </c>
      <c r="J40">
        <v>7220.5996094000002</v>
      </c>
      <c r="L40" t="str">
        <f t="shared" si="0"/>
        <v>02MAR2024:15:00:00</v>
      </c>
      <c r="M40">
        <v>15</v>
      </c>
      <c r="N40">
        <f t="shared" si="1"/>
        <v>276.7734375</v>
      </c>
      <c r="O40" t="str">
        <f t="shared" si="2"/>
        <v/>
      </c>
      <c r="P40">
        <f t="shared" si="3"/>
        <v>276.7734375</v>
      </c>
      <c r="Q40" t="str">
        <f t="shared" si="4"/>
        <v/>
      </c>
      <c r="R40">
        <f t="shared" si="5"/>
        <v>1</v>
      </c>
      <c r="S40">
        <f t="shared" si="6"/>
        <v>4.0525373077875164</v>
      </c>
      <c r="V40" s="3">
        <v>9</v>
      </c>
      <c r="W40" s="4">
        <v>7</v>
      </c>
      <c r="X40" s="4">
        <v>22</v>
      </c>
      <c r="Z40">
        <v>9</v>
      </c>
      <c r="AA40">
        <f t="shared" si="8"/>
        <v>7</v>
      </c>
      <c r="AB40">
        <f t="shared" si="9"/>
        <v>22</v>
      </c>
    </row>
    <row r="41" spans="1:28" x14ac:dyDescent="0.25">
      <c r="A41" t="s">
        <v>66</v>
      </c>
      <c r="B41">
        <v>7120.1040039</v>
      </c>
      <c r="C41">
        <v>7332.7573241999999</v>
      </c>
      <c r="D41">
        <v>7332.7573241999999</v>
      </c>
      <c r="E41">
        <v>7116.9462891000003</v>
      </c>
      <c r="F41">
        <v>7509.4399414</v>
      </c>
      <c r="G41">
        <v>7634.9799805000002</v>
      </c>
      <c r="H41">
        <v>7281.8500977000003</v>
      </c>
      <c r="I41">
        <v>7583.5800780999998</v>
      </c>
      <c r="J41">
        <v>7468.5214844000002</v>
      </c>
      <c r="L41" t="str">
        <f t="shared" si="0"/>
        <v>02MAR2024:16:00:00</v>
      </c>
      <c r="M41">
        <v>16</v>
      </c>
      <c r="N41">
        <f t="shared" si="1"/>
        <v>212.6533202999999</v>
      </c>
      <c r="O41" t="str">
        <f t="shared" si="2"/>
        <v/>
      </c>
      <c r="P41">
        <f t="shared" si="3"/>
        <v>212.6533202999999</v>
      </c>
      <c r="Q41" t="str">
        <f t="shared" si="4"/>
        <v/>
      </c>
      <c r="R41">
        <f t="shared" si="5"/>
        <v>1</v>
      </c>
      <c r="S41">
        <f t="shared" si="6"/>
        <v>2.9866603097864886</v>
      </c>
      <c r="V41" s="3">
        <v>10</v>
      </c>
      <c r="W41" s="4">
        <v>6</v>
      </c>
      <c r="X41" s="4">
        <v>23</v>
      </c>
      <c r="Z41">
        <v>10</v>
      </c>
      <c r="AA41">
        <f t="shared" si="8"/>
        <v>6</v>
      </c>
      <c r="AB41">
        <f t="shared" si="9"/>
        <v>23</v>
      </c>
    </row>
    <row r="42" spans="1:28" x14ac:dyDescent="0.25">
      <c r="A42" t="s">
        <v>67</v>
      </c>
      <c r="B42">
        <v>7339.0869141000003</v>
      </c>
      <c r="C42">
        <v>7548.0405272999997</v>
      </c>
      <c r="D42">
        <v>7548.0405272999997</v>
      </c>
      <c r="E42">
        <v>7387.7465819999998</v>
      </c>
      <c r="F42">
        <v>7774.2797852000003</v>
      </c>
      <c r="G42">
        <v>7876.2797852000003</v>
      </c>
      <c r="H42">
        <v>7604.4399414</v>
      </c>
      <c r="I42">
        <v>7837.5898438000004</v>
      </c>
      <c r="J42">
        <v>7728.1264647999997</v>
      </c>
      <c r="L42" t="str">
        <f t="shared" si="0"/>
        <v>02MAR2024:17:00:00</v>
      </c>
      <c r="M42">
        <v>17</v>
      </c>
      <c r="N42">
        <f t="shared" si="1"/>
        <v>208.95361319999938</v>
      </c>
      <c r="O42" t="str">
        <f t="shared" si="2"/>
        <v/>
      </c>
      <c r="P42">
        <f t="shared" si="3"/>
        <v>208.95361319999938</v>
      </c>
      <c r="Q42" t="str">
        <f t="shared" si="4"/>
        <v/>
      </c>
      <c r="R42">
        <f t="shared" si="5"/>
        <v>1</v>
      </c>
      <c r="S42">
        <f t="shared" si="6"/>
        <v>2.8471336508980909</v>
      </c>
      <c r="V42" s="3">
        <v>11</v>
      </c>
      <c r="W42" s="4">
        <v>7</v>
      </c>
      <c r="X42" s="4">
        <v>22</v>
      </c>
      <c r="Z42">
        <v>11</v>
      </c>
      <c r="AA42">
        <f t="shared" si="8"/>
        <v>7</v>
      </c>
      <c r="AB42">
        <f t="shared" si="9"/>
        <v>22</v>
      </c>
    </row>
    <row r="43" spans="1:28" x14ac:dyDescent="0.25">
      <c r="A43" t="s">
        <v>68</v>
      </c>
      <c r="B43">
        <v>7497.3159180000002</v>
      </c>
      <c r="C43">
        <v>7767.2792969000002</v>
      </c>
      <c r="D43">
        <v>7767.2792969000002</v>
      </c>
      <c r="E43">
        <v>7651.3754883000001</v>
      </c>
      <c r="F43">
        <v>7887.7099608999997</v>
      </c>
      <c r="G43">
        <v>7944.5297852000003</v>
      </c>
      <c r="H43">
        <v>7812.2402344000002</v>
      </c>
      <c r="I43">
        <v>7944.75</v>
      </c>
      <c r="J43">
        <v>7871.3027344000002</v>
      </c>
      <c r="L43" t="str">
        <f t="shared" si="0"/>
        <v>02MAR2024:18:00:00</v>
      </c>
      <c r="M43">
        <v>18</v>
      </c>
      <c r="N43">
        <f t="shared" si="1"/>
        <v>269.96337889999995</v>
      </c>
      <c r="O43" t="str">
        <f t="shared" si="2"/>
        <v/>
      </c>
      <c r="P43">
        <f t="shared" si="3"/>
        <v>269.96337889999995</v>
      </c>
      <c r="Q43" t="str">
        <f t="shared" si="4"/>
        <v/>
      </c>
      <c r="R43">
        <f t="shared" si="5"/>
        <v>1</v>
      </c>
      <c r="S43">
        <f t="shared" si="6"/>
        <v>3.6008003644591779</v>
      </c>
      <c r="V43" s="3">
        <v>12</v>
      </c>
      <c r="W43" s="4">
        <v>8</v>
      </c>
      <c r="X43" s="4">
        <v>21</v>
      </c>
      <c r="Z43">
        <v>12</v>
      </c>
      <c r="AA43">
        <f t="shared" si="8"/>
        <v>8</v>
      </c>
      <c r="AB43">
        <f t="shared" si="9"/>
        <v>21</v>
      </c>
    </row>
    <row r="44" spans="1:28" x14ac:dyDescent="0.25">
      <c r="A44" t="s">
        <v>69</v>
      </c>
      <c r="B44">
        <v>7444.9272461</v>
      </c>
      <c r="C44">
        <v>7900.0166016000003</v>
      </c>
      <c r="D44">
        <v>7900.0166016000003</v>
      </c>
      <c r="E44">
        <v>7856.7148438000004</v>
      </c>
      <c r="F44">
        <v>7850.0898438000004</v>
      </c>
      <c r="G44">
        <v>8022.0297852000003</v>
      </c>
      <c r="H44">
        <v>7805.7001952999999</v>
      </c>
      <c r="I44">
        <v>8043.7797852000003</v>
      </c>
      <c r="J44">
        <v>7924.3232422000001</v>
      </c>
      <c r="L44" t="str">
        <f t="shared" si="0"/>
        <v>02MAR2024:19:00:00</v>
      </c>
      <c r="M44">
        <v>19</v>
      </c>
      <c r="N44">
        <f t="shared" si="1"/>
        <v>455.08935550000024</v>
      </c>
      <c r="O44" t="str">
        <f t="shared" si="2"/>
        <v/>
      </c>
      <c r="P44">
        <f t="shared" si="3"/>
        <v>455.08935550000024</v>
      </c>
      <c r="Q44" t="str">
        <f t="shared" si="4"/>
        <v/>
      </c>
      <c r="R44">
        <f t="shared" si="5"/>
        <v>1</v>
      </c>
      <c r="S44">
        <f t="shared" si="6"/>
        <v>6.1127441606416939</v>
      </c>
      <c r="V44" s="3">
        <v>13</v>
      </c>
      <c r="W44" s="4">
        <v>9</v>
      </c>
      <c r="X44" s="4">
        <v>20</v>
      </c>
      <c r="Z44">
        <v>13</v>
      </c>
      <c r="AA44">
        <f t="shared" si="8"/>
        <v>9</v>
      </c>
      <c r="AB44">
        <f t="shared" si="9"/>
        <v>20</v>
      </c>
    </row>
    <row r="45" spans="1:28" x14ac:dyDescent="0.25">
      <c r="A45" t="s">
        <v>70</v>
      </c>
      <c r="B45">
        <v>7409.4272461</v>
      </c>
      <c r="C45">
        <v>7745.8544922000001</v>
      </c>
      <c r="D45">
        <v>7745.8544922000001</v>
      </c>
      <c r="E45">
        <v>7708.1528319999998</v>
      </c>
      <c r="F45">
        <v>7782.2402344000002</v>
      </c>
      <c r="G45">
        <v>8013.5800780999998</v>
      </c>
      <c r="H45">
        <v>7742</v>
      </c>
      <c r="I45">
        <v>8049.8598633000001</v>
      </c>
      <c r="J45">
        <v>7866.7070313000004</v>
      </c>
      <c r="L45" t="str">
        <f t="shared" si="0"/>
        <v>02MAR2024:20:00:00</v>
      </c>
      <c r="M45">
        <v>20</v>
      </c>
      <c r="N45">
        <f t="shared" si="1"/>
        <v>336.42724610000005</v>
      </c>
      <c r="O45" t="str">
        <f t="shared" si="2"/>
        <v/>
      </c>
      <c r="P45">
        <f t="shared" si="3"/>
        <v>336.42724610000005</v>
      </c>
      <c r="Q45" t="str">
        <f t="shared" si="4"/>
        <v/>
      </c>
      <c r="R45">
        <f t="shared" si="5"/>
        <v>1</v>
      </c>
      <c r="S45">
        <f t="shared" si="6"/>
        <v>4.5405297187725369</v>
      </c>
      <c r="V45" s="3">
        <v>14</v>
      </c>
      <c r="W45" s="4">
        <v>7</v>
      </c>
      <c r="X45" s="4">
        <v>22</v>
      </c>
      <c r="Z45">
        <v>14</v>
      </c>
      <c r="AA45">
        <f t="shared" si="8"/>
        <v>7</v>
      </c>
      <c r="AB45">
        <f t="shared" si="9"/>
        <v>22</v>
      </c>
    </row>
    <row r="46" spans="1:28" x14ac:dyDescent="0.25">
      <c r="A46" t="s">
        <v>71</v>
      </c>
      <c r="B46">
        <v>7235.5854491999999</v>
      </c>
      <c r="C46">
        <v>7409.8515625</v>
      </c>
      <c r="D46">
        <v>7409.8515625</v>
      </c>
      <c r="E46">
        <v>7265.0332030999998</v>
      </c>
      <c r="F46">
        <v>7503.6801758000001</v>
      </c>
      <c r="G46">
        <v>7728.4301758000001</v>
      </c>
      <c r="H46">
        <v>7516.6000977000003</v>
      </c>
      <c r="I46">
        <v>7783.9599608999997</v>
      </c>
      <c r="J46">
        <v>7588.5048827999999</v>
      </c>
      <c r="L46" t="str">
        <f t="shared" si="0"/>
        <v>02MAR2024:21:00:00</v>
      </c>
      <c r="M46">
        <v>21</v>
      </c>
      <c r="N46">
        <f t="shared" si="1"/>
        <v>174.26611330000014</v>
      </c>
      <c r="O46" t="str">
        <f t="shared" si="2"/>
        <v/>
      </c>
      <c r="P46">
        <f t="shared" si="3"/>
        <v>174.26611330000014</v>
      </c>
      <c r="Q46" t="str">
        <f t="shared" si="4"/>
        <v/>
      </c>
      <c r="R46">
        <f t="shared" si="5"/>
        <v>1</v>
      </c>
      <c r="S46">
        <f t="shared" si="6"/>
        <v>2.4084590600649713</v>
      </c>
      <c r="V46" s="3">
        <v>15</v>
      </c>
      <c r="W46" s="4">
        <v>4</v>
      </c>
      <c r="X46" s="4">
        <v>25</v>
      </c>
      <c r="Z46">
        <v>15</v>
      </c>
      <c r="AA46">
        <f t="shared" si="8"/>
        <v>4</v>
      </c>
      <c r="AB46">
        <f t="shared" si="9"/>
        <v>25</v>
      </c>
    </row>
    <row r="47" spans="1:28" x14ac:dyDescent="0.25">
      <c r="A47" t="s">
        <v>72</v>
      </c>
      <c r="B47">
        <v>6984.2036133000001</v>
      </c>
      <c r="C47">
        <v>7080.4248047000001</v>
      </c>
      <c r="D47">
        <v>7080.4248047000001</v>
      </c>
      <c r="E47">
        <v>6840.1972655999998</v>
      </c>
      <c r="F47">
        <v>7162.7900391000003</v>
      </c>
      <c r="G47">
        <v>7426.4199219000002</v>
      </c>
      <c r="H47">
        <v>7221.0297852000003</v>
      </c>
      <c r="I47">
        <v>7501.9902344000002</v>
      </c>
      <c r="J47">
        <v>7278.53125</v>
      </c>
      <c r="L47" t="str">
        <f t="shared" si="0"/>
        <v>02MAR2024:22:00:00</v>
      </c>
      <c r="M47">
        <v>22</v>
      </c>
      <c r="N47">
        <f t="shared" si="1"/>
        <v>96.221191399999952</v>
      </c>
      <c r="O47" t="str">
        <f t="shared" si="2"/>
        <v/>
      </c>
      <c r="P47">
        <f t="shared" si="3"/>
        <v>96.221191399999952</v>
      </c>
      <c r="Q47" t="str">
        <f t="shared" si="4"/>
        <v/>
      </c>
      <c r="R47">
        <f t="shared" si="5"/>
        <v>1</v>
      </c>
      <c r="S47">
        <f t="shared" si="6"/>
        <v>1.3776973972632498</v>
      </c>
      <c r="V47" s="3">
        <v>16</v>
      </c>
      <c r="W47" s="4">
        <v>4</v>
      </c>
      <c r="X47" s="4">
        <v>25</v>
      </c>
      <c r="Z47">
        <v>16</v>
      </c>
      <c r="AA47">
        <f t="shared" si="8"/>
        <v>4</v>
      </c>
      <c r="AB47">
        <f t="shared" si="9"/>
        <v>25</v>
      </c>
    </row>
    <row r="48" spans="1:28" x14ac:dyDescent="0.25">
      <c r="A48" t="s">
        <v>73</v>
      </c>
      <c r="B48">
        <v>6626.7583008000001</v>
      </c>
      <c r="C48">
        <v>6735.5810547000001</v>
      </c>
      <c r="D48">
        <v>6735.5810547000001</v>
      </c>
      <c r="E48">
        <v>6408.0751952999999</v>
      </c>
      <c r="F48">
        <v>6754.2900391000003</v>
      </c>
      <c r="G48">
        <v>7105.2001952999999</v>
      </c>
      <c r="H48">
        <v>6925.6499022999997</v>
      </c>
      <c r="I48">
        <v>7163.2402344000002</v>
      </c>
      <c r="J48">
        <v>6936.7919922000001</v>
      </c>
      <c r="L48" t="str">
        <f t="shared" si="0"/>
        <v>02MAR2024:23:00:00</v>
      </c>
      <c r="M48">
        <v>23</v>
      </c>
      <c r="N48">
        <f t="shared" si="1"/>
        <v>108.82275389999995</v>
      </c>
      <c r="O48" t="str">
        <f t="shared" si="2"/>
        <v/>
      </c>
      <c r="P48">
        <f t="shared" si="3"/>
        <v>108.82275389999995</v>
      </c>
      <c r="Q48" t="str">
        <f t="shared" si="4"/>
        <v/>
      </c>
      <c r="R48">
        <f t="shared" si="5"/>
        <v>1</v>
      </c>
      <c r="S48">
        <f t="shared" si="6"/>
        <v>1.6421717672555309</v>
      </c>
      <c r="V48" s="3">
        <v>17</v>
      </c>
      <c r="W48" s="4">
        <v>6</v>
      </c>
      <c r="X48" s="4">
        <v>23</v>
      </c>
      <c r="Z48">
        <v>17</v>
      </c>
      <c r="AA48">
        <f t="shared" si="8"/>
        <v>6</v>
      </c>
      <c r="AB48">
        <f t="shared" si="9"/>
        <v>23</v>
      </c>
    </row>
    <row r="49" spans="1:28" x14ac:dyDescent="0.25">
      <c r="A49" t="s">
        <v>74</v>
      </c>
      <c r="B49">
        <v>6282.9228516000003</v>
      </c>
      <c r="C49">
        <v>6379.8715819999998</v>
      </c>
      <c r="D49">
        <v>6379.8715819999998</v>
      </c>
      <c r="E49">
        <v>6058.2285155999998</v>
      </c>
      <c r="F49">
        <v>6337.8500977000003</v>
      </c>
      <c r="G49">
        <v>6760.6499022999997</v>
      </c>
      <c r="H49">
        <v>6590.7099608999997</v>
      </c>
      <c r="I49">
        <v>6774.4301758000001</v>
      </c>
      <c r="J49">
        <v>6568.7026366999999</v>
      </c>
      <c r="L49" t="str">
        <f t="shared" si="0"/>
        <v>03MAR2024:00:00:00</v>
      </c>
      <c r="M49">
        <v>24</v>
      </c>
      <c r="N49">
        <f t="shared" si="1"/>
        <v>96.948730399999477</v>
      </c>
      <c r="O49" t="str">
        <f t="shared" si="2"/>
        <v/>
      </c>
      <c r="P49">
        <f t="shared" si="3"/>
        <v>96.948730399999477</v>
      </c>
      <c r="Q49" t="str">
        <f t="shared" si="4"/>
        <v/>
      </c>
      <c r="R49">
        <f t="shared" si="5"/>
        <v>1</v>
      </c>
      <c r="S49">
        <f t="shared" si="6"/>
        <v>1.5430514219239642</v>
      </c>
      <c r="V49" s="3">
        <v>18</v>
      </c>
      <c r="W49" s="4">
        <v>6</v>
      </c>
      <c r="X49" s="4">
        <v>23</v>
      </c>
      <c r="Z49">
        <v>18</v>
      </c>
      <c r="AA49">
        <f t="shared" si="8"/>
        <v>6</v>
      </c>
      <c r="AB49">
        <f t="shared" si="9"/>
        <v>23</v>
      </c>
    </row>
    <row r="50" spans="1:28" x14ac:dyDescent="0.25">
      <c r="A50" t="s">
        <v>75</v>
      </c>
      <c r="B50">
        <v>5946.4179688000004</v>
      </c>
      <c r="C50">
        <v>6284.5200194999998</v>
      </c>
      <c r="D50">
        <v>6050.6503905999998</v>
      </c>
      <c r="E50">
        <v>5773.4414063000004</v>
      </c>
      <c r="F50">
        <v>5973.1201172000001</v>
      </c>
      <c r="G50">
        <v>6284.5200194999998</v>
      </c>
      <c r="H50">
        <v>6254.3798827999999</v>
      </c>
      <c r="I50">
        <v>6349.9799805000002</v>
      </c>
      <c r="J50">
        <v>6182.5302733999997</v>
      </c>
      <c r="L50" t="str">
        <f t="shared" si="0"/>
        <v>03MAR2024:01:00:00</v>
      </c>
      <c r="M50">
        <v>1</v>
      </c>
      <c r="N50">
        <f t="shared" si="1"/>
        <v>338.10205069999938</v>
      </c>
      <c r="O50" t="str">
        <f t="shared" si="2"/>
        <v/>
      </c>
      <c r="P50">
        <f t="shared" si="3"/>
        <v>338.10205069999938</v>
      </c>
      <c r="Q50" t="str">
        <f t="shared" si="4"/>
        <v/>
      </c>
      <c r="R50">
        <f t="shared" si="5"/>
        <v>1</v>
      </c>
      <c r="S50">
        <f t="shared" si="6"/>
        <v>5.6858103899519374</v>
      </c>
      <c r="V50" s="3">
        <v>19</v>
      </c>
      <c r="W50" s="4">
        <v>8</v>
      </c>
      <c r="X50" s="4">
        <v>21</v>
      </c>
      <c r="Z50">
        <v>19</v>
      </c>
      <c r="AA50">
        <f t="shared" si="8"/>
        <v>8</v>
      </c>
      <c r="AB50">
        <f t="shared" si="9"/>
        <v>21</v>
      </c>
    </row>
    <row r="51" spans="1:28" x14ac:dyDescent="0.25">
      <c r="A51" t="s">
        <v>76</v>
      </c>
      <c r="B51">
        <v>5683.7314452999999</v>
      </c>
      <c r="C51">
        <v>6026.5</v>
      </c>
      <c r="D51">
        <v>5826.9165039</v>
      </c>
      <c r="E51">
        <v>5566.9365233999997</v>
      </c>
      <c r="F51">
        <v>5743.9902344000002</v>
      </c>
      <c r="G51">
        <v>6026.5</v>
      </c>
      <c r="H51">
        <v>6042.0498047000001</v>
      </c>
      <c r="I51">
        <v>6086.1699219000002</v>
      </c>
      <c r="J51">
        <v>5945.1254883000001</v>
      </c>
      <c r="L51" t="str">
        <f t="shared" si="0"/>
        <v>03MAR2024:02:00:00</v>
      </c>
      <c r="M51">
        <v>2</v>
      </c>
      <c r="N51">
        <f t="shared" si="1"/>
        <v>342.7685547000001</v>
      </c>
      <c r="O51" t="str">
        <f t="shared" si="2"/>
        <v/>
      </c>
      <c r="P51">
        <f t="shared" si="3"/>
        <v>342.7685547000001</v>
      </c>
      <c r="Q51" t="str">
        <f t="shared" si="4"/>
        <v/>
      </c>
      <c r="R51">
        <f t="shared" si="5"/>
        <v>1</v>
      </c>
      <c r="S51">
        <f t="shared" si="6"/>
        <v>6.0306958201454579</v>
      </c>
      <c r="V51" s="3">
        <v>20</v>
      </c>
      <c r="W51" s="4">
        <v>9</v>
      </c>
      <c r="X51" s="4">
        <v>20</v>
      </c>
      <c r="Z51">
        <v>20</v>
      </c>
      <c r="AA51">
        <f t="shared" si="8"/>
        <v>9</v>
      </c>
      <c r="AB51">
        <f t="shared" si="9"/>
        <v>20</v>
      </c>
    </row>
    <row r="52" spans="1:28" x14ac:dyDescent="0.25">
      <c r="A52" t="s">
        <v>77</v>
      </c>
      <c r="B52">
        <v>5518.6401366999999</v>
      </c>
      <c r="C52">
        <v>5834.9902344000002</v>
      </c>
      <c r="D52">
        <v>5685.9897461</v>
      </c>
      <c r="E52">
        <v>5472.6640625</v>
      </c>
      <c r="F52">
        <v>5628.2001952999999</v>
      </c>
      <c r="G52">
        <v>5834.9902344000002</v>
      </c>
      <c r="H52">
        <v>5893.4501952999999</v>
      </c>
      <c r="I52">
        <v>5900.5800780999998</v>
      </c>
      <c r="J52">
        <v>5788.6420897999997</v>
      </c>
      <c r="L52" t="str">
        <f t="shared" si="0"/>
        <v>03MAR2024:03:00:00</v>
      </c>
      <c r="M52">
        <v>3</v>
      </c>
      <c r="N52">
        <f t="shared" si="1"/>
        <v>316.35009770000033</v>
      </c>
      <c r="O52" t="str">
        <f t="shared" si="2"/>
        <v/>
      </c>
      <c r="P52">
        <f t="shared" si="3"/>
        <v>316.35009770000033</v>
      </c>
      <c r="Q52" t="str">
        <f t="shared" si="4"/>
        <v/>
      </c>
      <c r="R52">
        <f t="shared" si="5"/>
        <v>1</v>
      </c>
      <c r="S52">
        <f t="shared" si="6"/>
        <v>5.7323922173546409</v>
      </c>
      <c r="V52" s="3">
        <v>21</v>
      </c>
      <c r="W52" s="4">
        <v>9</v>
      </c>
      <c r="X52" s="4">
        <v>20</v>
      </c>
      <c r="Z52">
        <v>21</v>
      </c>
      <c r="AA52">
        <f t="shared" si="8"/>
        <v>9</v>
      </c>
      <c r="AB52">
        <f t="shared" si="9"/>
        <v>20</v>
      </c>
    </row>
    <row r="53" spans="1:28" x14ac:dyDescent="0.25">
      <c r="A53" t="s">
        <v>78</v>
      </c>
      <c r="B53">
        <v>5402.515625</v>
      </c>
      <c r="C53">
        <v>5682.9101563000004</v>
      </c>
      <c r="D53">
        <v>5609.0522461</v>
      </c>
      <c r="E53">
        <v>5424.5971680000002</v>
      </c>
      <c r="F53">
        <v>5509.8598633000001</v>
      </c>
      <c r="G53">
        <v>5682.9101563000004</v>
      </c>
      <c r="H53">
        <v>5727.2700194999998</v>
      </c>
      <c r="I53">
        <v>5762.0698241999999</v>
      </c>
      <c r="J53">
        <v>5658.2324219000002</v>
      </c>
      <c r="L53" t="str">
        <f t="shared" si="0"/>
        <v>03MAR2024:04:00:00</v>
      </c>
      <c r="M53">
        <v>4</v>
      </c>
      <c r="N53">
        <f t="shared" si="1"/>
        <v>280.39453130000038</v>
      </c>
      <c r="O53" t="str">
        <f t="shared" si="2"/>
        <v/>
      </c>
      <c r="P53">
        <f t="shared" si="3"/>
        <v>280.39453130000038</v>
      </c>
      <c r="Q53" t="str">
        <f t="shared" si="4"/>
        <v/>
      </c>
      <c r="R53">
        <f t="shared" si="5"/>
        <v>1</v>
      </c>
      <c r="S53">
        <f t="shared" si="6"/>
        <v>5.190073490995232</v>
      </c>
      <c r="V53" s="3">
        <v>22</v>
      </c>
      <c r="W53" s="4">
        <v>9</v>
      </c>
      <c r="X53" s="4">
        <v>20</v>
      </c>
      <c r="Z53">
        <v>22</v>
      </c>
      <c r="AA53">
        <f t="shared" si="8"/>
        <v>9</v>
      </c>
      <c r="AB53">
        <f t="shared" si="9"/>
        <v>20</v>
      </c>
    </row>
    <row r="54" spans="1:28" x14ac:dyDescent="0.25">
      <c r="A54" t="s">
        <v>79</v>
      </c>
      <c r="B54">
        <v>5386.4633789</v>
      </c>
      <c r="C54">
        <v>5607.5200194999998</v>
      </c>
      <c r="D54">
        <v>5610.9721680000002</v>
      </c>
      <c r="E54">
        <v>5385.6054688000004</v>
      </c>
      <c r="F54">
        <v>5428.9902344000002</v>
      </c>
      <c r="G54">
        <v>5607.5200194999998</v>
      </c>
      <c r="H54">
        <v>5620.3798827999999</v>
      </c>
      <c r="I54">
        <v>5690.6098633000001</v>
      </c>
      <c r="J54">
        <v>5591.6948241999999</v>
      </c>
      <c r="L54" t="str">
        <f t="shared" si="0"/>
        <v>03MAR2024:05:00:00</v>
      </c>
      <c r="M54">
        <v>5</v>
      </c>
      <c r="N54">
        <f t="shared" si="1"/>
        <v>221.05664059999981</v>
      </c>
      <c r="O54" t="str">
        <f t="shared" si="2"/>
        <v/>
      </c>
      <c r="P54">
        <f t="shared" si="3"/>
        <v>221.05664059999981</v>
      </c>
      <c r="Q54" t="str">
        <f t="shared" si="4"/>
        <v/>
      </c>
      <c r="R54">
        <f t="shared" si="5"/>
        <v>1</v>
      </c>
      <c r="S54">
        <f t="shared" si="6"/>
        <v>4.1039291470156254</v>
      </c>
      <c r="V54" s="3">
        <v>23</v>
      </c>
      <c r="W54" s="4">
        <v>9</v>
      </c>
      <c r="X54" s="4">
        <v>20</v>
      </c>
      <c r="Z54">
        <v>23</v>
      </c>
      <c r="AA54">
        <f t="shared" si="8"/>
        <v>9</v>
      </c>
      <c r="AB54">
        <f t="shared" si="9"/>
        <v>20</v>
      </c>
    </row>
    <row r="55" spans="1:28" x14ac:dyDescent="0.25">
      <c r="A55" t="s">
        <v>80</v>
      </c>
      <c r="B55">
        <v>5410.8569336</v>
      </c>
      <c r="C55">
        <v>5652.0097655999998</v>
      </c>
      <c r="D55">
        <v>5707.5244141000003</v>
      </c>
      <c r="E55">
        <v>5556.5844727000003</v>
      </c>
      <c r="F55">
        <v>5448.7597655999998</v>
      </c>
      <c r="G55">
        <v>5652.0097655999998</v>
      </c>
      <c r="H55">
        <v>5619.5</v>
      </c>
      <c r="I55">
        <v>5724.1000977000003</v>
      </c>
      <c r="J55">
        <v>5630.3789063000004</v>
      </c>
      <c r="L55" t="str">
        <f t="shared" si="0"/>
        <v>03MAR2024:06:00:00</v>
      </c>
      <c r="M55">
        <v>6</v>
      </c>
      <c r="N55">
        <f t="shared" si="1"/>
        <v>241.15283199999976</v>
      </c>
      <c r="O55" t="str">
        <f t="shared" si="2"/>
        <v/>
      </c>
      <c r="P55">
        <f t="shared" si="3"/>
        <v>241.15283199999976</v>
      </c>
      <c r="Q55" t="str">
        <f t="shared" si="4"/>
        <v/>
      </c>
      <c r="R55">
        <f t="shared" si="5"/>
        <v>1</v>
      </c>
      <c r="S55">
        <f t="shared" si="6"/>
        <v>4.4568325305831689</v>
      </c>
      <c r="V55" s="3">
        <v>24</v>
      </c>
      <c r="W55" s="4">
        <v>8</v>
      </c>
      <c r="X55" s="4">
        <v>21</v>
      </c>
      <c r="Z55">
        <v>24</v>
      </c>
      <c r="AA55">
        <f t="shared" si="8"/>
        <v>8</v>
      </c>
      <c r="AB55">
        <f t="shared" si="9"/>
        <v>21</v>
      </c>
    </row>
    <row r="56" spans="1:28" x14ac:dyDescent="0.25">
      <c r="A56" t="s">
        <v>81</v>
      </c>
      <c r="B56">
        <v>5540.1689452999999</v>
      </c>
      <c r="C56">
        <v>5797.4702147999997</v>
      </c>
      <c r="D56">
        <v>5904.5458983999997</v>
      </c>
      <c r="E56">
        <v>5832.6674805000002</v>
      </c>
      <c r="F56">
        <v>5529.6699219000002</v>
      </c>
      <c r="G56">
        <v>5797.4702147999997</v>
      </c>
      <c r="H56">
        <v>5661.8701172000001</v>
      </c>
      <c r="I56">
        <v>5851.6201172000001</v>
      </c>
      <c r="J56">
        <v>5749.0356444999998</v>
      </c>
      <c r="L56" t="str">
        <f t="shared" si="0"/>
        <v>03MAR2024:07:00:00</v>
      </c>
      <c r="M56">
        <v>7</v>
      </c>
      <c r="N56">
        <f t="shared" si="1"/>
        <v>257.30126949999976</v>
      </c>
      <c r="O56" t="str">
        <f t="shared" si="2"/>
        <v/>
      </c>
      <c r="P56">
        <f t="shared" si="3"/>
        <v>257.30126949999976</v>
      </c>
      <c r="Q56" t="str">
        <f t="shared" si="4"/>
        <v/>
      </c>
      <c r="R56">
        <f t="shared" si="5"/>
        <v>1</v>
      </c>
      <c r="S56">
        <f t="shared" si="6"/>
        <v>4.6442856172875597</v>
      </c>
      <c r="V56" s="3" t="s">
        <v>26</v>
      </c>
      <c r="W56" s="4"/>
      <c r="X56" s="4"/>
    </row>
    <row r="57" spans="1:28" x14ac:dyDescent="0.25">
      <c r="A57" t="s">
        <v>82</v>
      </c>
      <c r="B57">
        <v>5729.0224608999997</v>
      </c>
      <c r="C57">
        <v>5956.1899414</v>
      </c>
      <c r="D57">
        <v>6053.0507813000004</v>
      </c>
      <c r="E57">
        <v>6029.0766602000003</v>
      </c>
      <c r="F57">
        <v>5710.5800780999998</v>
      </c>
      <c r="G57">
        <v>5956.1899414</v>
      </c>
      <c r="H57">
        <v>5828.0297852000003</v>
      </c>
      <c r="I57">
        <v>5997.7299805000002</v>
      </c>
      <c r="J57">
        <v>5909.1162108999997</v>
      </c>
      <c r="L57" t="str">
        <f t="shared" si="0"/>
        <v>03MAR2024:08:00:00</v>
      </c>
      <c r="M57">
        <v>8</v>
      </c>
      <c r="N57">
        <f t="shared" si="1"/>
        <v>227.16748050000024</v>
      </c>
      <c r="O57" t="str">
        <f t="shared" si="2"/>
        <v/>
      </c>
      <c r="P57">
        <f t="shared" si="3"/>
        <v>227.16748050000024</v>
      </c>
      <c r="Q57" t="str">
        <f t="shared" si="4"/>
        <v/>
      </c>
      <c r="R57">
        <f t="shared" si="5"/>
        <v>1</v>
      </c>
      <c r="S57">
        <f t="shared" si="6"/>
        <v>3.9652049202179844</v>
      </c>
      <c r="V57" s="3" t="s">
        <v>13</v>
      </c>
      <c r="W57" s="4">
        <v>178</v>
      </c>
      <c r="X57" s="4">
        <v>519</v>
      </c>
    </row>
    <row r="58" spans="1:28" x14ac:dyDescent="0.25">
      <c r="A58" t="s">
        <v>83</v>
      </c>
      <c r="B58">
        <v>6035.2119141000003</v>
      </c>
      <c r="C58">
        <v>6225.4501952999999</v>
      </c>
      <c r="D58">
        <v>6193.1240233999997</v>
      </c>
      <c r="E58">
        <v>6167.0063477000003</v>
      </c>
      <c r="F58">
        <v>6006.5800780999998</v>
      </c>
      <c r="G58">
        <v>6225.4501952999999</v>
      </c>
      <c r="H58">
        <v>6140.2299805000002</v>
      </c>
      <c r="I58">
        <v>6264.8901366999999</v>
      </c>
      <c r="J58">
        <v>6166.0551758000001</v>
      </c>
      <c r="L58" t="str">
        <f t="shared" si="0"/>
        <v>03MAR2024:09:00:00</v>
      </c>
      <c r="M58">
        <v>9</v>
      </c>
      <c r="N58">
        <f t="shared" si="1"/>
        <v>190.23828119999962</v>
      </c>
      <c r="O58" t="str">
        <f t="shared" si="2"/>
        <v/>
      </c>
      <c r="P58">
        <f t="shared" si="3"/>
        <v>190.23828119999962</v>
      </c>
      <c r="Q58" t="str">
        <f t="shared" si="4"/>
        <v/>
      </c>
      <c r="R58">
        <f t="shared" si="5"/>
        <v>1</v>
      </c>
      <c r="S58">
        <f t="shared" si="6"/>
        <v>3.1521392108129294</v>
      </c>
    </row>
    <row r="59" spans="1:28" x14ac:dyDescent="0.25">
      <c r="A59" t="s">
        <v>84</v>
      </c>
      <c r="B59">
        <v>6327.8535155999998</v>
      </c>
      <c r="C59">
        <v>6531.0200194999998</v>
      </c>
      <c r="D59">
        <v>6289.7739258000001</v>
      </c>
      <c r="E59">
        <v>6227.7011719000002</v>
      </c>
      <c r="F59">
        <v>6375.3701172000001</v>
      </c>
      <c r="G59">
        <v>6531.0200194999998</v>
      </c>
      <c r="H59">
        <v>6512.3398438000004</v>
      </c>
      <c r="I59">
        <v>6574.3500977000003</v>
      </c>
      <c r="J59">
        <v>6456.5712891000003</v>
      </c>
      <c r="L59" t="str">
        <f t="shared" si="0"/>
        <v>03MAR2024:10:00:00</v>
      </c>
      <c r="M59">
        <v>10</v>
      </c>
      <c r="N59">
        <f t="shared" si="1"/>
        <v>203.16650389999995</v>
      </c>
      <c r="O59" t="str">
        <f t="shared" si="2"/>
        <v/>
      </c>
      <c r="P59">
        <f t="shared" si="3"/>
        <v>203.16650389999995</v>
      </c>
      <c r="Q59" t="str">
        <f t="shared" si="4"/>
        <v/>
      </c>
      <c r="R59">
        <f t="shared" si="5"/>
        <v>1</v>
      </c>
      <c r="S59">
        <f t="shared" si="6"/>
        <v>3.2106701490345091</v>
      </c>
    </row>
    <row r="60" spans="1:28" x14ac:dyDescent="0.25">
      <c r="A60" t="s">
        <v>85</v>
      </c>
      <c r="B60">
        <v>6520.8925780999998</v>
      </c>
      <c r="C60">
        <v>6718.1098633000001</v>
      </c>
      <c r="D60">
        <v>6343.8007813000004</v>
      </c>
      <c r="E60">
        <v>6352.2832030999998</v>
      </c>
      <c r="F60">
        <v>6445.9702147999997</v>
      </c>
      <c r="G60">
        <v>6718.1098633000001</v>
      </c>
      <c r="H60">
        <v>6558.0498047000001</v>
      </c>
      <c r="I60">
        <v>6755.8100586</v>
      </c>
      <c r="J60">
        <v>6564.3481444999998</v>
      </c>
      <c r="L60" t="str">
        <f t="shared" si="0"/>
        <v>03MAR2024:11:00:00</v>
      </c>
      <c r="M60">
        <v>11</v>
      </c>
      <c r="N60">
        <f t="shared" si="1"/>
        <v>197.21728520000033</v>
      </c>
      <c r="O60" t="str">
        <f t="shared" si="2"/>
        <v/>
      </c>
      <c r="P60">
        <f t="shared" si="3"/>
        <v>197.21728520000033</v>
      </c>
      <c r="Q60" t="str">
        <f t="shared" si="4"/>
        <v/>
      </c>
      <c r="R60">
        <f t="shared" si="5"/>
        <v>1</v>
      </c>
      <c r="S60">
        <f t="shared" si="6"/>
        <v>3.0243909532008235</v>
      </c>
    </row>
    <row r="61" spans="1:28" x14ac:dyDescent="0.25">
      <c r="A61" t="s">
        <v>86</v>
      </c>
      <c r="B61">
        <v>6686.3125</v>
      </c>
      <c r="C61">
        <v>6897.1601563000004</v>
      </c>
      <c r="D61">
        <v>6422.5126952999999</v>
      </c>
      <c r="E61">
        <v>6440.9389647999997</v>
      </c>
      <c r="F61">
        <v>6585.5297852000003</v>
      </c>
      <c r="G61">
        <v>6897.1601563000004</v>
      </c>
      <c r="H61">
        <v>6660.7299805000002</v>
      </c>
      <c r="I61">
        <v>6919.9599608999997</v>
      </c>
      <c r="J61">
        <v>6697.1787108999997</v>
      </c>
      <c r="L61" t="str">
        <f t="shared" si="0"/>
        <v>03MAR2024:12:00:00</v>
      </c>
      <c r="M61">
        <v>12</v>
      </c>
      <c r="N61">
        <f t="shared" si="1"/>
        <v>210.84765630000038</v>
      </c>
      <c r="O61" t="str">
        <f t="shared" si="2"/>
        <v/>
      </c>
      <c r="P61">
        <f t="shared" si="3"/>
        <v>210.84765630000038</v>
      </c>
      <c r="Q61" t="str">
        <f t="shared" si="4"/>
        <v/>
      </c>
      <c r="R61">
        <f t="shared" si="5"/>
        <v>1</v>
      </c>
      <c r="S61">
        <f t="shared" si="6"/>
        <v>3.1534221037380523</v>
      </c>
    </row>
    <row r="62" spans="1:28" x14ac:dyDescent="0.25">
      <c r="A62" t="s">
        <v>87</v>
      </c>
      <c r="B62">
        <v>7072.2797852000003</v>
      </c>
      <c r="C62">
        <v>7074.6499022999997</v>
      </c>
      <c r="D62">
        <v>6548.4980469000002</v>
      </c>
      <c r="E62">
        <v>6392.6308594000002</v>
      </c>
      <c r="F62">
        <v>6770.5498047000001</v>
      </c>
      <c r="G62">
        <v>7074.6499022999997</v>
      </c>
      <c r="H62">
        <v>6803.3500977000003</v>
      </c>
      <c r="I62">
        <v>7026.8999022999997</v>
      </c>
      <c r="J62">
        <v>6844.7895508000001</v>
      </c>
      <c r="L62" t="str">
        <f t="shared" si="0"/>
        <v>03MAR2024:13:00:00</v>
      </c>
      <c r="M62">
        <v>13</v>
      </c>
      <c r="N62">
        <f t="shared" si="1"/>
        <v>2.3701170999993337</v>
      </c>
      <c r="O62" t="str">
        <f t="shared" si="2"/>
        <v/>
      </c>
      <c r="P62">
        <f t="shared" si="3"/>
        <v>2.3701170999993337</v>
      </c>
      <c r="Q62" t="str">
        <f t="shared" si="4"/>
        <v/>
      </c>
      <c r="R62">
        <f t="shared" si="5"/>
        <v>1</v>
      </c>
      <c r="S62">
        <f t="shared" si="6"/>
        <v>3.3512773419389089E-2</v>
      </c>
    </row>
    <row r="63" spans="1:28" x14ac:dyDescent="0.25">
      <c r="A63" t="s">
        <v>88</v>
      </c>
      <c r="B63">
        <v>7095.1870116999999</v>
      </c>
      <c r="C63">
        <v>7261.5898438000004</v>
      </c>
      <c r="D63">
        <v>6760.5478516000003</v>
      </c>
      <c r="E63">
        <v>6667.7617188000004</v>
      </c>
      <c r="F63">
        <v>6886.7597655999998</v>
      </c>
      <c r="G63">
        <v>7261.5898438000004</v>
      </c>
      <c r="H63">
        <v>6882.4301758000001</v>
      </c>
      <c r="I63">
        <v>7120.1699219000002</v>
      </c>
      <c r="J63">
        <v>6982.2998047000001</v>
      </c>
      <c r="L63" t="str">
        <f t="shared" si="0"/>
        <v>03MAR2024:14:00:00</v>
      </c>
      <c r="M63">
        <v>14</v>
      </c>
      <c r="N63">
        <f t="shared" si="1"/>
        <v>166.40283210000052</v>
      </c>
      <c r="O63" t="str">
        <f t="shared" si="2"/>
        <v/>
      </c>
      <c r="P63">
        <f t="shared" si="3"/>
        <v>166.40283210000052</v>
      </c>
      <c r="Q63" t="str">
        <f t="shared" si="4"/>
        <v/>
      </c>
      <c r="R63">
        <f t="shared" si="5"/>
        <v>1</v>
      </c>
      <c r="S63">
        <f t="shared" si="6"/>
        <v>2.3452917002131359</v>
      </c>
    </row>
    <row r="64" spans="1:28" x14ac:dyDescent="0.25">
      <c r="A64" t="s">
        <v>89</v>
      </c>
      <c r="B64">
        <v>7284.6074219000002</v>
      </c>
      <c r="C64">
        <v>7477.9399414</v>
      </c>
      <c r="D64">
        <v>7031.5834961</v>
      </c>
      <c r="E64">
        <v>6982.2583008000001</v>
      </c>
      <c r="F64">
        <v>7100.9902344000002</v>
      </c>
      <c r="G64">
        <v>7477.9399414</v>
      </c>
      <c r="H64">
        <v>7093.3300780999998</v>
      </c>
      <c r="I64">
        <v>7248.4301758000001</v>
      </c>
      <c r="J64">
        <v>7190.4550780999998</v>
      </c>
      <c r="L64" t="str">
        <f t="shared" si="0"/>
        <v>03MAR2024:15:00:00</v>
      </c>
      <c r="M64">
        <v>15</v>
      </c>
      <c r="N64">
        <f t="shared" si="1"/>
        <v>193.33251949999976</v>
      </c>
      <c r="O64" t="str">
        <f t="shared" si="2"/>
        <v/>
      </c>
      <c r="P64">
        <f t="shared" si="3"/>
        <v>193.33251949999976</v>
      </c>
      <c r="Q64" t="str">
        <f t="shared" si="4"/>
        <v/>
      </c>
      <c r="R64">
        <f t="shared" si="5"/>
        <v>1</v>
      </c>
      <c r="S64">
        <f t="shared" si="6"/>
        <v>2.6539868012485703</v>
      </c>
    </row>
    <row r="65" spans="1:19" x14ac:dyDescent="0.25">
      <c r="A65" t="s">
        <v>90</v>
      </c>
      <c r="B65">
        <v>7490.3125</v>
      </c>
      <c r="C65">
        <v>7726.3999022999997</v>
      </c>
      <c r="D65">
        <v>7316.765625</v>
      </c>
      <c r="E65">
        <v>7311.9003905999998</v>
      </c>
      <c r="F65">
        <v>7227.6801758000001</v>
      </c>
      <c r="G65">
        <v>7726.3999022999997</v>
      </c>
      <c r="H65">
        <v>7248.2900391000003</v>
      </c>
      <c r="I65">
        <v>7402.8999022999997</v>
      </c>
      <c r="J65">
        <v>7384.4072266000003</v>
      </c>
      <c r="L65" t="str">
        <f t="shared" si="0"/>
        <v>03MAR2024:16:00:00</v>
      </c>
      <c r="M65">
        <v>16</v>
      </c>
      <c r="N65">
        <f t="shared" si="1"/>
        <v>236.08740229999967</v>
      </c>
      <c r="O65" t="str">
        <f t="shared" si="2"/>
        <v/>
      </c>
      <c r="P65">
        <f t="shared" si="3"/>
        <v>236.08740229999967</v>
      </c>
      <c r="Q65" t="str">
        <f t="shared" si="4"/>
        <v/>
      </c>
      <c r="R65">
        <f t="shared" si="5"/>
        <v>1</v>
      </c>
      <c r="S65">
        <f t="shared" si="6"/>
        <v>3.1519032390170594</v>
      </c>
    </row>
    <row r="66" spans="1:19" x14ac:dyDescent="0.25">
      <c r="A66" t="s">
        <v>91</v>
      </c>
      <c r="B66">
        <v>7655.2993164</v>
      </c>
      <c r="C66">
        <v>7926.5600586</v>
      </c>
      <c r="D66">
        <v>7596.8261719000002</v>
      </c>
      <c r="E66">
        <v>7658.0805664</v>
      </c>
      <c r="F66">
        <v>7459.3398438000004</v>
      </c>
      <c r="G66">
        <v>7926.5600586</v>
      </c>
      <c r="H66">
        <v>7512.5297852000003</v>
      </c>
      <c r="I66">
        <v>7604.4799805000002</v>
      </c>
      <c r="J66">
        <v>7619.9472655999998</v>
      </c>
      <c r="L66" t="str">
        <f t="shared" si="0"/>
        <v>03MAR2024:17:00:00</v>
      </c>
      <c r="M66">
        <v>17</v>
      </c>
      <c r="N66">
        <f t="shared" si="1"/>
        <v>271.2607422000001</v>
      </c>
      <c r="O66" t="str">
        <f t="shared" si="2"/>
        <v/>
      </c>
      <c r="P66">
        <f t="shared" si="3"/>
        <v>271.2607422000001</v>
      </c>
      <c r="Q66" t="str">
        <f t="shared" si="4"/>
        <v/>
      </c>
      <c r="R66">
        <f t="shared" si="5"/>
        <v>1</v>
      </c>
      <c r="S66">
        <f t="shared" si="6"/>
        <v>3.5434374410269811</v>
      </c>
    </row>
    <row r="67" spans="1:19" x14ac:dyDescent="0.25">
      <c r="A67" t="s">
        <v>92</v>
      </c>
      <c r="B67">
        <v>7785.3769530999998</v>
      </c>
      <c r="C67">
        <v>8019.2900391000003</v>
      </c>
      <c r="D67">
        <v>7834.4790039</v>
      </c>
      <c r="E67">
        <v>7887.1835938000004</v>
      </c>
      <c r="F67">
        <v>7652.0898438000004</v>
      </c>
      <c r="G67">
        <v>8019.2900391000003</v>
      </c>
      <c r="H67">
        <v>7732.4702147999997</v>
      </c>
      <c r="I67">
        <v>7753.3100586</v>
      </c>
      <c r="J67">
        <v>7798.328125</v>
      </c>
      <c r="L67" t="str">
        <f t="shared" ref="L67:L130" si="10">A67</f>
        <v>03MAR2024:18:00:00</v>
      </c>
      <c r="M67">
        <v>18</v>
      </c>
      <c r="N67">
        <f t="shared" ref="N67:N130" si="11">C67-B67</f>
        <v>233.91308600000048</v>
      </c>
      <c r="O67" t="str">
        <f t="shared" ref="O67:O130" si="12">IF(N67&lt;0,N67,"")</f>
        <v/>
      </c>
      <c r="P67">
        <f t="shared" ref="P67:P130" si="13">IF(N67&gt;0,N67,"")</f>
        <v>233.91308600000048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3.0045184376956904</v>
      </c>
    </row>
    <row r="68" spans="1:19" x14ac:dyDescent="0.25">
      <c r="A68" t="s">
        <v>93</v>
      </c>
      <c r="B68">
        <v>7795.4765625</v>
      </c>
      <c r="C68">
        <v>8120.9101563000004</v>
      </c>
      <c r="D68">
        <v>7993.9389647999997</v>
      </c>
      <c r="E68">
        <v>8083.8603516000003</v>
      </c>
      <c r="F68">
        <v>7738.9101563000004</v>
      </c>
      <c r="G68">
        <v>8120.9101563000004</v>
      </c>
      <c r="H68">
        <v>7811.6601563000004</v>
      </c>
      <c r="I68">
        <v>7901.8901366999999</v>
      </c>
      <c r="J68">
        <v>7913.4619141000003</v>
      </c>
      <c r="L68" t="str">
        <f t="shared" si="10"/>
        <v>03MAR2024:19:00:00</v>
      </c>
      <c r="M68">
        <v>19</v>
      </c>
      <c r="N68">
        <f t="shared" si="11"/>
        <v>325.43359380000038</v>
      </c>
      <c r="O68" t="str">
        <f t="shared" si="12"/>
        <v/>
      </c>
      <c r="P68">
        <f t="shared" si="13"/>
        <v>325.43359380000038</v>
      </c>
      <c r="Q68" t="str">
        <f t="shared" si="14"/>
        <v/>
      </c>
      <c r="R68">
        <f t="shared" si="15"/>
        <v>1</v>
      </c>
      <c r="S68">
        <f t="shared" si="16"/>
        <v>4.1746465554844052</v>
      </c>
    </row>
    <row r="69" spans="1:19" x14ac:dyDescent="0.25">
      <c r="A69" t="s">
        <v>94</v>
      </c>
      <c r="B69">
        <v>7967.6303711</v>
      </c>
      <c r="C69">
        <v>8157.4702147999997</v>
      </c>
      <c r="D69">
        <v>8012.5913086</v>
      </c>
      <c r="E69">
        <v>8066.7661133000001</v>
      </c>
      <c r="F69">
        <v>7787.3598633000001</v>
      </c>
      <c r="G69">
        <v>8157.4702147999997</v>
      </c>
      <c r="H69">
        <v>7806.2900391000003</v>
      </c>
      <c r="I69">
        <v>7989.2299805000002</v>
      </c>
      <c r="J69">
        <v>7950.5883789</v>
      </c>
      <c r="L69" t="str">
        <f t="shared" si="10"/>
        <v>03MAR2024:20:00:00</v>
      </c>
      <c r="M69">
        <v>20</v>
      </c>
      <c r="N69">
        <f t="shared" si="11"/>
        <v>189.83984369999962</v>
      </c>
      <c r="O69" t="str">
        <f t="shared" si="12"/>
        <v/>
      </c>
      <c r="P69">
        <f t="shared" si="13"/>
        <v>189.83984369999962</v>
      </c>
      <c r="Q69" t="str">
        <f t="shared" si="14"/>
        <v/>
      </c>
      <c r="R69">
        <f t="shared" si="15"/>
        <v>1</v>
      </c>
      <c r="S69">
        <f t="shared" si="16"/>
        <v>2.3826386875146994</v>
      </c>
    </row>
    <row r="70" spans="1:19" x14ac:dyDescent="0.25">
      <c r="A70" t="s">
        <v>95</v>
      </c>
      <c r="B70">
        <v>7851.2397461</v>
      </c>
      <c r="C70">
        <v>7945.9702147999997</v>
      </c>
      <c r="D70">
        <v>7712.5517577999999</v>
      </c>
      <c r="E70">
        <v>7705.7612305000002</v>
      </c>
      <c r="F70">
        <v>7590.5400391000003</v>
      </c>
      <c r="G70">
        <v>7945.9702147999997</v>
      </c>
      <c r="H70">
        <v>7616.7001952999999</v>
      </c>
      <c r="I70">
        <v>7830.1298827999999</v>
      </c>
      <c r="J70">
        <v>7739.1782227000003</v>
      </c>
      <c r="L70" t="str">
        <f t="shared" si="10"/>
        <v>03MAR2024:21:00:00</v>
      </c>
      <c r="M70">
        <v>21</v>
      </c>
      <c r="N70">
        <f t="shared" si="11"/>
        <v>94.730468699999619</v>
      </c>
      <c r="O70" t="str">
        <f t="shared" si="12"/>
        <v/>
      </c>
      <c r="P70">
        <f t="shared" si="13"/>
        <v>94.730468699999619</v>
      </c>
      <c r="Q70" t="str">
        <f t="shared" si="14"/>
        <v/>
      </c>
      <c r="R70">
        <f t="shared" si="15"/>
        <v>1</v>
      </c>
      <c r="S70">
        <f t="shared" si="16"/>
        <v>1.2065670106056274</v>
      </c>
    </row>
    <row r="71" spans="1:19" x14ac:dyDescent="0.25">
      <c r="A71" t="s">
        <v>96</v>
      </c>
      <c r="B71">
        <v>7614.1245116999999</v>
      </c>
      <c r="C71">
        <v>7652.0498047000001</v>
      </c>
      <c r="D71">
        <v>7350.1811522999997</v>
      </c>
      <c r="E71">
        <v>7285.6362305000002</v>
      </c>
      <c r="F71">
        <v>7252.3901366999999</v>
      </c>
      <c r="G71">
        <v>7652.0498047000001</v>
      </c>
      <c r="H71">
        <v>7279</v>
      </c>
      <c r="I71">
        <v>7572.0297852000003</v>
      </c>
      <c r="J71">
        <v>7421.1308594000002</v>
      </c>
      <c r="L71" t="str">
        <f t="shared" si="10"/>
        <v>03MAR2024:22:00:00</v>
      </c>
      <c r="M71">
        <v>22</v>
      </c>
      <c r="N71">
        <f t="shared" si="11"/>
        <v>37.925293000000238</v>
      </c>
      <c r="O71" t="str">
        <f t="shared" si="12"/>
        <v/>
      </c>
      <c r="P71">
        <f t="shared" si="13"/>
        <v>37.925293000000238</v>
      </c>
      <c r="Q71" t="str">
        <f t="shared" si="14"/>
        <v/>
      </c>
      <c r="R71">
        <f t="shared" si="15"/>
        <v>1</v>
      </c>
      <c r="S71">
        <f t="shared" si="16"/>
        <v>0.49809131623371211</v>
      </c>
    </row>
    <row r="72" spans="1:19" x14ac:dyDescent="0.25">
      <c r="A72" t="s">
        <v>97</v>
      </c>
      <c r="B72">
        <v>7153.3813477000003</v>
      </c>
      <c r="C72">
        <v>7244.4301758000001</v>
      </c>
      <c r="D72">
        <v>6915.6757813000004</v>
      </c>
      <c r="E72">
        <v>6810.3764647999997</v>
      </c>
      <c r="F72">
        <v>6783.6201172000001</v>
      </c>
      <c r="G72">
        <v>7244.4301758000001</v>
      </c>
      <c r="H72">
        <v>6810.4501952999999</v>
      </c>
      <c r="I72">
        <v>7191.9301758000001</v>
      </c>
      <c r="J72">
        <v>6989.2211914</v>
      </c>
      <c r="L72" t="str">
        <f t="shared" si="10"/>
        <v>03MAR2024:23:00:00</v>
      </c>
      <c r="M72">
        <v>23</v>
      </c>
      <c r="N72">
        <f t="shared" si="11"/>
        <v>91.04882809999981</v>
      </c>
      <c r="O72" t="str">
        <f t="shared" si="12"/>
        <v/>
      </c>
      <c r="P72">
        <f t="shared" si="13"/>
        <v>91.04882809999981</v>
      </c>
      <c r="Q72" t="str">
        <f t="shared" si="14"/>
        <v/>
      </c>
      <c r="R72">
        <f t="shared" si="15"/>
        <v>1</v>
      </c>
      <c r="S72">
        <f t="shared" si="16"/>
        <v>1.272808252132041</v>
      </c>
    </row>
    <row r="73" spans="1:19" x14ac:dyDescent="0.25">
      <c r="A73" t="s">
        <v>98</v>
      </c>
      <c r="B73">
        <v>6612.8828125</v>
      </c>
      <c r="C73">
        <v>6756.2402344000002</v>
      </c>
      <c r="D73">
        <v>6491.2104491999999</v>
      </c>
      <c r="E73">
        <v>6362.4790039</v>
      </c>
      <c r="F73">
        <v>6330.2099608999997</v>
      </c>
      <c r="G73">
        <v>6756.2402344000002</v>
      </c>
      <c r="H73">
        <v>6368.0400391000003</v>
      </c>
      <c r="I73">
        <v>6736.2597655999998</v>
      </c>
      <c r="J73">
        <v>6536.3920897999997</v>
      </c>
      <c r="L73" t="str">
        <f t="shared" si="10"/>
        <v>04MAR2024:00:00:00</v>
      </c>
      <c r="M73">
        <v>24</v>
      </c>
      <c r="N73">
        <f t="shared" si="11"/>
        <v>143.35742190000019</v>
      </c>
      <c r="O73" t="str">
        <f t="shared" si="12"/>
        <v/>
      </c>
      <c r="P73">
        <f t="shared" si="13"/>
        <v>143.35742190000019</v>
      </c>
      <c r="Q73" t="str">
        <f t="shared" si="14"/>
        <v/>
      </c>
      <c r="R73">
        <f t="shared" si="15"/>
        <v>1</v>
      </c>
      <c r="S73">
        <f t="shared" si="16"/>
        <v>2.167850632843801</v>
      </c>
    </row>
    <row r="74" spans="1:19" x14ac:dyDescent="0.25">
      <c r="A74" t="s">
        <v>99</v>
      </c>
      <c r="B74">
        <v>6220.3471680000002</v>
      </c>
      <c r="C74">
        <v>6430.5400391000003</v>
      </c>
      <c r="D74">
        <v>6237.6782227000003</v>
      </c>
      <c r="E74">
        <v>6136.5332030999998</v>
      </c>
      <c r="F74">
        <v>5939.6401366999999</v>
      </c>
      <c r="G74">
        <v>6430.5400391000003</v>
      </c>
      <c r="H74">
        <v>5939.8798827999999</v>
      </c>
      <c r="I74">
        <v>6380.4599608999997</v>
      </c>
      <c r="J74">
        <v>6185.6396483999997</v>
      </c>
      <c r="L74" t="str">
        <f t="shared" si="10"/>
        <v>04MAR2024:01:00:00</v>
      </c>
      <c r="M74">
        <v>1</v>
      </c>
      <c r="N74">
        <f t="shared" si="11"/>
        <v>210.19287110000005</v>
      </c>
      <c r="O74" t="str">
        <f t="shared" si="12"/>
        <v/>
      </c>
      <c r="P74">
        <f t="shared" si="13"/>
        <v>210.19287110000005</v>
      </c>
      <c r="Q74" t="str">
        <f t="shared" si="14"/>
        <v/>
      </c>
      <c r="R74">
        <f t="shared" si="15"/>
        <v>1</v>
      </c>
      <c r="S74">
        <f t="shared" si="16"/>
        <v>3.3791180045595817</v>
      </c>
    </row>
    <row r="75" spans="1:19" x14ac:dyDescent="0.25">
      <c r="A75" t="s">
        <v>100</v>
      </c>
      <c r="B75">
        <v>5948.2451172000001</v>
      </c>
      <c r="C75">
        <v>6143.3701172000001</v>
      </c>
      <c r="D75">
        <v>5999.2333983999997</v>
      </c>
      <c r="E75">
        <v>5835.8969727000003</v>
      </c>
      <c r="F75">
        <v>5709.1000977000003</v>
      </c>
      <c r="G75">
        <v>6143.3701172000001</v>
      </c>
      <c r="H75">
        <v>5706.7700194999998</v>
      </c>
      <c r="I75">
        <v>6098.1801758000001</v>
      </c>
      <c r="J75">
        <v>5931.3310547000001</v>
      </c>
      <c r="L75" t="str">
        <f t="shared" si="10"/>
        <v>04MAR2024:02:00:00</v>
      </c>
      <c r="M75">
        <v>2</v>
      </c>
      <c r="N75">
        <f t="shared" si="11"/>
        <v>195.125</v>
      </c>
      <c r="O75" t="str">
        <f t="shared" si="12"/>
        <v/>
      </c>
      <c r="P75">
        <f t="shared" si="13"/>
        <v>195.125</v>
      </c>
      <c r="Q75" t="str">
        <f t="shared" si="14"/>
        <v/>
      </c>
      <c r="R75">
        <f t="shared" si="15"/>
        <v>1</v>
      </c>
      <c r="S75">
        <f t="shared" si="16"/>
        <v>3.2803792741454916</v>
      </c>
    </row>
    <row r="76" spans="1:19" x14ac:dyDescent="0.25">
      <c r="A76" t="s">
        <v>101</v>
      </c>
      <c r="B76">
        <v>5770.0297852000003</v>
      </c>
      <c r="C76">
        <v>5981.4902344000002</v>
      </c>
      <c r="D76">
        <v>5868.0786133000001</v>
      </c>
      <c r="E76">
        <v>5763.3388672000001</v>
      </c>
      <c r="F76">
        <v>5616.7299805000002</v>
      </c>
      <c r="G76">
        <v>5981.4902344000002</v>
      </c>
      <c r="H76">
        <v>5603.5200194999998</v>
      </c>
      <c r="I76">
        <v>5947.4399414</v>
      </c>
      <c r="J76">
        <v>5803.4521483999997</v>
      </c>
      <c r="L76" t="str">
        <f t="shared" si="10"/>
        <v>04MAR2024:03:00:00</v>
      </c>
      <c r="M76">
        <v>3</v>
      </c>
      <c r="N76">
        <f t="shared" si="11"/>
        <v>211.46044919999986</v>
      </c>
      <c r="O76" t="str">
        <f t="shared" si="12"/>
        <v/>
      </c>
      <c r="P76">
        <f t="shared" si="13"/>
        <v>211.46044919999986</v>
      </c>
      <c r="Q76" t="str">
        <f t="shared" si="14"/>
        <v/>
      </c>
      <c r="R76">
        <f t="shared" si="15"/>
        <v>1</v>
      </c>
      <c r="S76">
        <f t="shared" si="16"/>
        <v>3.664806891333408</v>
      </c>
    </row>
    <row r="77" spans="1:19" x14ac:dyDescent="0.25">
      <c r="A77" t="s">
        <v>102</v>
      </c>
      <c r="B77">
        <v>5689.8208008000001</v>
      </c>
      <c r="C77">
        <v>5891.1601563000004</v>
      </c>
      <c r="D77">
        <v>5832.3994141000003</v>
      </c>
      <c r="E77">
        <v>5737.0517577999999</v>
      </c>
      <c r="F77">
        <v>5520.2299805000002</v>
      </c>
      <c r="G77">
        <v>5891.1601563000004</v>
      </c>
      <c r="H77">
        <v>5493.4199219000002</v>
      </c>
      <c r="I77">
        <v>5861.5800780999998</v>
      </c>
      <c r="J77">
        <v>5719.7578125</v>
      </c>
      <c r="L77" t="str">
        <f t="shared" si="10"/>
        <v>04MAR2024:04:00:00</v>
      </c>
      <c r="M77">
        <v>4</v>
      </c>
      <c r="N77">
        <f t="shared" si="11"/>
        <v>201.33935550000024</v>
      </c>
      <c r="O77" t="str">
        <f t="shared" si="12"/>
        <v/>
      </c>
      <c r="P77">
        <f t="shared" si="13"/>
        <v>201.33935550000024</v>
      </c>
      <c r="Q77" t="str">
        <f t="shared" si="14"/>
        <v/>
      </c>
      <c r="R77">
        <f t="shared" si="15"/>
        <v>1</v>
      </c>
      <c r="S77">
        <f t="shared" si="16"/>
        <v>3.5385886928405816</v>
      </c>
    </row>
    <row r="78" spans="1:19" x14ac:dyDescent="0.25">
      <c r="A78" t="s">
        <v>103</v>
      </c>
      <c r="B78">
        <v>5807.6049805000002</v>
      </c>
      <c r="C78">
        <v>5981.8901366999999</v>
      </c>
      <c r="D78">
        <v>5930.1567383000001</v>
      </c>
      <c r="E78">
        <v>5800.6269530999998</v>
      </c>
      <c r="F78">
        <v>5575.4501952999999</v>
      </c>
      <c r="G78">
        <v>5981.8901366999999</v>
      </c>
      <c r="H78">
        <v>5547.4799805000002</v>
      </c>
      <c r="I78">
        <v>5955.3500977000003</v>
      </c>
      <c r="J78">
        <v>5798.0654297000001</v>
      </c>
      <c r="L78" t="str">
        <f t="shared" si="10"/>
        <v>04MAR2024:05:00:00</v>
      </c>
      <c r="M78">
        <v>5</v>
      </c>
      <c r="N78">
        <f t="shared" si="11"/>
        <v>174.28515619999962</v>
      </c>
      <c r="O78" t="str">
        <f t="shared" si="12"/>
        <v/>
      </c>
      <c r="P78">
        <f t="shared" si="13"/>
        <v>174.28515619999962</v>
      </c>
      <c r="Q78" t="str">
        <f t="shared" si="14"/>
        <v/>
      </c>
      <c r="R78">
        <f t="shared" si="15"/>
        <v>1</v>
      </c>
      <c r="S78">
        <f t="shared" si="16"/>
        <v>3.0009815885410771</v>
      </c>
    </row>
    <row r="79" spans="1:19" x14ac:dyDescent="0.25">
      <c r="A79" t="s">
        <v>104</v>
      </c>
      <c r="B79">
        <v>6087.5932616999999</v>
      </c>
      <c r="C79">
        <v>6304.2402344000002</v>
      </c>
      <c r="D79">
        <v>6160.6552733999997</v>
      </c>
      <c r="E79">
        <v>6061.3881836</v>
      </c>
      <c r="F79">
        <v>5855.5698241999999</v>
      </c>
      <c r="G79">
        <v>6304.2402344000002</v>
      </c>
      <c r="H79">
        <v>5810.8300780999998</v>
      </c>
      <c r="I79">
        <v>6290.0297852000003</v>
      </c>
      <c r="J79">
        <v>6084.2651366999999</v>
      </c>
      <c r="L79" t="str">
        <f t="shared" si="10"/>
        <v>04MAR2024:06:00:00</v>
      </c>
      <c r="M79">
        <v>6</v>
      </c>
      <c r="N79">
        <f t="shared" si="11"/>
        <v>216.64697270000033</v>
      </c>
      <c r="O79" t="str">
        <f t="shared" si="12"/>
        <v/>
      </c>
      <c r="P79">
        <f t="shared" si="13"/>
        <v>216.64697270000033</v>
      </c>
      <c r="Q79" t="str">
        <f t="shared" si="14"/>
        <v/>
      </c>
      <c r="R79">
        <f t="shared" si="15"/>
        <v>1</v>
      </c>
      <c r="S79">
        <f t="shared" si="16"/>
        <v>3.5588279864726089</v>
      </c>
    </row>
    <row r="80" spans="1:19" x14ac:dyDescent="0.25">
      <c r="A80" t="s">
        <v>105</v>
      </c>
      <c r="B80">
        <v>6653.1230469000002</v>
      </c>
      <c r="C80">
        <v>6877.5097655999998</v>
      </c>
      <c r="D80">
        <v>6664.9272461</v>
      </c>
      <c r="E80">
        <v>6681.8110352000003</v>
      </c>
      <c r="F80">
        <v>6395.2700194999998</v>
      </c>
      <c r="G80">
        <v>6877.5097655999998</v>
      </c>
      <c r="H80">
        <v>6328.5800780999998</v>
      </c>
      <c r="I80">
        <v>6884.25</v>
      </c>
      <c r="J80">
        <v>6630.1079102000003</v>
      </c>
      <c r="L80" t="str">
        <f t="shared" si="10"/>
        <v>04MAR2024:07:00:00</v>
      </c>
      <c r="M80">
        <v>7</v>
      </c>
      <c r="N80">
        <f t="shared" si="11"/>
        <v>224.38671869999962</v>
      </c>
      <c r="O80" t="str">
        <f t="shared" si="12"/>
        <v/>
      </c>
      <c r="P80">
        <f t="shared" si="13"/>
        <v>224.38671869999962</v>
      </c>
      <c r="Q80" t="str">
        <f t="shared" si="14"/>
        <v/>
      </c>
      <c r="R80">
        <f t="shared" si="15"/>
        <v>1</v>
      </c>
      <c r="S80">
        <f t="shared" si="16"/>
        <v>3.3726524688965713</v>
      </c>
    </row>
    <row r="81" spans="1:19" x14ac:dyDescent="0.25">
      <c r="A81" t="s">
        <v>106</v>
      </c>
      <c r="B81">
        <v>6948.78125</v>
      </c>
      <c r="C81">
        <v>7138.9501952999999</v>
      </c>
      <c r="D81">
        <v>6876.3291016000003</v>
      </c>
      <c r="E81">
        <v>6930.5424805000002</v>
      </c>
      <c r="F81">
        <v>6648.8798827999999</v>
      </c>
      <c r="G81">
        <v>7138.9501952999999</v>
      </c>
      <c r="H81">
        <v>6578.1699219000002</v>
      </c>
      <c r="I81">
        <v>7153.2900391000003</v>
      </c>
      <c r="J81">
        <v>6879.1240233999997</v>
      </c>
      <c r="L81" t="str">
        <f t="shared" si="10"/>
        <v>04MAR2024:08:00:00</v>
      </c>
      <c r="M81">
        <v>8</v>
      </c>
      <c r="N81">
        <f t="shared" si="11"/>
        <v>190.1689452999999</v>
      </c>
      <c r="O81" t="str">
        <f t="shared" si="12"/>
        <v/>
      </c>
      <c r="P81">
        <f t="shared" si="13"/>
        <v>190.1689452999999</v>
      </c>
      <c r="Q81" t="str">
        <f t="shared" si="14"/>
        <v/>
      </c>
      <c r="R81">
        <f t="shared" si="15"/>
        <v>1</v>
      </c>
      <c r="S81">
        <f t="shared" si="16"/>
        <v>2.736723728351643</v>
      </c>
    </row>
    <row r="82" spans="1:19" x14ac:dyDescent="0.25">
      <c r="A82" t="s">
        <v>107</v>
      </c>
      <c r="B82">
        <v>7056.3901366999999</v>
      </c>
      <c r="C82">
        <v>7243.3300780999998</v>
      </c>
      <c r="D82">
        <v>6923.8886719000002</v>
      </c>
      <c r="E82">
        <v>6992.5874022999997</v>
      </c>
      <c r="F82">
        <v>6758.3999022999997</v>
      </c>
      <c r="G82">
        <v>7243.3300780999998</v>
      </c>
      <c r="H82">
        <v>6704.2597655999998</v>
      </c>
      <c r="I82">
        <v>7229.8701172000001</v>
      </c>
      <c r="J82">
        <v>6971.9501952999999</v>
      </c>
      <c r="L82" t="str">
        <f t="shared" si="10"/>
        <v>04MAR2024:09:00:00</v>
      </c>
      <c r="M82">
        <v>9</v>
      </c>
      <c r="N82">
        <f t="shared" si="11"/>
        <v>186.93994139999995</v>
      </c>
      <c r="O82" t="str">
        <f t="shared" si="12"/>
        <v/>
      </c>
      <c r="P82">
        <f t="shared" si="13"/>
        <v>186.93994139999995</v>
      </c>
      <c r="Q82" t="str">
        <f t="shared" si="14"/>
        <v/>
      </c>
      <c r="R82">
        <f t="shared" si="15"/>
        <v>1</v>
      </c>
      <c r="S82">
        <f t="shared" si="16"/>
        <v>2.649229106930084</v>
      </c>
    </row>
    <row r="83" spans="1:19" x14ac:dyDescent="0.25">
      <c r="A83" t="s">
        <v>108</v>
      </c>
      <c r="B83">
        <v>7186.2324219000002</v>
      </c>
      <c r="C83">
        <v>7455.4199219000002</v>
      </c>
      <c r="D83">
        <v>6976.1713866999999</v>
      </c>
      <c r="E83">
        <v>7057.3295897999997</v>
      </c>
      <c r="F83">
        <v>6842.0498047000001</v>
      </c>
      <c r="G83">
        <v>7455.4199219000002</v>
      </c>
      <c r="H83">
        <v>6795.2202147999997</v>
      </c>
      <c r="I83">
        <v>7393.4702147999997</v>
      </c>
      <c r="J83">
        <v>7092.4667969000002</v>
      </c>
      <c r="L83" t="str">
        <f t="shared" si="10"/>
        <v>04MAR2024:10:00:00</v>
      </c>
      <c r="M83">
        <v>10</v>
      </c>
      <c r="N83">
        <f t="shared" si="11"/>
        <v>269.1875</v>
      </c>
      <c r="O83" t="str">
        <f t="shared" si="12"/>
        <v/>
      </c>
      <c r="P83">
        <f t="shared" si="13"/>
        <v>269.1875</v>
      </c>
      <c r="Q83" t="str">
        <f t="shared" si="14"/>
        <v/>
      </c>
      <c r="R83">
        <f t="shared" si="15"/>
        <v>1</v>
      </c>
      <c r="S83">
        <f t="shared" si="16"/>
        <v>3.7458780094511375</v>
      </c>
    </row>
    <row r="84" spans="1:19" x14ac:dyDescent="0.25">
      <c r="A84" t="s">
        <v>109</v>
      </c>
      <c r="B84">
        <v>7369.9536133000001</v>
      </c>
      <c r="C84">
        <v>7712.4501952999999</v>
      </c>
      <c r="D84">
        <v>7021.3271483999997</v>
      </c>
      <c r="E84">
        <v>7102.8535155999998</v>
      </c>
      <c r="F84">
        <v>6937.1499022999997</v>
      </c>
      <c r="G84">
        <v>7712.4501952999999</v>
      </c>
      <c r="H84">
        <v>6908.0800780999998</v>
      </c>
      <c r="I84">
        <v>7575.6000977000003</v>
      </c>
      <c r="J84">
        <v>7230.921875</v>
      </c>
      <c r="L84" t="str">
        <f t="shared" si="10"/>
        <v>04MAR2024:11:00:00</v>
      </c>
      <c r="M84">
        <v>11</v>
      </c>
      <c r="N84">
        <f t="shared" si="11"/>
        <v>342.49658199999976</v>
      </c>
      <c r="O84" t="str">
        <f t="shared" si="12"/>
        <v/>
      </c>
      <c r="P84">
        <f t="shared" si="13"/>
        <v>342.49658199999976</v>
      </c>
      <c r="Q84" t="str">
        <f t="shared" si="14"/>
        <v/>
      </c>
      <c r="R84">
        <f t="shared" si="15"/>
        <v>1</v>
      </c>
      <c r="S84">
        <f t="shared" si="16"/>
        <v>4.6472013254184121</v>
      </c>
    </row>
    <row r="85" spans="1:19" x14ac:dyDescent="0.25">
      <c r="A85" t="s">
        <v>110</v>
      </c>
      <c r="B85">
        <v>7654.0292969000002</v>
      </c>
      <c r="C85">
        <v>8034.9599608999997</v>
      </c>
      <c r="D85">
        <v>7102.125</v>
      </c>
      <c r="E85">
        <v>7170.8105469000002</v>
      </c>
      <c r="F85">
        <v>7045.5800780999998</v>
      </c>
      <c r="G85">
        <v>8034.9599608999997</v>
      </c>
      <c r="H85">
        <v>7058.6699219000002</v>
      </c>
      <c r="I85">
        <v>7790.5898438000004</v>
      </c>
      <c r="J85">
        <v>7406.3852539</v>
      </c>
      <c r="L85" t="str">
        <f t="shared" si="10"/>
        <v>04MAR2024:12:00:00</v>
      </c>
      <c r="M85">
        <v>12</v>
      </c>
      <c r="N85">
        <f t="shared" si="11"/>
        <v>380.93066399999952</v>
      </c>
      <c r="O85" t="str">
        <f t="shared" si="12"/>
        <v/>
      </c>
      <c r="P85">
        <f t="shared" si="13"/>
        <v>380.93066399999952</v>
      </c>
      <c r="Q85" t="str">
        <f t="shared" si="14"/>
        <v/>
      </c>
      <c r="R85">
        <f t="shared" si="15"/>
        <v>1</v>
      </c>
      <c r="S85">
        <f t="shared" si="16"/>
        <v>4.9768644621504432</v>
      </c>
    </row>
    <row r="86" spans="1:19" x14ac:dyDescent="0.25">
      <c r="A86" t="s">
        <v>111</v>
      </c>
      <c r="B86">
        <v>7908.2270508000001</v>
      </c>
      <c r="C86">
        <v>8384.4804688000004</v>
      </c>
      <c r="D86">
        <v>7230.3090819999998</v>
      </c>
      <c r="E86">
        <v>7176.7412108999997</v>
      </c>
      <c r="F86">
        <v>7204.6098633000001</v>
      </c>
      <c r="G86">
        <v>8384.4804688000004</v>
      </c>
      <c r="H86">
        <v>7286.4501952999999</v>
      </c>
      <c r="I86">
        <v>7996.2900391000003</v>
      </c>
      <c r="J86">
        <v>7620.4277344000002</v>
      </c>
      <c r="L86" t="str">
        <f t="shared" si="10"/>
        <v>04MAR2024:13:00:00</v>
      </c>
      <c r="M86">
        <v>13</v>
      </c>
      <c r="N86">
        <f t="shared" si="11"/>
        <v>476.25341800000024</v>
      </c>
      <c r="O86" t="str">
        <f t="shared" si="12"/>
        <v/>
      </c>
      <c r="P86">
        <f t="shared" si="13"/>
        <v>476.25341800000024</v>
      </c>
      <c r="Q86" t="str">
        <f t="shared" si="14"/>
        <v/>
      </c>
      <c r="R86">
        <f t="shared" si="15"/>
        <v>1</v>
      </c>
      <c r="S86">
        <f t="shared" si="16"/>
        <v>6.0222527115204949</v>
      </c>
    </row>
    <row r="87" spans="1:19" x14ac:dyDescent="0.25">
      <c r="A87" t="s">
        <v>112</v>
      </c>
      <c r="B87">
        <v>8207.8945313000004</v>
      </c>
      <c r="C87">
        <v>8750.3603516000003</v>
      </c>
      <c r="D87">
        <v>7411.0488280999998</v>
      </c>
      <c r="E87">
        <v>7385.8964844000002</v>
      </c>
      <c r="F87">
        <v>7483.2998047000001</v>
      </c>
      <c r="G87">
        <v>8750.3603516000003</v>
      </c>
      <c r="H87">
        <v>7652.5898438000004</v>
      </c>
      <c r="I87">
        <v>8213.8896483999997</v>
      </c>
      <c r="J87">
        <v>7902.2377930000002</v>
      </c>
      <c r="L87" t="str">
        <f t="shared" si="10"/>
        <v>04MAR2024:14:00:00</v>
      </c>
      <c r="M87">
        <v>14</v>
      </c>
      <c r="N87">
        <f t="shared" si="11"/>
        <v>542.4658202999999</v>
      </c>
      <c r="O87" t="str">
        <f t="shared" si="12"/>
        <v/>
      </c>
      <c r="P87">
        <f t="shared" si="13"/>
        <v>542.4658202999999</v>
      </c>
      <c r="Q87" t="str">
        <f t="shared" si="14"/>
        <v/>
      </c>
      <c r="R87">
        <f t="shared" si="15"/>
        <v>1</v>
      </c>
      <c r="S87">
        <f t="shared" si="16"/>
        <v>6.6090739620417853</v>
      </c>
    </row>
    <row r="88" spans="1:19" x14ac:dyDescent="0.25">
      <c r="A88" t="s">
        <v>113</v>
      </c>
      <c r="B88">
        <v>8492.7011719000002</v>
      </c>
      <c r="C88">
        <v>9065.8398438000004</v>
      </c>
      <c r="D88">
        <v>7668.5375977000003</v>
      </c>
      <c r="E88">
        <v>7675.3979491999999</v>
      </c>
      <c r="F88">
        <v>7694.6201172000001</v>
      </c>
      <c r="G88">
        <v>9065.8398438000004</v>
      </c>
      <c r="H88">
        <v>7949.1401366999999</v>
      </c>
      <c r="I88">
        <v>8390.1904297000001</v>
      </c>
      <c r="J88">
        <v>8153.6660155999998</v>
      </c>
      <c r="L88" t="str">
        <f t="shared" si="10"/>
        <v>04MAR2024:15:00:00</v>
      </c>
      <c r="M88">
        <v>15</v>
      </c>
      <c r="N88">
        <f t="shared" si="11"/>
        <v>573.13867190000019</v>
      </c>
      <c r="O88" t="str">
        <f t="shared" si="12"/>
        <v/>
      </c>
      <c r="P88">
        <f t="shared" si="13"/>
        <v>573.13867190000019</v>
      </c>
      <c r="Q88" t="str">
        <f t="shared" si="14"/>
        <v/>
      </c>
      <c r="R88">
        <f t="shared" si="15"/>
        <v>1</v>
      </c>
      <c r="S88">
        <f t="shared" si="16"/>
        <v>6.7486028331758279</v>
      </c>
    </row>
    <row r="89" spans="1:19" x14ac:dyDescent="0.25">
      <c r="A89" t="s">
        <v>114</v>
      </c>
      <c r="B89">
        <v>8571.1962891000003</v>
      </c>
      <c r="C89">
        <v>9305.5498047000001</v>
      </c>
      <c r="D89">
        <v>7921.3427733999997</v>
      </c>
      <c r="E89">
        <v>7927.9433594000002</v>
      </c>
      <c r="F89">
        <v>7926.5800780999998</v>
      </c>
      <c r="G89">
        <v>9305.5498047000001</v>
      </c>
      <c r="H89">
        <v>8252.8603516000003</v>
      </c>
      <c r="I89">
        <v>8556.7197266000003</v>
      </c>
      <c r="J89">
        <v>8392.6103516000003</v>
      </c>
      <c r="L89" t="str">
        <f t="shared" si="10"/>
        <v>04MAR2024:16:00:00</v>
      </c>
      <c r="M89">
        <v>16</v>
      </c>
      <c r="N89">
        <f t="shared" si="11"/>
        <v>734.35351559999981</v>
      </c>
      <c r="O89" t="str">
        <f t="shared" si="12"/>
        <v/>
      </c>
      <c r="P89">
        <f t="shared" si="13"/>
        <v>734.35351559999981</v>
      </c>
      <c r="Q89" t="str">
        <f t="shared" si="14"/>
        <v/>
      </c>
      <c r="R89">
        <f t="shared" si="15"/>
        <v>1</v>
      </c>
      <c r="S89">
        <f t="shared" si="16"/>
        <v>8.5676898630110472</v>
      </c>
    </row>
    <row r="90" spans="1:19" x14ac:dyDescent="0.25">
      <c r="A90" t="s">
        <v>115</v>
      </c>
      <c r="B90">
        <v>8596.6552733999997</v>
      </c>
      <c r="C90">
        <v>9458.9599608999997</v>
      </c>
      <c r="D90">
        <v>8168.4506836</v>
      </c>
      <c r="E90">
        <v>8222.6669922000001</v>
      </c>
      <c r="F90">
        <v>8114.8100586</v>
      </c>
      <c r="G90">
        <v>9458.9599608999997</v>
      </c>
      <c r="H90">
        <v>8462.7304688000004</v>
      </c>
      <c r="I90">
        <v>8758.2001952999999</v>
      </c>
      <c r="J90">
        <v>8592.6298827999999</v>
      </c>
      <c r="L90" t="str">
        <f t="shared" si="10"/>
        <v>04MAR2024:17:00:00</v>
      </c>
      <c r="M90">
        <v>17</v>
      </c>
      <c r="N90">
        <f t="shared" si="11"/>
        <v>862.3046875</v>
      </c>
      <c r="O90" t="str">
        <f t="shared" si="12"/>
        <v/>
      </c>
      <c r="P90">
        <f t="shared" si="13"/>
        <v>862.3046875</v>
      </c>
      <c r="Q90" t="str">
        <f t="shared" si="14"/>
        <v/>
      </c>
      <c r="R90">
        <f t="shared" si="15"/>
        <v>1</v>
      </c>
      <c r="S90">
        <f t="shared" si="16"/>
        <v>10.030699848674475</v>
      </c>
    </row>
    <row r="91" spans="1:19" x14ac:dyDescent="0.25">
      <c r="A91" t="s">
        <v>116</v>
      </c>
      <c r="B91">
        <v>8559.3847655999998</v>
      </c>
      <c r="C91">
        <v>9467.7304688000004</v>
      </c>
      <c r="D91">
        <v>8377.4033202999999</v>
      </c>
      <c r="E91">
        <v>8368.7021483999997</v>
      </c>
      <c r="F91">
        <v>8200.7597655999998</v>
      </c>
      <c r="G91">
        <v>9467.7304688000004</v>
      </c>
      <c r="H91">
        <v>8521.1796875</v>
      </c>
      <c r="I91">
        <v>8851.8203125</v>
      </c>
      <c r="J91">
        <v>8683.7783202999999</v>
      </c>
      <c r="L91" t="str">
        <f t="shared" si="10"/>
        <v>04MAR2024:18:00:00</v>
      </c>
      <c r="M91">
        <v>18</v>
      </c>
      <c r="N91">
        <f t="shared" si="11"/>
        <v>908.34570320000057</v>
      </c>
      <c r="O91" t="str">
        <f t="shared" si="12"/>
        <v/>
      </c>
      <c r="P91">
        <f t="shared" si="13"/>
        <v>908.34570320000057</v>
      </c>
      <c r="Q91" t="str">
        <f t="shared" si="14"/>
        <v/>
      </c>
      <c r="R91">
        <f t="shared" si="15"/>
        <v>1</v>
      </c>
      <c r="S91">
        <f t="shared" si="16"/>
        <v>10.61227796243749</v>
      </c>
    </row>
    <row r="92" spans="1:19" x14ac:dyDescent="0.25">
      <c r="A92" t="s">
        <v>117</v>
      </c>
      <c r="B92">
        <v>8489.1533202999999</v>
      </c>
      <c r="C92">
        <v>9413.1601563000004</v>
      </c>
      <c r="D92">
        <v>8561.6035155999998</v>
      </c>
      <c r="E92">
        <v>8608.4384766000003</v>
      </c>
      <c r="F92">
        <v>8207.8798827999999</v>
      </c>
      <c r="G92">
        <v>9413.1601563000004</v>
      </c>
      <c r="H92">
        <v>8470.1699219000002</v>
      </c>
      <c r="I92">
        <v>8945.4404297000001</v>
      </c>
      <c r="J92">
        <v>8719.6513672000001</v>
      </c>
      <c r="L92" t="str">
        <f t="shared" si="10"/>
        <v>04MAR2024:19:00:00</v>
      </c>
      <c r="M92">
        <v>19</v>
      </c>
      <c r="N92">
        <f t="shared" si="11"/>
        <v>924.00683600000048</v>
      </c>
      <c r="O92" t="str">
        <f t="shared" si="12"/>
        <v/>
      </c>
      <c r="P92">
        <f t="shared" si="13"/>
        <v>924.00683600000048</v>
      </c>
      <c r="Q92" t="str">
        <f t="shared" si="14"/>
        <v/>
      </c>
      <c r="R92">
        <f t="shared" si="15"/>
        <v>1</v>
      </c>
      <c r="S92">
        <f t="shared" si="16"/>
        <v>10.88455822549977</v>
      </c>
    </row>
    <row r="93" spans="1:19" x14ac:dyDescent="0.25">
      <c r="A93" t="s">
        <v>118</v>
      </c>
      <c r="B93">
        <v>8370.6123047000001</v>
      </c>
      <c r="C93">
        <v>9216.6201172000001</v>
      </c>
      <c r="D93">
        <v>8552.8017577999999</v>
      </c>
      <c r="E93">
        <v>8592.1240233999997</v>
      </c>
      <c r="F93">
        <v>8115.5698241999999</v>
      </c>
      <c r="G93">
        <v>9216.6201172000001</v>
      </c>
      <c r="H93">
        <v>8313.8203125</v>
      </c>
      <c r="I93">
        <v>8886.0800780999998</v>
      </c>
      <c r="J93">
        <v>8616.9785155999998</v>
      </c>
      <c r="L93" t="str">
        <f t="shared" si="10"/>
        <v>04MAR2024:20:00:00</v>
      </c>
      <c r="M93">
        <v>20</v>
      </c>
      <c r="N93">
        <f t="shared" si="11"/>
        <v>846.0078125</v>
      </c>
      <c r="O93" t="str">
        <f t="shared" si="12"/>
        <v/>
      </c>
      <c r="P93">
        <f t="shared" si="13"/>
        <v>846.0078125</v>
      </c>
      <c r="Q93" t="str">
        <f t="shared" si="14"/>
        <v/>
      </c>
      <c r="R93">
        <f t="shared" si="15"/>
        <v>1</v>
      </c>
      <c r="S93">
        <f t="shared" si="16"/>
        <v>10.106880855358414</v>
      </c>
    </row>
    <row r="94" spans="1:19" x14ac:dyDescent="0.25">
      <c r="A94" t="s">
        <v>119</v>
      </c>
      <c r="B94">
        <v>8360.1992188000004</v>
      </c>
      <c r="C94">
        <v>8811.5097655999998</v>
      </c>
      <c r="D94">
        <v>8237.0878905999998</v>
      </c>
      <c r="E94">
        <v>8274.8232422000001</v>
      </c>
      <c r="F94">
        <v>7812.3999022999997</v>
      </c>
      <c r="G94">
        <v>8811.5097655999998</v>
      </c>
      <c r="H94">
        <v>7963.1401366999999</v>
      </c>
      <c r="I94">
        <v>8590.9101563000004</v>
      </c>
      <c r="J94">
        <v>8283.0087891000003</v>
      </c>
      <c r="L94" t="str">
        <f t="shared" si="10"/>
        <v>04MAR2024:21:00:00</v>
      </c>
      <c r="M94">
        <v>21</v>
      </c>
      <c r="N94">
        <f t="shared" si="11"/>
        <v>451.31054679999943</v>
      </c>
      <c r="O94" t="str">
        <f t="shared" si="12"/>
        <v/>
      </c>
      <c r="P94">
        <f t="shared" si="13"/>
        <v>451.31054679999943</v>
      </c>
      <c r="Q94" t="str">
        <f t="shared" si="14"/>
        <v/>
      </c>
      <c r="R94">
        <f t="shared" si="15"/>
        <v>1</v>
      </c>
      <c r="S94">
        <f t="shared" si="16"/>
        <v>5.3983228747123002</v>
      </c>
    </row>
    <row r="95" spans="1:19" x14ac:dyDescent="0.25">
      <c r="A95" t="s">
        <v>120</v>
      </c>
      <c r="B95">
        <v>8087.2241211</v>
      </c>
      <c r="C95">
        <v>8321.0800780999998</v>
      </c>
      <c r="D95">
        <v>7789.6772461</v>
      </c>
      <c r="E95">
        <v>7805.5922852000003</v>
      </c>
      <c r="F95">
        <v>7404.1801758000001</v>
      </c>
      <c r="G95">
        <v>8321.0800780999998</v>
      </c>
      <c r="H95">
        <v>7528.1000977000003</v>
      </c>
      <c r="I95">
        <v>8173.1000977000003</v>
      </c>
      <c r="J95">
        <v>7843.2275391000003</v>
      </c>
      <c r="L95" t="str">
        <f t="shared" si="10"/>
        <v>04MAR2024:22:00:00</v>
      </c>
      <c r="M95">
        <v>22</v>
      </c>
      <c r="N95">
        <f t="shared" si="11"/>
        <v>233.85595699999976</v>
      </c>
      <c r="O95" t="str">
        <f t="shared" si="12"/>
        <v/>
      </c>
      <c r="P95">
        <f t="shared" si="13"/>
        <v>233.85595699999976</v>
      </c>
      <c r="Q95" t="str">
        <f t="shared" si="14"/>
        <v/>
      </c>
      <c r="R95">
        <f t="shared" si="15"/>
        <v>1</v>
      </c>
      <c r="S95">
        <f t="shared" si="16"/>
        <v>2.8916715241000563</v>
      </c>
    </row>
    <row r="96" spans="1:19" x14ac:dyDescent="0.25">
      <c r="A96" t="s">
        <v>121</v>
      </c>
      <c r="B96">
        <v>7407.5673827999999</v>
      </c>
      <c r="C96">
        <v>7759.9199219000002</v>
      </c>
      <c r="D96">
        <v>7208.3598633000001</v>
      </c>
      <c r="E96">
        <v>7255.1669922000001</v>
      </c>
      <c r="F96">
        <v>6932.3100586</v>
      </c>
      <c r="G96">
        <v>7759.9199219000002</v>
      </c>
      <c r="H96">
        <v>6997.0698241999999</v>
      </c>
      <c r="I96">
        <v>7644.0498047000001</v>
      </c>
      <c r="J96">
        <v>7308.3422852000003</v>
      </c>
      <c r="L96" t="str">
        <f t="shared" si="10"/>
        <v>04MAR2024:23:00:00</v>
      </c>
      <c r="M96">
        <v>23</v>
      </c>
      <c r="N96">
        <f t="shared" si="11"/>
        <v>352.35253910000029</v>
      </c>
      <c r="O96" t="str">
        <f t="shared" si="12"/>
        <v/>
      </c>
      <c r="P96">
        <f t="shared" si="13"/>
        <v>352.35253910000029</v>
      </c>
      <c r="Q96" t="str">
        <f t="shared" si="14"/>
        <v/>
      </c>
      <c r="R96">
        <f t="shared" si="15"/>
        <v>1</v>
      </c>
      <c r="S96">
        <f t="shared" si="16"/>
        <v>4.7566565498701401</v>
      </c>
    </row>
    <row r="97" spans="1:19" x14ac:dyDescent="0.25">
      <c r="A97" t="s">
        <v>122</v>
      </c>
      <c r="B97">
        <v>6809.6386719000002</v>
      </c>
      <c r="C97">
        <v>7187.1801758000001</v>
      </c>
      <c r="D97">
        <v>6666.59375</v>
      </c>
      <c r="E97">
        <v>6710.2978516000003</v>
      </c>
      <c r="F97">
        <v>6477.1499022999997</v>
      </c>
      <c r="G97">
        <v>7187.1801758000001</v>
      </c>
      <c r="H97">
        <v>6486.4101563000004</v>
      </c>
      <c r="I97">
        <v>7079.7900391000003</v>
      </c>
      <c r="J97">
        <v>6779.4248047000001</v>
      </c>
      <c r="L97" t="str">
        <f t="shared" si="10"/>
        <v>05MAR2024:00:00:00</v>
      </c>
      <c r="M97">
        <v>24</v>
      </c>
      <c r="N97">
        <f t="shared" si="11"/>
        <v>377.54150389999995</v>
      </c>
      <c r="O97" t="str">
        <f t="shared" si="12"/>
        <v/>
      </c>
      <c r="P97">
        <f t="shared" si="13"/>
        <v>377.54150389999995</v>
      </c>
      <c r="Q97" t="str">
        <f t="shared" si="14"/>
        <v/>
      </c>
      <c r="R97">
        <f t="shared" si="15"/>
        <v>1</v>
      </c>
      <c r="S97">
        <f t="shared" si="16"/>
        <v>5.5442222721438421</v>
      </c>
    </row>
    <row r="98" spans="1:19" x14ac:dyDescent="0.25">
      <c r="A98" t="s">
        <v>123</v>
      </c>
      <c r="B98">
        <v>6278.7563477000003</v>
      </c>
      <c r="C98">
        <v>6446.4599608999997</v>
      </c>
      <c r="D98">
        <v>6366.1240233999997</v>
      </c>
      <c r="E98">
        <v>6347.0336914</v>
      </c>
      <c r="F98">
        <v>6255.5</v>
      </c>
      <c r="G98">
        <v>6594.2700194999998</v>
      </c>
      <c r="H98">
        <v>6278.5200194999998</v>
      </c>
      <c r="I98">
        <v>6446.4599608999997</v>
      </c>
      <c r="J98">
        <v>6388.1748047000001</v>
      </c>
      <c r="L98" t="str">
        <f t="shared" si="10"/>
        <v>05MAR2024:01:00:00</v>
      </c>
      <c r="M98">
        <v>1</v>
      </c>
      <c r="N98">
        <f t="shared" si="11"/>
        <v>167.70361319999938</v>
      </c>
      <c r="O98" t="str">
        <f t="shared" si="12"/>
        <v/>
      </c>
      <c r="P98">
        <f t="shared" si="13"/>
        <v>167.70361319999938</v>
      </c>
      <c r="Q98" t="str">
        <f t="shared" si="14"/>
        <v/>
      </c>
      <c r="R98">
        <f t="shared" si="15"/>
        <v>1</v>
      </c>
      <c r="S98">
        <f t="shared" si="16"/>
        <v>2.6709686427222432</v>
      </c>
    </row>
    <row r="99" spans="1:19" x14ac:dyDescent="0.25">
      <c r="A99" t="s">
        <v>124</v>
      </c>
      <c r="B99">
        <v>5921.4765625</v>
      </c>
      <c r="C99">
        <v>6122.0498047000001</v>
      </c>
      <c r="D99">
        <v>6063.7329102000003</v>
      </c>
      <c r="E99">
        <v>6017.2836914</v>
      </c>
      <c r="F99">
        <v>5937.4501952999999</v>
      </c>
      <c r="G99">
        <v>6234.0800780999998</v>
      </c>
      <c r="H99">
        <v>5966.75</v>
      </c>
      <c r="I99">
        <v>6122.0498047000001</v>
      </c>
      <c r="J99">
        <v>6064.8129883000001</v>
      </c>
      <c r="L99" t="str">
        <f t="shared" si="10"/>
        <v>05MAR2024:02:00:00</v>
      </c>
      <c r="M99">
        <v>2</v>
      </c>
      <c r="N99">
        <f t="shared" si="11"/>
        <v>200.5732422000001</v>
      </c>
      <c r="O99" t="str">
        <f t="shared" si="12"/>
        <v/>
      </c>
      <c r="P99">
        <f t="shared" si="13"/>
        <v>200.5732422000001</v>
      </c>
      <c r="Q99" t="str">
        <f t="shared" si="14"/>
        <v/>
      </c>
      <c r="R99">
        <f t="shared" si="15"/>
        <v>1</v>
      </c>
      <c r="S99">
        <f t="shared" si="16"/>
        <v>3.3872166862941984</v>
      </c>
    </row>
    <row r="100" spans="1:19" x14ac:dyDescent="0.25">
      <c r="A100" t="s">
        <v>125</v>
      </c>
      <c r="B100">
        <v>5686.5576172000001</v>
      </c>
      <c r="C100">
        <v>5973.6298827999999</v>
      </c>
      <c r="D100">
        <v>5808.9282227000003</v>
      </c>
      <c r="E100">
        <v>5783.1123047000001</v>
      </c>
      <c r="F100">
        <v>5804.8100586</v>
      </c>
      <c r="G100">
        <v>6004.5</v>
      </c>
      <c r="H100">
        <v>5803.3999022999997</v>
      </c>
      <c r="I100">
        <v>5973.6298827999999</v>
      </c>
      <c r="J100">
        <v>5879.0537108999997</v>
      </c>
      <c r="L100" t="str">
        <f t="shared" si="10"/>
        <v>05MAR2024:03:00:00</v>
      </c>
      <c r="M100">
        <v>3</v>
      </c>
      <c r="N100">
        <f t="shared" si="11"/>
        <v>287.07226559999981</v>
      </c>
      <c r="O100" t="str">
        <f t="shared" si="12"/>
        <v/>
      </c>
      <c r="P100">
        <f t="shared" si="13"/>
        <v>287.07226559999981</v>
      </c>
      <c r="Q100" t="str">
        <f t="shared" si="14"/>
        <v/>
      </c>
      <c r="R100">
        <f t="shared" si="15"/>
        <v>1</v>
      </c>
      <c r="S100">
        <f t="shared" si="16"/>
        <v>5.0482609150340609</v>
      </c>
    </row>
    <row r="101" spans="1:19" x14ac:dyDescent="0.25">
      <c r="A101" t="s">
        <v>126</v>
      </c>
      <c r="B101">
        <v>5573.5380858999997</v>
      </c>
      <c r="C101">
        <v>5890.9399414</v>
      </c>
      <c r="D101">
        <v>5705.2675780999998</v>
      </c>
      <c r="E101">
        <v>5688.6635741999999</v>
      </c>
      <c r="F101">
        <v>5734.2700194999998</v>
      </c>
      <c r="G101">
        <v>5936.3701172000001</v>
      </c>
      <c r="H101">
        <v>5711.8701172000001</v>
      </c>
      <c r="I101">
        <v>5890.9399414</v>
      </c>
      <c r="J101">
        <v>5795.7436522999997</v>
      </c>
      <c r="L101" t="str">
        <f t="shared" si="10"/>
        <v>05MAR2024:04:00:00</v>
      </c>
      <c r="M101">
        <v>4</v>
      </c>
      <c r="N101">
        <f t="shared" si="11"/>
        <v>317.40185550000024</v>
      </c>
      <c r="O101" t="str">
        <f t="shared" si="12"/>
        <v/>
      </c>
      <c r="P101">
        <f t="shared" si="13"/>
        <v>317.40185550000024</v>
      </c>
      <c r="Q101" t="str">
        <f t="shared" si="14"/>
        <v/>
      </c>
      <c r="R101">
        <f t="shared" si="15"/>
        <v>1</v>
      </c>
      <c r="S101">
        <f t="shared" si="16"/>
        <v>5.6948001540164777</v>
      </c>
    </row>
    <row r="102" spans="1:19" x14ac:dyDescent="0.25">
      <c r="A102" t="s">
        <v>127</v>
      </c>
      <c r="B102">
        <v>5638.7763672000001</v>
      </c>
      <c r="C102">
        <v>5994.0400391000003</v>
      </c>
      <c r="D102">
        <v>5742.4384766000003</v>
      </c>
      <c r="E102">
        <v>5717.2612305000002</v>
      </c>
      <c r="F102">
        <v>5844.4902344000002</v>
      </c>
      <c r="G102">
        <v>6055.1098633000001</v>
      </c>
      <c r="H102">
        <v>5823.9199219000002</v>
      </c>
      <c r="I102">
        <v>5994.0400391000003</v>
      </c>
      <c r="J102">
        <v>5892</v>
      </c>
      <c r="L102" t="str">
        <f t="shared" si="10"/>
        <v>05MAR2024:05:00:00</v>
      </c>
      <c r="M102">
        <v>5</v>
      </c>
      <c r="N102">
        <f t="shared" si="11"/>
        <v>355.26367190000019</v>
      </c>
      <c r="O102" t="str">
        <f t="shared" si="12"/>
        <v/>
      </c>
      <c r="P102">
        <f t="shared" si="13"/>
        <v>355.26367190000019</v>
      </c>
      <c r="Q102" t="str">
        <f t="shared" si="14"/>
        <v/>
      </c>
      <c r="R102">
        <f t="shared" si="15"/>
        <v>1</v>
      </c>
      <c r="S102">
        <f t="shared" si="16"/>
        <v>6.3003681785736525</v>
      </c>
    </row>
    <row r="103" spans="1:19" x14ac:dyDescent="0.25">
      <c r="A103" t="s">
        <v>128</v>
      </c>
      <c r="B103">
        <v>5908.4721680000002</v>
      </c>
      <c r="C103">
        <v>6333.6401366999999</v>
      </c>
      <c r="D103">
        <v>5968.5654297000001</v>
      </c>
      <c r="E103">
        <v>5926.0976563000004</v>
      </c>
      <c r="F103">
        <v>6199.0097655999998</v>
      </c>
      <c r="G103">
        <v>6472.3901366999999</v>
      </c>
      <c r="H103">
        <v>6167.2099608999997</v>
      </c>
      <c r="I103">
        <v>6333.6401366999999</v>
      </c>
      <c r="J103">
        <v>6228.1630858999997</v>
      </c>
      <c r="L103" t="str">
        <f t="shared" si="10"/>
        <v>05MAR2024:06:00:00</v>
      </c>
      <c r="M103">
        <v>6</v>
      </c>
      <c r="N103">
        <f t="shared" si="11"/>
        <v>425.16796869999962</v>
      </c>
      <c r="O103" t="str">
        <f t="shared" si="12"/>
        <v/>
      </c>
      <c r="P103">
        <f t="shared" si="13"/>
        <v>425.16796869999962</v>
      </c>
      <c r="Q103" t="str">
        <f t="shared" si="14"/>
        <v/>
      </c>
      <c r="R103">
        <f t="shared" si="15"/>
        <v>1</v>
      </c>
      <c r="S103">
        <f t="shared" si="16"/>
        <v>7.1959037228386853</v>
      </c>
    </row>
    <row r="104" spans="1:19" x14ac:dyDescent="0.25">
      <c r="A104" t="s">
        <v>129</v>
      </c>
      <c r="B104">
        <v>6391.1962891000003</v>
      </c>
      <c r="C104">
        <v>7007.6899414</v>
      </c>
      <c r="D104">
        <v>6484.9648438000004</v>
      </c>
      <c r="E104">
        <v>6414.6015625</v>
      </c>
      <c r="F104">
        <v>6907.25</v>
      </c>
      <c r="G104">
        <v>7226.6699219000002</v>
      </c>
      <c r="H104">
        <v>6842.6298827999999</v>
      </c>
      <c r="I104">
        <v>7007.6899414</v>
      </c>
      <c r="J104">
        <v>6893.8413086</v>
      </c>
      <c r="L104" t="str">
        <f t="shared" si="10"/>
        <v>05MAR2024:07:00:00</v>
      </c>
      <c r="M104">
        <v>7</v>
      </c>
      <c r="N104">
        <f t="shared" si="11"/>
        <v>616.49365229999967</v>
      </c>
      <c r="O104" t="str">
        <f t="shared" si="12"/>
        <v/>
      </c>
      <c r="P104">
        <f t="shared" si="13"/>
        <v>616.49365229999967</v>
      </c>
      <c r="Q104" t="str">
        <f t="shared" si="14"/>
        <v/>
      </c>
      <c r="R104">
        <f t="shared" si="15"/>
        <v>1</v>
      </c>
      <c r="S104">
        <f t="shared" si="16"/>
        <v>9.6459821356357285</v>
      </c>
    </row>
    <row r="105" spans="1:19" x14ac:dyDescent="0.25">
      <c r="A105" t="s">
        <v>130</v>
      </c>
      <c r="B105">
        <v>6605.5126952999999</v>
      </c>
      <c r="C105">
        <v>7323.2099608999997</v>
      </c>
      <c r="D105">
        <v>6743.7099608999997</v>
      </c>
      <c r="E105">
        <v>6671.9453125</v>
      </c>
      <c r="F105">
        <v>7233.1499022999997</v>
      </c>
      <c r="G105">
        <v>7549.1601563000004</v>
      </c>
      <c r="H105">
        <v>7187.8901366999999</v>
      </c>
      <c r="I105">
        <v>7323.2099608999997</v>
      </c>
      <c r="J105">
        <v>7207.4243164</v>
      </c>
      <c r="L105" t="str">
        <f t="shared" si="10"/>
        <v>05MAR2024:08:00:00</v>
      </c>
      <c r="M105">
        <v>8</v>
      </c>
      <c r="N105">
        <f t="shared" si="11"/>
        <v>717.69726559999981</v>
      </c>
      <c r="O105" t="str">
        <f t="shared" si="12"/>
        <v/>
      </c>
      <c r="P105">
        <f t="shared" si="13"/>
        <v>717.69726559999981</v>
      </c>
      <c r="Q105" t="str">
        <f t="shared" si="14"/>
        <v/>
      </c>
      <c r="R105">
        <f t="shared" si="15"/>
        <v>1</v>
      </c>
      <c r="S105">
        <f t="shared" si="16"/>
        <v>10.86512582302144</v>
      </c>
    </row>
    <row r="106" spans="1:19" x14ac:dyDescent="0.25">
      <c r="A106" t="s">
        <v>131</v>
      </c>
      <c r="B106">
        <v>6689.0625</v>
      </c>
      <c r="C106">
        <v>7375.4599608999997</v>
      </c>
      <c r="D106">
        <v>6853.9648438000004</v>
      </c>
      <c r="E106">
        <v>6823.4907227000003</v>
      </c>
      <c r="F106">
        <v>7214.3300780999998</v>
      </c>
      <c r="G106">
        <v>7513.6098633000001</v>
      </c>
      <c r="H106">
        <v>7266.6699219000002</v>
      </c>
      <c r="I106">
        <v>7375.4599608999997</v>
      </c>
      <c r="J106">
        <v>7244.8076172000001</v>
      </c>
      <c r="L106" t="str">
        <f t="shared" si="10"/>
        <v>05MAR2024:09:00:00</v>
      </c>
      <c r="M106">
        <v>9</v>
      </c>
      <c r="N106">
        <f t="shared" si="11"/>
        <v>686.39746089999971</v>
      </c>
      <c r="O106" t="str">
        <f t="shared" si="12"/>
        <v/>
      </c>
      <c r="P106">
        <f t="shared" si="13"/>
        <v>686.39746089999971</v>
      </c>
      <c r="Q106" t="str">
        <f t="shared" si="14"/>
        <v/>
      </c>
      <c r="R106">
        <f t="shared" si="15"/>
        <v>1</v>
      </c>
      <c r="S106">
        <f t="shared" si="16"/>
        <v>10.261489721466944</v>
      </c>
    </row>
    <row r="107" spans="1:19" x14ac:dyDescent="0.25">
      <c r="A107" t="s">
        <v>132</v>
      </c>
      <c r="B107">
        <v>6891.7929688000004</v>
      </c>
      <c r="C107">
        <v>7408.4902344000002</v>
      </c>
      <c r="D107">
        <v>7024.125</v>
      </c>
      <c r="E107">
        <v>7087.4135741999999</v>
      </c>
      <c r="F107">
        <v>7177.5400391000003</v>
      </c>
      <c r="G107">
        <v>7627.9101563000004</v>
      </c>
      <c r="H107">
        <v>7277.0400391000003</v>
      </c>
      <c r="I107">
        <v>7408.4902344000002</v>
      </c>
      <c r="J107">
        <v>7303.0214844000002</v>
      </c>
      <c r="L107" t="str">
        <f t="shared" si="10"/>
        <v>05MAR2024:10:00:00</v>
      </c>
      <c r="M107">
        <v>10</v>
      </c>
      <c r="N107">
        <f t="shared" si="11"/>
        <v>516.69726559999981</v>
      </c>
      <c r="O107" t="str">
        <f t="shared" si="12"/>
        <v/>
      </c>
      <c r="P107">
        <f t="shared" si="13"/>
        <v>516.69726559999981</v>
      </c>
      <c r="Q107" t="str">
        <f t="shared" si="14"/>
        <v/>
      </c>
      <c r="R107">
        <f t="shared" si="15"/>
        <v>1</v>
      </c>
      <c r="S107">
        <f t="shared" si="16"/>
        <v>7.4972836232770232</v>
      </c>
    </row>
    <row r="108" spans="1:19" x14ac:dyDescent="0.25">
      <c r="A108" t="s">
        <v>133</v>
      </c>
      <c r="B108">
        <v>7161.46875</v>
      </c>
      <c r="C108">
        <v>7682.5600586</v>
      </c>
      <c r="D108">
        <v>7292.3793944999998</v>
      </c>
      <c r="E108">
        <v>7349.0605469000002</v>
      </c>
      <c r="F108">
        <v>7377.2797852000003</v>
      </c>
      <c r="G108">
        <v>7960.3300780999998</v>
      </c>
      <c r="H108">
        <v>7524.6699219000002</v>
      </c>
      <c r="I108">
        <v>7682.5600586</v>
      </c>
      <c r="J108">
        <v>7567.4443358999997</v>
      </c>
      <c r="L108" t="str">
        <f t="shared" si="10"/>
        <v>05MAR2024:11:00:00</v>
      </c>
      <c r="M108">
        <v>11</v>
      </c>
      <c r="N108">
        <f t="shared" si="11"/>
        <v>521.09130860000005</v>
      </c>
      <c r="O108" t="str">
        <f t="shared" si="12"/>
        <v/>
      </c>
      <c r="P108">
        <f t="shared" si="13"/>
        <v>521.09130860000005</v>
      </c>
      <c r="Q108" t="str">
        <f t="shared" si="14"/>
        <v/>
      </c>
      <c r="R108">
        <f t="shared" si="15"/>
        <v>1</v>
      </c>
      <c r="S108">
        <f t="shared" si="16"/>
        <v>7.2763189618051474</v>
      </c>
    </row>
    <row r="109" spans="1:19" x14ac:dyDescent="0.25">
      <c r="A109" t="s">
        <v>134</v>
      </c>
      <c r="B109">
        <v>7537.6557616999999</v>
      </c>
      <c r="C109">
        <v>8052.3798827999999</v>
      </c>
      <c r="D109">
        <v>7657.5976563000004</v>
      </c>
      <c r="E109">
        <v>7611.9726563000004</v>
      </c>
      <c r="F109">
        <v>7672.1000977000003</v>
      </c>
      <c r="G109">
        <v>8469.0498047000001</v>
      </c>
      <c r="H109">
        <v>7883.0600586</v>
      </c>
      <c r="I109">
        <v>8052.3798827999999</v>
      </c>
      <c r="J109">
        <v>7946.8374022999997</v>
      </c>
      <c r="L109" t="str">
        <f t="shared" si="10"/>
        <v>05MAR2024:12:00:00</v>
      </c>
      <c r="M109">
        <v>12</v>
      </c>
      <c r="N109">
        <f t="shared" si="11"/>
        <v>514.72412110000005</v>
      </c>
      <c r="O109" t="str">
        <f t="shared" si="12"/>
        <v/>
      </c>
      <c r="P109">
        <f t="shared" si="13"/>
        <v>514.72412110000005</v>
      </c>
      <c r="Q109" t="str">
        <f t="shared" si="14"/>
        <v/>
      </c>
      <c r="R109">
        <f t="shared" si="15"/>
        <v>1</v>
      </c>
      <c r="S109">
        <f t="shared" si="16"/>
        <v>6.8287029465499511</v>
      </c>
    </row>
    <row r="110" spans="1:19" x14ac:dyDescent="0.25">
      <c r="A110" t="s">
        <v>135</v>
      </c>
      <c r="B110">
        <v>7918.4550780999998</v>
      </c>
      <c r="C110">
        <v>8463.2597655999998</v>
      </c>
      <c r="D110">
        <v>8133.7231444999998</v>
      </c>
      <c r="E110">
        <v>7923.6313477000003</v>
      </c>
      <c r="F110">
        <v>8029.7998047000001</v>
      </c>
      <c r="G110">
        <v>9050.9199219000002</v>
      </c>
      <c r="H110">
        <v>8309.8203125</v>
      </c>
      <c r="I110">
        <v>8463.2597655999998</v>
      </c>
      <c r="J110">
        <v>8397.5048827999999</v>
      </c>
      <c r="L110" t="str">
        <f t="shared" si="10"/>
        <v>05MAR2024:13:00:00</v>
      </c>
      <c r="M110">
        <v>13</v>
      </c>
      <c r="N110">
        <f t="shared" si="11"/>
        <v>544.8046875</v>
      </c>
      <c r="O110" t="str">
        <f t="shared" si="12"/>
        <v/>
      </c>
      <c r="P110">
        <f t="shared" si="13"/>
        <v>544.8046875</v>
      </c>
      <c r="Q110" t="str">
        <f t="shared" si="14"/>
        <v/>
      </c>
      <c r="R110">
        <f t="shared" si="15"/>
        <v>1</v>
      </c>
      <c r="S110">
        <f t="shared" si="16"/>
        <v>6.8801891546592397</v>
      </c>
    </row>
    <row r="111" spans="1:19" x14ac:dyDescent="0.25">
      <c r="A111" t="s">
        <v>136</v>
      </c>
      <c r="B111">
        <v>8348.5751952999999</v>
      </c>
      <c r="C111">
        <v>8968.6298827999999</v>
      </c>
      <c r="D111">
        <v>8641.1591797000001</v>
      </c>
      <c r="E111">
        <v>8242.3613280999998</v>
      </c>
      <c r="F111">
        <v>8500.5400391000003</v>
      </c>
      <c r="G111">
        <v>9575.8896483999997</v>
      </c>
      <c r="H111">
        <v>8843.6103516000003</v>
      </c>
      <c r="I111">
        <v>8968.6298827999999</v>
      </c>
      <c r="J111">
        <v>8905.9658202999999</v>
      </c>
      <c r="L111" t="str">
        <f t="shared" si="10"/>
        <v>05MAR2024:14:00:00</v>
      </c>
      <c r="M111">
        <v>14</v>
      </c>
      <c r="N111">
        <f t="shared" si="11"/>
        <v>620.0546875</v>
      </c>
      <c r="O111" t="str">
        <f t="shared" si="12"/>
        <v/>
      </c>
      <c r="P111">
        <f t="shared" si="13"/>
        <v>620.0546875</v>
      </c>
      <c r="Q111" t="str">
        <f t="shared" si="14"/>
        <v/>
      </c>
      <c r="R111">
        <f t="shared" si="15"/>
        <v>1</v>
      </c>
      <c r="S111">
        <f t="shared" si="16"/>
        <v>7.4270719613218832</v>
      </c>
    </row>
    <row r="112" spans="1:19" x14ac:dyDescent="0.25">
      <c r="A112" t="s">
        <v>137</v>
      </c>
      <c r="B112">
        <v>8771.4228516000003</v>
      </c>
      <c r="C112">
        <v>9513.9404297000001</v>
      </c>
      <c r="D112">
        <v>9056.4384766000003</v>
      </c>
      <c r="E112">
        <v>8457.9228516000003</v>
      </c>
      <c r="F112">
        <v>9013.1796875</v>
      </c>
      <c r="G112">
        <v>9952.1699219000002</v>
      </c>
      <c r="H112">
        <v>9398.5</v>
      </c>
      <c r="I112">
        <v>9513.9404297000001</v>
      </c>
      <c r="J112">
        <v>9386.8457030999998</v>
      </c>
      <c r="L112" t="str">
        <f t="shared" si="10"/>
        <v>05MAR2024:15:00:00</v>
      </c>
      <c r="M112">
        <v>15</v>
      </c>
      <c r="N112">
        <f t="shared" si="11"/>
        <v>742.51757809999981</v>
      </c>
      <c r="O112" t="str">
        <f t="shared" si="12"/>
        <v/>
      </c>
      <c r="P112">
        <f t="shared" si="13"/>
        <v>742.51757809999981</v>
      </c>
      <c r="Q112" t="str">
        <f t="shared" si="14"/>
        <v/>
      </c>
      <c r="R112">
        <f t="shared" si="15"/>
        <v>1</v>
      </c>
      <c r="S112">
        <f t="shared" si="16"/>
        <v>8.4651896352774365</v>
      </c>
    </row>
    <row r="113" spans="1:19" x14ac:dyDescent="0.25">
      <c r="A113" t="s">
        <v>138</v>
      </c>
      <c r="B113">
        <v>9100.5097655999998</v>
      </c>
      <c r="C113">
        <v>9854.4599608999997</v>
      </c>
      <c r="D113">
        <v>9465.1621094000002</v>
      </c>
      <c r="E113">
        <v>8749.3867188000004</v>
      </c>
      <c r="F113">
        <v>9335.4101563000004</v>
      </c>
      <c r="G113">
        <v>9999.9697266000003</v>
      </c>
      <c r="H113">
        <v>9717.0400391000003</v>
      </c>
      <c r="I113">
        <v>9854.4599608999997</v>
      </c>
      <c r="J113">
        <v>9674.4082030999998</v>
      </c>
      <c r="L113" t="str">
        <f t="shared" si="10"/>
        <v>05MAR2024:16:00:00</v>
      </c>
      <c r="M113">
        <v>16</v>
      </c>
      <c r="N113">
        <f t="shared" si="11"/>
        <v>753.9501952999999</v>
      </c>
      <c r="O113" t="str">
        <f t="shared" si="12"/>
        <v/>
      </c>
      <c r="P113">
        <f t="shared" si="13"/>
        <v>753.9501952999999</v>
      </c>
      <c r="Q113" t="str">
        <f t="shared" si="14"/>
        <v/>
      </c>
      <c r="R113">
        <f t="shared" si="15"/>
        <v>1</v>
      </c>
      <c r="S113">
        <f t="shared" si="16"/>
        <v>8.2847028871936139</v>
      </c>
    </row>
    <row r="114" spans="1:19" x14ac:dyDescent="0.25">
      <c r="A114" t="s">
        <v>139</v>
      </c>
      <c r="B114">
        <v>9357.984375</v>
      </c>
      <c r="C114">
        <v>9931.7802733999997</v>
      </c>
      <c r="D114">
        <v>9747.953125</v>
      </c>
      <c r="E114">
        <v>9033.1201172000001</v>
      </c>
      <c r="F114">
        <v>9407.3398438000004</v>
      </c>
      <c r="G114">
        <v>9965.2900391000003</v>
      </c>
      <c r="H114">
        <v>9750.6201172000001</v>
      </c>
      <c r="I114">
        <v>9931.7802733999997</v>
      </c>
      <c r="J114">
        <v>9760.5966797000001</v>
      </c>
      <c r="L114" t="str">
        <f t="shared" si="10"/>
        <v>05MAR2024:17:00:00</v>
      </c>
      <c r="M114">
        <v>17</v>
      </c>
      <c r="N114">
        <f t="shared" si="11"/>
        <v>573.79589839999971</v>
      </c>
      <c r="O114" t="str">
        <f t="shared" si="12"/>
        <v/>
      </c>
      <c r="P114">
        <f t="shared" si="13"/>
        <v>573.79589839999971</v>
      </c>
      <c r="Q114" t="str">
        <f t="shared" si="14"/>
        <v/>
      </c>
      <c r="R114">
        <f t="shared" si="15"/>
        <v>1</v>
      </c>
      <c r="S114">
        <f t="shared" si="16"/>
        <v>6.1316184704572096</v>
      </c>
    </row>
    <row r="115" spans="1:19" x14ac:dyDescent="0.25">
      <c r="A115" t="s">
        <v>140</v>
      </c>
      <c r="B115">
        <v>9456.0732422000001</v>
      </c>
      <c r="C115">
        <v>9794.8095702999999</v>
      </c>
      <c r="D115">
        <v>10077.559569999999</v>
      </c>
      <c r="E115">
        <v>9346.1367188000004</v>
      </c>
      <c r="F115">
        <v>9249.6201172000001</v>
      </c>
      <c r="G115">
        <v>9778.6904297000001</v>
      </c>
      <c r="H115">
        <v>9548.4003905999998</v>
      </c>
      <c r="I115">
        <v>9794.8095702999999</v>
      </c>
      <c r="J115">
        <v>9689.8164063000004</v>
      </c>
      <c r="L115" t="str">
        <f t="shared" si="10"/>
        <v>05MAR2024:18:00:00</v>
      </c>
      <c r="M115">
        <v>18</v>
      </c>
      <c r="N115">
        <f t="shared" si="11"/>
        <v>338.73632809999981</v>
      </c>
      <c r="O115" t="str">
        <f t="shared" si="12"/>
        <v/>
      </c>
      <c r="P115">
        <f t="shared" si="13"/>
        <v>338.73632809999981</v>
      </c>
      <c r="Q115" t="str">
        <f t="shared" si="14"/>
        <v/>
      </c>
      <c r="R115">
        <f t="shared" si="15"/>
        <v>1</v>
      </c>
      <c r="S115">
        <f t="shared" si="16"/>
        <v>3.5822092260062823</v>
      </c>
    </row>
    <row r="116" spans="1:19" x14ac:dyDescent="0.25">
      <c r="A116" t="s">
        <v>141</v>
      </c>
      <c r="B116">
        <v>9184.1933594000002</v>
      </c>
      <c r="C116">
        <v>9582.1796875</v>
      </c>
      <c r="D116">
        <v>10110.737305000001</v>
      </c>
      <c r="E116">
        <v>9383.6845702999999</v>
      </c>
      <c r="F116">
        <v>9064.0097655999998</v>
      </c>
      <c r="G116">
        <v>9626.7802733999997</v>
      </c>
      <c r="H116">
        <v>9313.0097655999998</v>
      </c>
      <c r="I116">
        <v>9582.1796875</v>
      </c>
      <c r="J116">
        <v>9539.34375</v>
      </c>
      <c r="L116" t="str">
        <f t="shared" si="10"/>
        <v>05MAR2024:19:00:00</v>
      </c>
      <c r="M116">
        <v>19</v>
      </c>
      <c r="N116">
        <f t="shared" si="11"/>
        <v>397.98632809999981</v>
      </c>
      <c r="O116" t="str">
        <f t="shared" si="12"/>
        <v/>
      </c>
      <c r="P116">
        <f t="shared" si="13"/>
        <v>397.98632809999981</v>
      </c>
      <c r="Q116" t="str">
        <f t="shared" si="14"/>
        <v/>
      </c>
      <c r="R116">
        <f t="shared" si="15"/>
        <v>1</v>
      </c>
      <c r="S116">
        <f t="shared" si="16"/>
        <v>4.3333835920675794</v>
      </c>
    </row>
    <row r="117" spans="1:19" x14ac:dyDescent="0.25">
      <c r="A117" t="s">
        <v>142</v>
      </c>
      <c r="B117">
        <v>8870.2978516000003</v>
      </c>
      <c r="C117">
        <v>9365.8203125</v>
      </c>
      <c r="D117">
        <v>9787.5498047000001</v>
      </c>
      <c r="E117">
        <v>9221.0351563000004</v>
      </c>
      <c r="F117">
        <v>8878.25</v>
      </c>
      <c r="G117">
        <v>9424.7304688000004</v>
      </c>
      <c r="H117">
        <v>9092.2695313000004</v>
      </c>
      <c r="I117">
        <v>9365.8203125</v>
      </c>
      <c r="J117">
        <v>9309.7246094000002</v>
      </c>
      <c r="L117" t="str">
        <f t="shared" si="10"/>
        <v>05MAR2024:20:00:00</v>
      </c>
      <c r="M117">
        <v>20</v>
      </c>
      <c r="N117">
        <f t="shared" si="11"/>
        <v>495.52246089999971</v>
      </c>
      <c r="O117" t="str">
        <f t="shared" si="12"/>
        <v/>
      </c>
      <c r="P117">
        <f t="shared" si="13"/>
        <v>495.52246089999971</v>
      </c>
      <c r="Q117" t="str">
        <f t="shared" si="14"/>
        <v/>
      </c>
      <c r="R117">
        <f t="shared" si="15"/>
        <v>1</v>
      </c>
      <c r="S117">
        <f t="shared" si="16"/>
        <v>5.5863114090426924</v>
      </c>
    </row>
    <row r="118" spans="1:19" x14ac:dyDescent="0.25">
      <c r="A118" t="s">
        <v>143</v>
      </c>
      <c r="B118">
        <v>8407.2490233999997</v>
      </c>
      <c r="C118">
        <v>8989.75</v>
      </c>
      <c r="D118">
        <v>9103.0380858999997</v>
      </c>
      <c r="E118">
        <v>8679.9599608999997</v>
      </c>
      <c r="F118">
        <v>8500.0595702999999</v>
      </c>
      <c r="G118">
        <v>9019.7001952999999</v>
      </c>
      <c r="H118">
        <v>8701.5996094000002</v>
      </c>
      <c r="I118">
        <v>8989.75</v>
      </c>
      <c r="J118">
        <v>8862.8291016000003</v>
      </c>
      <c r="L118" t="str">
        <f t="shared" si="10"/>
        <v>05MAR2024:21:00:00</v>
      </c>
      <c r="M118">
        <v>21</v>
      </c>
      <c r="N118">
        <f t="shared" si="11"/>
        <v>582.50097660000029</v>
      </c>
      <c r="O118" t="str">
        <f t="shared" si="12"/>
        <v/>
      </c>
      <c r="P118">
        <f t="shared" si="13"/>
        <v>582.50097660000029</v>
      </c>
      <c r="Q118" t="str">
        <f t="shared" si="14"/>
        <v/>
      </c>
      <c r="R118">
        <f t="shared" si="15"/>
        <v>1</v>
      </c>
      <c r="S118">
        <f t="shared" si="16"/>
        <v>6.9285562373461058</v>
      </c>
    </row>
    <row r="119" spans="1:19" x14ac:dyDescent="0.25">
      <c r="A119" t="s">
        <v>144</v>
      </c>
      <c r="B119">
        <v>7875.1909180000002</v>
      </c>
      <c r="C119">
        <v>8491.6503905999998</v>
      </c>
      <c r="D119">
        <v>8339.8408202999999</v>
      </c>
      <c r="E119">
        <v>7972.2729491999999</v>
      </c>
      <c r="F119">
        <v>8020.0898438000004</v>
      </c>
      <c r="G119">
        <v>8500.6201172000001</v>
      </c>
      <c r="H119">
        <v>8209.8203125</v>
      </c>
      <c r="I119">
        <v>8491.6503905999998</v>
      </c>
      <c r="J119">
        <v>8312.4042969000002</v>
      </c>
      <c r="L119" t="str">
        <f t="shared" si="10"/>
        <v>05MAR2024:22:00:00</v>
      </c>
      <c r="M119">
        <v>22</v>
      </c>
      <c r="N119">
        <f t="shared" si="11"/>
        <v>616.45947259999957</v>
      </c>
      <c r="O119" t="str">
        <f t="shared" si="12"/>
        <v/>
      </c>
      <c r="P119">
        <f t="shared" si="13"/>
        <v>616.45947259999957</v>
      </c>
      <c r="Q119" t="str">
        <f t="shared" si="14"/>
        <v/>
      </c>
      <c r="R119">
        <f t="shared" si="15"/>
        <v>1</v>
      </c>
      <c r="S119">
        <f t="shared" si="16"/>
        <v>7.8278670195916584</v>
      </c>
    </row>
    <row r="120" spans="1:19" x14ac:dyDescent="0.25">
      <c r="A120" t="s">
        <v>145</v>
      </c>
      <c r="B120">
        <v>7205.8730469000002</v>
      </c>
      <c r="C120">
        <v>7820.2797852000003</v>
      </c>
      <c r="D120">
        <v>7539.3964844000002</v>
      </c>
      <c r="E120">
        <v>7273.0151366999999</v>
      </c>
      <c r="F120">
        <v>7395.0498047000001</v>
      </c>
      <c r="G120">
        <v>7799.6801758000001</v>
      </c>
      <c r="H120">
        <v>7560.0200194999998</v>
      </c>
      <c r="I120">
        <v>7820.2797852000003</v>
      </c>
      <c r="J120">
        <v>7622.8852539</v>
      </c>
      <c r="L120" t="str">
        <f t="shared" si="10"/>
        <v>05MAR2024:23:00:00</v>
      </c>
      <c r="M120">
        <v>23</v>
      </c>
      <c r="N120">
        <f t="shared" si="11"/>
        <v>614.40673830000014</v>
      </c>
      <c r="O120" t="str">
        <f t="shared" si="12"/>
        <v/>
      </c>
      <c r="P120">
        <f t="shared" si="13"/>
        <v>614.40673830000014</v>
      </c>
      <c r="Q120" t="str">
        <f t="shared" si="14"/>
        <v/>
      </c>
      <c r="R120">
        <f t="shared" si="15"/>
        <v>1</v>
      </c>
      <c r="S120">
        <f t="shared" si="16"/>
        <v>8.5264718695581347</v>
      </c>
    </row>
    <row r="121" spans="1:19" x14ac:dyDescent="0.25">
      <c r="A121" t="s">
        <v>146</v>
      </c>
      <c r="B121">
        <v>6538.0131836</v>
      </c>
      <c r="C121">
        <v>7175.5400391000003</v>
      </c>
      <c r="D121">
        <v>6828.6186522999997</v>
      </c>
      <c r="E121">
        <v>6636.2089844000002</v>
      </c>
      <c r="F121">
        <v>6806.3398438000004</v>
      </c>
      <c r="G121">
        <v>7110.8198241999999</v>
      </c>
      <c r="H121">
        <v>6942.8398438000004</v>
      </c>
      <c r="I121">
        <v>7175.5400391000003</v>
      </c>
      <c r="J121">
        <v>6972.8315430000002</v>
      </c>
      <c r="L121" t="str">
        <f t="shared" si="10"/>
        <v>06MAR2024:00:00:00</v>
      </c>
      <c r="M121">
        <v>24</v>
      </c>
      <c r="N121">
        <f t="shared" si="11"/>
        <v>637.52685550000024</v>
      </c>
      <c r="O121" t="str">
        <f t="shared" si="12"/>
        <v/>
      </c>
      <c r="P121">
        <f t="shared" si="13"/>
        <v>637.52685550000024</v>
      </c>
      <c r="Q121" t="str">
        <f t="shared" si="14"/>
        <v/>
      </c>
      <c r="R121">
        <f t="shared" si="15"/>
        <v>1</v>
      </c>
      <c r="S121">
        <f t="shared" si="16"/>
        <v>9.7510793814117296</v>
      </c>
    </row>
    <row r="122" spans="1:19" x14ac:dyDescent="0.25">
      <c r="A122" t="s">
        <v>147</v>
      </c>
      <c r="B122">
        <v>6026.9306641000003</v>
      </c>
      <c r="C122">
        <v>6536.4799805000002</v>
      </c>
      <c r="D122">
        <v>6228.8369141000003</v>
      </c>
      <c r="E122">
        <v>6053.4487305000002</v>
      </c>
      <c r="F122">
        <v>6438.5</v>
      </c>
      <c r="G122">
        <v>6513.8999022999997</v>
      </c>
      <c r="H122">
        <v>6322.4501952999999</v>
      </c>
      <c r="I122">
        <v>6536.4799805000002</v>
      </c>
      <c r="J122">
        <v>6408.0336914</v>
      </c>
      <c r="L122" t="str">
        <f t="shared" si="10"/>
        <v>06MAR2024:01:00:00</v>
      </c>
      <c r="M122">
        <v>1</v>
      </c>
      <c r="N122">
        <f t="shared" si="11"/>
        <v>509.54931639999995</v>
      </c>
      <c r="O122" t="str">
        <f t="shared" si="12"/>
        <v/>
      </c>
      <c r="P122">
        <f t="shared" si="13"/>
        <v>509.54931639999995</v>
      </c>
      <c r="Q122" t="str">
        <f t="shared" si="14"/>
        <v/>
      </c>
      <c r="R122">
        <f t="shared" si="15"/>
        <v>1</v>
      </c>
      <c r="S122">
        <f t="shared" si="16"/>
        <v>8.4545408732703713</v>
      </c>
    </row>
    <row r="123" spans="1:19" x14ac:dyDescent="0.25">
      <c r="A123" t="s">
        <v>148</v>
      </c>
      <c r="B123">
        <v>5695.1181641000003</v>
      </c>
      <c r="C123">
        <v>6175.7402344000002</v>
      </c>
      <c r="D123">
        <v>5880.3603516000003</v>
      </c>
      <c r="E123">
        <v>5734.6318358999997</v>
      </c>
      <c r="F123">
        <v>6091.5200194999998</v>
      </c>
      <c r="G123">
        <v>6113.8500977000003</v>
      </c>
      <c r="H123">
        <v>5989.8798827999999</v>
      </c>
      <c r="I123">
        <v>6175.7402344000002</v>
      </c>
      <c r="J123">
        <v>6050.2700194999998</v>
      </c>
      <c r="L123" t="str">
        <f t="shared" si="10"/>
        <v>06MAR2024:02:00:00</v>
      </c>
      <c r="M123">
        <v>2</v>
      </c>
      <c r="N123">
        <f t="shared" si="11"/>
        <v>480.6220702999999</v>
      </c>
      <c r="O123" t="str">
        <f t="shared" si="12"/>
        <v/>
      </c>
      <c r="P123">
        <f t="shared" si="13"/>
        <v>480.6220702999999</v>
      </c>
      <c r="Q123" t="str">
        <f t="shared" si="14"/>
        <v/>
      </c>
      <c r="R123">
        <f t="shared" si="15"/>
        <v>1</v>
      </c>
      <c r="S123">
        <f t="shared" si="16"/>
        <v>8.4391939982855941</v>
      </c>
    </row>
    <row r="124" spans="1:19" x14ac:dyDescent="0.25">
      <c r="A124" t="s">
        <v>149</v>
      </c>
      <c r="B124">
        <v>5505.9272461</v>
      </c>
      <c r="C124">
        <v>5966.1601563000004</v>
      </c>
      <c r="D124">
        <v>5644.4370116999999</v>
      </c>
      <c r="E124">
        <v>5556.4287108999997</v>
      </c>
      <c r="F124">
        <v>5908.4399414</v>
      </c>
      <c r="G124">
        <v>5862.1401366999999</v>
      </c>
      <c r="H124">
        <v>5809.9301758000001</v>
      </c>
      <c r="I124">
        <v>5966.1601563000004</v>
      </c>
      <c r="J124">
        <v>5838.2211914</v>
      </c>
      <c r="L124" t="str">
        <f t="shared" si="10"/>
        <v>06MAR2024:03:00:00</v>
      </c>
      <c r="M124">
        <v>3</v>
      </c>
      <c r="N124">
        <f t="shared" si="11"/>
        <v>460.23291020000033</v>
      </c>
      <c r="O124" t="str">
        <f t="shared" si="12"/>
        <v/>
      </c>
      <c r="P124">
        <f t="shared" si="13"/>
        <v>460.23291020000033</v>
      </c>
      <c r="Q124" t="str">
        <f t="shared" si="14"/>
        <v/>
      </c>
      <c r="R124">
        <f t="shared" si="15"/>
        <v>1</v>
      </c>
      <c r="S124">
        <f t="shared" si="16"/>
        <v>8.3588629058982935</v>
      </c>
    </row>
    <row r="125" spans="1:19" x14ac:dyDescent="0.25">
      <c r="A125" t="s">
        <v>150</v>
      </c>
      <c r="B125">
        <v>5432.7792969000002</v>
      </c>
      <c r="C125">
        <v>5876.9702147999997</v>
      </c>
      <c r="D125">
        <v>5514.9233397999997</v>
      </c>
      <c r="E125">
        <v>5460.4711914</v>
      </c>
      <c r="F125">
        <v>5823.0600586</v>
      </c>
      <c r="G125">
        <v>5824.8500977000003</v>
      </c>
      <c r="H125">
        <v>5736.2797852000003</v>
      </c>
      <c r="I125">
        <v>5876.9702147999997</v>
      </c>
      <c r="J125">
        <v>5755.2167969000002</v>
      </c>
      <c r="L125" t="str">
        <f t="shared" si="10"/>
        <v>06MAR2024:04:00:00</v>
      </c>
      <c r="M125">
        <v>4</v>
      </c>
      <c r="N125">
        <f t="shared" si="11"/>
        <v>444.19091789999948</v>
      </c>
      <c r="O125" t="str">
        <f t="shared" si="12"/>
        <v/>
      </c>
      <c r="P125">
        <f t="shared" si="13"/>
        <v>444.19091789999948</v>
      </c>
      <c r="Q125" t="str">
        <f t="shared" si="14"/>
        <v/>
      </c>
      <c r="R125">
        <f t="shared" si="15"/>
        <v>1</v>
      </c>
      <c r="S125">
        <f t="shared" si="16"/>
        <v>8.176126686270127</v>
      </c>
    </row>
    <row r="126" spans="1:19" x14ac:dyDescent="0.25">
      <c r="A126" t="s">
        <v>151</v>
      </c>
      <c r="B126">
        <v>5532.0859375</v>
      </c>
      <c r="C126">
        <v>5974.1000977000003</v>
      </c>
      <c r="D126">
        <v>5576.4711914</v>
      </c>
      <c r="E126">
        <v>5555.3427733999997</v>
      </c>
      <c r="F126">
        <v>5919.0097655999998</v>
      </c>
      <c r="G126">
        <v>5972.1801758000001</v>
      </c>
      <c r="H126">
        <v>5859.6699219000002</v>
      </c>
      <c r="I126">
        <v>5974.1000977000003</v>
      </c>
      <c r="J126">
        <v>5860.2861327999999</v>
      </c>
      <c r="L126" t="str">
        <f t="shared" si="10"/>
        <v>06MAR2024:05:00:00</v>
      </c>
      <c r="M126">
        <v>5</v>
      </c>
      <c r="N126">
        <f t="shared" si="11"/>
        <v>442.01416020000033</v>
      </c>
      <c r="O126" t="str">
        <f t="shared" si="12"/>
        <v/>
      </c>
      <c r="P126">
        <f t="shared" si="13"/>
        <v>442.01416020000033</v>
      </c>
      <c r="Q126" t="str">
        <f t="shared" si="14"/>
        <v/>
      </c>
      <c r="R126">
        <f t="shared" si="15"/>
        <v>1</v>
      </c>
      <c r="S126">
        <f t="shared" si="16"/>
        <v>7.9900089259956539</v>
      </c>
    </row>
    <row r="127" spans="1:19" x14ac:dyDescent="0.25">
      <c r="A127" t="s">
        <v>152</v>
      </c>
      <c r="B127">
        <v>5750.5771483999997</v>
      </c>
      <c r="C127">
        <v>6214.5097655999998</v>
      </c>
      <c r="D127">
        <v>5836.0405272999997</v>
      </c>
      <c r="E127">
        <v>5831.0615233999997</v>
      </c>
      <c r="F127">
        <v>6169.6000977000003</v>
      </c>
      <c r="G127">
        <v>6373.2099608999997</v>
      </c>
      <c r="H127">
        <v>6142</v>
      </c>
      <c r="I127">
        <v>6214.5097655999998</v>
      </c>
      <c r="J127">
        <v>6147.0717772999997</v>
      </c>
      <c r="L127" t="str">
        <f t="shared" si="10"/>
        <v>06MAR2024:06:00:00</v>
      </c>
      <c r="M127">
        <v>6</v>
      </c>
      <c r="N127">
        <f t="shared" si="11"/>
        <v>463.9326172000001</v>
      </c>
      <c r="O127" t="str">
        <f t="shared" si="12"/>
        <v/>
      </c>
      <c r="P127">
        <f t="shared" si="13"/>
        <v>463.9326172000001</v>
      </c>
      <c r="Q127" t="str">
        <f t="shared" si="14"/>
        <v/>
      </c>
      <c r="R127">
        <f t="shared" si="15"/>
        <v>1</v>
      </c>
      <c r="S127">
        <f t="shared" si="16"/>
        <v>8.0675835699218723</v>
      </c>
    </row>
    <row r="128" spans="1:19" x14ac:dyDescent="0.25">
      <c r="A128" t="s">
        <v>153</v>
      </c>
      <c r="B128">
        <v>6251.3310547000001</v>
      </c>
      <c r="C128">
        <v>6734.75</v>
      </c>
      <c r="D128">
        <v>6382.2001952999999</v>
      </c>
      <c r="E128">
        <v>6325.59375</v>
      </c>
      <c r="F128">
        <v>6727.25</v>
      </c>
      <c r="G128">
        <v>7052.8500977000003</v>
      </c>
      <c r="H128">
        <v>6709.6499022999997</v>
      </c>
      <c r="I128">
        <v>6734.75</v>
      </c>
      <c r="J128">
        <v>6721.3403319999998</v>
      </c>
      <c r="L128" t="str">
        <f t="shared" si="10"/>
        <v>06MAR2024:07:00:00</v>
      </c>
      <c r="M128">
        <v>7</v>
      </c>
      <c r="N128">
        <f t="shared" si="11"/>
        <v>483.4189452999999</v>
      </c>
      <c r="O128" t="str">
        <f t="shared" si="12"/>
        <v/>
      </c>
      <c r="P128">
        <f t="shared" si="13"/>
        <v>483.4189452999999</v>
      </c>
      <c r="Q128" t="str">
        <f t="shared" si="14"/>
        <v/>
      </c>
      <c r="R128">
        <f t="shared" si="15"/>
        <v>1</v>
      </c>
      <c r="S128">
        <f t="shared" si="16"/>
        <v>7.7330562254665152</v>
      </c>
    </row>
    <row r="129" spans="1:19" x14ac:dyDescent="0.25">
      <c r="A129" t="s">
        <v>154</v>
      </c>
      <c r="B129">
        <v>6465.3730469000002</v>
      </c>
      <c r="C129">
        <v>6876.9301758000001</v>
      </c>
      <c r="D129">
        <v>6647.3139647999997</v>
      </c>
      <c r="E129">
        <v>6591.9248047000001</v>
      </c>
      <c r="F129">
        <v>6881.8100586</v>
      </c>
      <c r="G129">
        <v>7360.8198241999999</v>
      </c>
      <c r="H129">
        <v>6883.9301758000001</v>
      </c>
      <c r="I129">
        <v>6876.9301758000001</v>
      </c>
      <c r="J129">
        <v>6930.1611327999999</v>
      </c>
      <c r="L129" t="str">
        <f t="shared" si="10"/>
        <v>06MAR2024:08:00:00</v>
      </c>
      <c r="M129">
        <v>8</v>
      </c>
      <c r="N129">
        <f t="shared" si="11"/>
        <v>411.55712889999995</v>
      </c>
      <c r="O129" t="str">
        <f t="shared" si="12"/>
        <v/>
      </c>
      <c r="P129">
        <f t="shared" si="13"/>
        <v>411.55712889999995</v>
      </c>
      <c r="Q129" t="str">
        <f t="shared" si="14"/>
        <v/>
      </c>
      <c r="R129">
        <f t="shared" si="15"/>
        <v>1</v>
      </c>
      <c r="S129">
        <f t="shared" si="16"/>
        <v>6.3655588921869288</v>
      </c>
    </row>
    <row r="130" spans="1:19" x14ac:dyDescent="0.25">
      <c r="A130" t="s">
        <v>155</v>
      </c>
      <c r="B130">
        <v>6539.7583008000001</v>
      </c>
      <c r="C130">
        <v>6891.1000977000003</v>
      </c>
      <c r="D130">
        <v>6731.3989258000001</v>
      </c>
      <c r="E130">
        <v>6669.3735352000003</v>
      </c>
      <c r="F130">
        <v>6814.2001952999999</v>
      </c>
      <c r="G130">
        <v>7356.7700194999998</v>
      </c>
      <c r="H130">
        <v>6900.2597655999998</v>
      </c>
      <c r="I130">
        <v>6891.1000977000003</v>
      </c>
      <c r="J130">
        <v>6938.7456055000002</v>
      </c>
      <c r="L130" t="str">
        <f t="shared" si="10"/>
        <v>06MAR2024:09:00:00</v>
      </c>
      <c r="M130">
        <v>9</v>
      </c>
      <c r="N130">
        <f t="shared" si="11"/>
        <v>351.34179690000019</v>
      </c>
      <c r="O130" t="str">
        <f t="shared" si="12"/>
        <v/>
      </c>
      <c r="P130">
        <f t="shared" si="13"/>
        <v>351.34179690000019</v>
      </c>
      <c r="Q130" t="str">
        <f t="shared" si="14"/>
        <v/>
      </c>
      <c r="R130">
        <f t="shared" si="15"/>
        <v>1</v>
      </c>
      <c r="S130">
        <f t="shared" si="16"/>
        <v>5.3723972773889974</v>
      </c>
    </row>
    <row r="131" spans="1:19" x14ac:dyDescent="0.25">
      <c r="A131" t="s">
        <v>156</v>
      </c>
      <c r="B131">
        <v>6638.5283202999999</v>
      </c>
      <c r="C131">
        <v>6788.8300780999998</v>
      </c>
      <c r="D131">
        <v>6834.8369141000003</v>
      </c>
      <c r="E131">
        <v>6777.2573241999999</v>
      </c>
      <c r="F131">
        <v>6633.6201172000001</v>
      </c>
      <c r="G131">
        <v>7406.2099608999997</v>
      </c>
      <c r="H131">
        <v>6742.7597655999998</v>
      </c>
      <c r="I131">
        <v>6788.8300780999998</v>
      </c>
      <c r="J131">
        <v>6881.2514647999997</v>
      </c>
      <c r="L131" t="str">
        <f t="shared" ref="L131:L194" si="17">A131</f>
        <v>06MAR2024:10:00:00</v>
      </c>
      <c r="M131">
        <v>10</v>
      </c>
      <c r="N131">
        <f t="shared" ref="N131:N194" si="18">C131-B131</f>
        <v>150.3017577999999</v>
      </c>
      <c r="O131" t="str">
        <f t="shared" ref="O131:O194" si="19">IF(N131&lt;0,N131,"")</f>
        <v/>
      </c>
      <c r="P131">
        <f t="shared" ref="P131:P194" si="20">IF(N131&gt;0,N131,"")</f>
        <v>150.3017577999999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2.2640824976281437</v>
      </c>
    </row>
    <row r="132" spans="1:19" x14ac:dyDescent="0.25">
      <c r="A132" t="s">
        <v>157</v>
      </c>
      <c r="B132">
        <v>6828.9291991999999</v>
      </c>
      <c r="C132">
        <v>6831.1298827999999</v>
      </c>
      <c r="D132">
        <v>7020.9848633000001</v>
      </c>
      <c r="E132">
        <v>6949.0610352000003</v>
      </c>
      <c r="F132">
        <v>6612.6899414</v>
      </c>
      <c r="G132">
        <v>7544.6000977000003</v>
      </c>
      <c r="H132">
        <v>6687.1601563000004</v>
      </c>
      <c r="I132">
        <v>6831.1298827999999</v>
      </c>
      <c r="J132">
        <v>6939.3129883000001</v>
      </c>
      <c r="L132" t="str">
        <f t="shared" si="17"/>
        <v>06MAR2024:11:00:00</v>
      </c>
      <c r="M132">
        <v>11</v>
      </c>
      <c r="N132">
        <f t="shared" si="18"/>
        <v>2.2006836000000476</v>
      </c>
      <c r="O132" t="str">
        <f t="shared" si="19"/>
        <v/>
      </c>
      <c r="P132">
        <f t="shared" si="20"/>
        <v>2.2006836000000476</v>
      </c>
      <c r="Q132" t="str">
        <f t="shared" si="21"/>
        <v/>
      </c>
      <c r="R132">
        <f t="shared" si="22"/>
        <v>1</v>
      </c>
      <c r="S132">
        <f t="shared" si="23"/>
        <v>3.2225895682998947E-2</v>
      </c>
    </row>
    <row r="133" spans="1:19" x14ac:dyDescent="0.25">
      <c r="A133" t="s">
        <v>158</v>
      </c>
      <c r="B133">
        <v>7004.8417969000002</v>
      </c>
      <c r="C133">
        <v>6999.2001952999999</v>
      </c>
      <c r="D133">
        <v>7295.2905272999997</v>
      </c>
      <c r="E133">
        <v>7207.1328125</v>
      </c>
      <c r="F133">
        <v>6722.2402344000002</v>
      </c>
      <c r="G133">
        <v>7815.6601563000004</v>
      </c>
      <c r="H133">
        <v>6745.25</v>
      </c>
      <c r="I133">
        <v>6999.2001952999999</v>
      </c>
      <c r="J133">
        <v>7115.5283202999999</v>
      </c>
      <c r="L133" t="str">
        <f t="shared" si="17"/>
        <v>06MAR2024:12:00:00</v>
      </c>
      <c r="M133">
        <v>12</v>
      </c>
      <c r="N133">
        <f t="shared" si="18"/>
        <v>-5.6416016000002855</v>
      </c>
      <c r="O133">
        <f t="shared" si="19"/>
        <v>-5.6416016000002855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8.0538601207196178E-2</v>
      </c>
    </row>
    <row r="134" spans="1:19" x14ac:dyDescent="0.25">
      <c r="A134" t="s">
        <v>159</v>
      </c>
      <c r="B134">
        <v>7360.7470702999999</v>
      </c>
      <c r="C134">
        <v>7289.8398438000004</v>
      </c>
      <c r="D134">
        <v>7646.0844727000003</v>
      </c>
      <c r="E134">
        <v>7452.5249022999997</v>
      </c>
      <c r="F134">
        <v>6947.75</v>
      </c>
      <c r="G134">
        <v>8207.5400391000003</v>
      </c>
      <c r="H134">
        <v>6934.9199219000002</v>
      </c>
      <c r="I134">
        <v>7289.8398438000004</v>
      </c>
      <c r="J134">
        <v>7405.2275391000003</v>
      </c>
      <c r="L134" t="str">
        <f t="shared" si="17"/>
        <v>06MAR2024:13:00:00</v>
      </c>
      <c r="M134">
        <v>13</v>
      </c>
      <c r="N134">
        <f t="shared" si="18"/>
        <v>-70.907226499999524</v>
      </c>
      <c r="O134">
        <f t="shared" si="19"/>
        <v>-70.907226499999524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0.96331562303104079</v>
      </c>
    </row>
    <row r="135" spans="1:19" x14ac:dyDescent="0.25">
      <c r="A135" t="s">
        <v>160</v>
      </c>
      <c r="B135">
        <v>7787.8061522999997</v>
      </c>
      <c r="C135">
        <v>7714.6499022999997</v>
      </c>
      <c r="D135">
        <v>8013.3261719000002</v>
      </c>
      <c r="E135">
        <v>7853.5703125</v>
      </c>
      <c r="F135">
        <v>7304.8598633000001</v>
      </c>
      <c r="G135">
        <v>8723.9804688000004</v>
      </c>
      <c r="H135">
        <v>7256.4101563000004</v>
      </c>
      <c r="I135">
        <v>7714.6499022999997</v>
      </c>
      <c r="J135">
        <v>7802.6459961</v>
      </c>
      <c r="L135" t="str">
        <f t="shared" si="17"/>
        <v>06MAR2024:14:00:00</v>
      </c>
      <c r="M135">
        <v>14</v>
      </c>
      <c r="N135">
        <f t="shared" si="18"/>
        <v>-73.15625</v>
      </c>
      <c r="O135">
        <f t="shared" si="19"/>
        <v>-73.15625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0.93936916981934016</v>
      </c>
    </row>
    <row r="136" spans="1:19" x14ac:dyDescent="0.25">
      <c r="A136" t="s">
        <v>161</v>
      </c>
      <c r="B136">
        <v>8116.6860352000003</v>
      </c>
      <c r="C136">
        <v>8161.8300780999998</v>
      </c>
      <c r="D136">
        <v>8425.3144530999998</v>
      </c>
      <c r="E136">
        <v>8145.1381836</v>
      </c>
      <c r="F136">
        <v>7723.7700194999998</v>
      </c>
      <c r="G136">
        <v>9203.4199219000002</v>
      </c>
      <c r="H136">
        <v>7590.1601563000004</v>
      </c>
      <c r="I136">
        <v>8161.8300780999998</v>
      </c>
      <c r="J136">
        <v>8220.8994141000003</v>
      </c>
      <c r="L136" t="str">
        <f t="shared" si="17"/>
        <v>06MAR2024:15:00:00</v>
      </c>
      <c r="M136">
        <v>15</v>
      </c>
      <c r="N136">
        <f t="shared" si="18"/>
        <v>45.144042899999477</v>
      </c>
      <c r="O136" t="str">
        <f t="shared" si="19"/>
        <v/>
      </c>
      <c r="P136">
        <f t="shared" si="20"/>
        <v>45.144042899999477</v>
      </c>
      <c r="Q136" t="str">
        <f t="shared" si="21"/>
        <v/>
      </c>
      <c r="R136">
        <f t="shared" si="22"/>
        <v>1</v>
      </c>
      <c r="S136">
        <f t="shared" si="23"/>
        <v>0.55618811303309335</v>
      </c>
    </row>
    <row r="137" spans="1:19" x14ac:dyDescent="0.25">
      <c r="A137" t="s">
        <v>162</v>
      </c>
      <c r="B137">
        <v>8448.6289063000004</v>
      </c>
      <c r="C137">
        <v>8561.3496094000002</v>
      </c>
      <c r="D137">
        <v>8770.3085938000004</v>
      </c>
      <c r="E137">
        <v>8409.1738280999998</v>
      </c>
      <c r="F137">
        <v>8145.2900391000003</v>
      </c>
      <c r="G137">
        <v>9589.1201172000001</v>
      </c>
      <c r="H137">
        <v>7950.7797852000003</v>
      </c>
      <c r="I137">
        <v>8561.3496094000002</v>
      </c>
      <c r="J137">
        <v>8603.3691405999998</v>
      </c>
      <c r="L137" t="str">
        <f t="shared" si="17"/>
        <v>06MAR2024:16:00:00</v>
      </c>
      <c r="M137">
        <v>16</v>
      </c>
      <c r="N137">
        <f t="shared" si="18"/>
        <v>112.72070309999981</v>
      </c>
      <c r="O137" t="str">
        <f t="shared" si="19"/>
        <v/>
      </c>
      <c r="P137">
        <f t="shared" si="20"/>
        <v>112.72070309999981</v>
      </c>
      <c r="Q137" t="str">
        <f t="shared" si="21"/>
        <v/>
      </c>
      <c r="R137">
        <f t="shared" si="22"/>
        <v>1</v>
      </c>
      <c r="S137">
        <f t="shared" si="23"/>
        <v>1.3341893027867029</v>
      </c>
    </row>
    <row r="138" spans="1:19" x14ac:dyDescent="0.25">
      <c r="A138" t="s">
        <v>163</v>
      </c>
      <c r="B138">
        <v>8735.0957030999998</v>
      </c>
      <c r="C138">
        <v>8773.3095702999999</v>
      </c>
      <c r="D138">
        <v>9028.5693358999997</v>
      </c>
      <c r="E138">
        <v>8615.6796875</v>
      </c>
      <c r="F138">
        <v>8383.4101563000004</v>
      </c>
      <c r="G138">
        <v>9782.2001952999999</v>
      </c>
      <c r="H138">
        <v>8204.7099608999997</v>
      </c>
      <c r="I138">
        <v>8773.3095702999999</v>
      </c>
      <c r="J138">
        <v>8834.4394530999998</v>
      </c>
      <c r="L138" t="str">
        <f t="shared" si="17"/>
        <v>06MAR2024:17:00:00</v>
      </c>
      <c r="M138">
        <v>17</v>
      </c>
      <c r="N138">
        <f t="shared" si="18"/>
        <v>38.213867200000095</v>
      </c>
      <c r="O138" t="str">
        <f t="shared" si="19"/>
        <v/>
      </c>
      <c r="P138">
        <f t="shared" si="20"/>
        <v>38.213867200000095</v>
      </c>
      <c r="Q138" t="str">
        <f t="shared" si="21"/>
        <v/>
      </c>
      <c r="R138">
        <f t="shared" si="22"/>
        <v>1</v>
      </c>
      <c r="S138">
        <f t="shared" si="23"/>
        <v>0.43747508326025975</v>
      </c>
    </row>
    <row r="139" spans="1:19" x14ac:dyDescent="0.25">
      <c r="A139" t="s">
        <v>164</v>
      </c>
      <c r="B139">
        <v>8810.5419922000001</v>
      </c>
      <c r="C139">
        <v>8877.0898438000004</v>
      </c>
      <c r="D139">
        <v>9291.7675780999998</v>
      </c>
      <c r="E139">
        <v>8794.2998047000001</v>
      </c>
      <c r="F139">
        <v>8475.0800780999998</v>
      </c>
      <c r="G139">
        <v>9758.8300780999998</v>
      </c>
      <c r="H139">
        <v>8384.4101563000004</v>
      </c>
      <c r="I139">
        <v>8877.0898438000004</v>
      </c>
      <c r="J139">
        <v>8957.4355469000002</v>
      </c>
      <c r="L139" t="str">
        <f t="shared" si="17"/>
        <v>06MAR2024:18:00:00</v>
      </c>
      <c r="M139">
        <v>18</v>
      </c>
      <c r="N139">
        <f t="shared" si="18"/>
        <v>66.547851600000286</v>
      </c>
      <c r="O139" t="str">
        <f t="shared" si="19"/>
        <v/>
      </c>
      <c r="P139">
        <f t="shared" si="20"/>
        <v>66.547851600000286</v>
      </c>
      <c r="Q139" t="str">
        <f t="shared" si="21"/>
        <v/>
      </c>
      <c r="R139">
        <f t="shared" si="22"/>
        <v>1</v>
      </c>
      <c r="S139">
        <f t="shared" si="23"/>
        <v>0.75532074711085095</v>
      </c>
    </row>
    <row r="140" spans="1:19" x14ac:dyDescent="0.25">
      <c r="A140" t="s">
        <v>165</v>
      </c>
      <c r="B140">
        <v>8688.7099608999997</v>
      </c>
      <c r="C140">
        <v>8883.4101563000004</v>
      </c>
      <c r="D140">
        <v>9407.7753905999998</v>
      </c>
      <c r="E140">
        <v>8884.8642577999999</v>
      </c>
      <c r="F140">
        <v>8508.2304688000004</v>
      </c>
      <c r="G140">
        <v>9679.3701172000001</v>
      </c>
      <c r="H140">
        <v>8519.0195313000004</v>
      </c>
      <c r="I140">
        <v>8883.4101563000004</v>
      </c>
      <c r="J140">
        <v>8999.5605469000002</v>
      </c>
      <c r="L140" t="str">
        <f t="shared" si="17"/>
        <v>06MAR2024:19:00:00</v>
      </c>
      <c r="M140">
        <v>19</v>
      </c>
      <c r="N140">
        <f t="shared" si="18"/>
        <v>194.70019540000067</v>
      </c>
      <c r="O140" t="str">
        <f t="shared" si="19"/>
        <v/>
      </c>
      <c r="P140">
        <f t="shared" si="20"/>
        <v>194.70019540000067</v>
      </c>
      <c r="Q140" t="str">
        <f t="shared" si="21"/>
        <v/>
      </c>
      <c r="R140">
        <f t="shared" si="22"/>
        <v>1</v>
      </c>
      <c r="S140">
        <f t="shared" si="23"/>
        <v>2.2408412327741356</v>
      </c>
    </row>
    <row r="141" spans="1:19" x14ac:dyDescent="0.25">
      <c r="A141" t="s">
        <v>166</v>
      </c>
      <c r="B141">
        <v>8755.0976563000004</v>
      </c>
      <c r="C141">
        <v>8719.4501952999999</v>
      </c>
      <c r="D141">
        <v>9136.7441405999998</v>
      </c>
      <c r="E141">
        <v>8601.7333983999997</v>
      </c>
      <c r="F141">
        <v>8396.2900391000003</v>
      </c>
      <c r="G141">
        <v>9507</v>
      </c>
      <c r="H141">
        <v>8468.6298827999999</v>
      </c>
      <c r="I141">
        <v>8719.4501952999999</v>
      </c>
      <c r="J141">
        <v>8845.6230469000002</v>
      </c>
      <c r="L141" t="str">
        <f t="shared" si="17"/>
        <v>06MAR2024:20:00:00</v>
      </c>
      <c r="M141">
        <v>20</v>
      </c>
      <c r="N141">
        <f t="shared" si="18"/>
        <v>-35.647461000000476</v>
      </c>
      <c r="O141">
        <f t="shared" si="19"/>
        <v>-35.647461000000476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0.40716234586314687</v>
      </c>
    </row>
    <row r="142" spans="1:19" x14ac:dyDescent="0.25">
      <c r="A142" t="s">
        <v>167</v>
      </c>
      <c r="B142">
        <v>8425.3505858999997</v>
      </c>
      <c r="C142">
        <v>8425.7900391000003</v>
      </c>
      <c r="D142">
        <v>8764.0136719000002</v>
      </c>
      <c r="E142">
        <v>8392.265625</v>
      </c>
      <c r="F142">
        <v>8114.9301758000001</v>
      </c>
      <c r="G142">
        <v>9068.9101563000004</v>
      </c>
      <c r="H142">
        <v>8209.0595702999999</v>
      </c>
      <c r="I142">
        <v>8425.7900391000003</v>
      </c>
      <c r="J142">
        <v>8516.5410155999998</v>
      </c>
      <c r="L142" t="str">
        <f t="shared" si="17"/>
        <v>06MAR2024:21:00:00</v>
      </c>
      <c r="M142">
        <v>21</v>
      </c>
      <c r="N142">
        <f t="shared" si="18"/>
        <v>0.43945320000057109</v>
      </c>
      <c r="O142" t="str">
        <f t="shared" si="19"/>
        <v/>
      </c>
      <c r="P142">
        <f t="shared" si="20"/>
        <v>0.43945320000057109</v>
      </c>
      <c r="Q142" t="str">
        <f t="shared" si="21"/>
        <v/>
      </c>
      <c r="R142">
        <f t="shared" si="22"/>
        <v>1</v>
      </c>
      <c r="S142">
        <f t="shared" si="23"/>
        <v>5.2158446763747165E-3</v>
      </c>
    </row>
    <row r="143" spans="1:19" x14ac:dyDescent="0.25">
      <c r="A143" t="s">
        <v>168</v>
      </c>
      <c r="B143">
        <v>8002.0180664</v>
      </c>
      <c r="C143">
        <v>8028.9199219000002</v>
      </c>
      <c r="D143">
        <v>8247.2373047000001</v>
      </c>
      <c r="E143">
        <v>7941.7846680000002</v>
      </c>
      <c r="F143">
        <v>7743.2402344000002</v>
      </c>
      <c r="G143">
        <v>8541.9697266000003</v>
      </c>
      <c r="H143">
        <v>7819.1201172000001</v>
      </c>
      <c r="I143">
        <v>8028.9199219000002</v>
      </c>
      <c r="J143">
        <v>8076.0981444999998</v>
      </c>
      <c r="L143" t="str">
        <f t="shared" si="17"/>
        <v>06MAR2024:22:00:00</v>
      </c>
      <c r="M143">
        <v>22</v>
      </c>
      <c r="N143">
        <f t="shared" si="18"/>
        <v>26.901855500000238</v>
      </c>
      <c r="O143" t="str">
        <f t="shared" si="19"/>
        <v/>
      </c>
      <c r="P143">
        <f t="shared" si="20"/>
        <v>26.901855500000238</v>
      </c>
      <c r="Q143" t="str">
        <f t="shared" si="21"/>
        <v/>
      </c>
      <c r="R143">
        <f t="shared" si="22"/>
        <v>1</v>
      </c>
      <c r="S143">
        <f t="shared" si="23"/>
        <v>0.33618838743890789</v>
      </c>
    </row>
    <row r="144" spans="1:19" x14ac:dyDescent="0.25">
      <c r="A144" t="s">
        <v>169</v>
      </c>
      <c r="B144">
        <v>7414.8554688000004</v>
      </c>
      <c r="C144">
        <v>7510.4199219000002</v>
      </c>
      <c r="D144">
        <v>7421.0561522999997</v>
      </c>
      <c r="E144">
        <v>7165.3208008000001</v>
      </c>
      <c r="F144">
        <v>7259.0297852000003</v>
      </c>
      <c r="G144">
        <v>7902.0800780999998</v>
      </c>
      <c r="H144">
        <v>7312</v>
      </c>
      <c r="I144">
        <v>7510.4199219000002</v>
      </c>
      <c r="J144">
        <v>7480.9174805000002</v>
      </c>
      <c r="L144" t="str">
        <f t="shared" si="17"/>
        <v>06MAR2024:23:00:00</v>
      </c>
      <c r="M144">
        <v>23</v>
      </c>
      <c r="N144">
        <f t="shared" si="18"/>
        <v>95.56445309999981</v>
      </c>
      <c r="O144" t="str">
        <f t="shared" si="19"/>
        <v/>
      </c>
      <c r="P144">
        <f t="shared" si="20"/>
        <v>95.56445309999981</v>
      </c>
      <c r="Q144" t="str">
        <f t="shared" si="21"/>
        <v/>
      </c>
      <c r="R144">
        <f t="shared" si="22"/>
        <v>1</v>
      </c>
      <c r="S144">
        <f t="shared" si="23"/>
        <v>1.2888242191923087</v>
      </c>
    </row>
    <row r="145" spans="1:19" x14ac:dyDescent="0.25">
      <c r="A145" t="s">
        <v>170</v>
      </c>
      <c r="B145">
        <v>6845.0268555000002</v>
      </c>
      <c r="C145">
        <v>6946.8198241999999</v>
      </c>
      <c r="D145">
        <v>6737.9018555000002</v>
      </c>
      <c r="E145">
        <v>6622.1552733999997</v>
      </c>
      <c r="F145">
        <v>6729.8300780999998</v>
      </c>
      <c r="G145">
        <v>7258.5097655999998</v>
      </c>
      <c r="H145">
        <v>6767.5</v>
      </c>
      <c r="I145">
        <v>6946.8198241999999</v>
      </c>
      <c r="J145">
        <v>6888.1123047000001</v>
      </c>
      <c r="L145" t="str">
        <f t="shared" si="17"/>
        <v>07MAR2024:00:00:00</v>
      </c>
      <c r="M145">
        <v>24</v>
      </c>
      <c r="N145">
        <f t="shared" si="18"/>
        <v>101.79296869999962</v>
      </c>
      <c r="O145" t="str">
        <f t="shared" si="19"/>
        <v/>
      </c>
      <c r="P145">
        <f t="shared" si="20"/>
        <v>101.79296869999962</v>
      </c>
      <c r="Q145" t="str">
        <f t="shared" si="21"/>
        <v/>
      </c>
      <c r="R145">
        <f t="shared" si="22"/>
        <v>1</v>
      </c>
      <c r="S145">
        <f t="shared" si="23"/>
        <v>1.4871083904982587</v>
      </c>
    </row>
    <row r="146" spans="1:19" x14ac:dyDescent="0.25">
      <c r="A146" t="s">
        <v>171</v>
      </c>
      <c r="B146">
        <v>6363.8486327999999</v>
      </c>
      <c r="C146">
        <v>6236.9965819999998</v>
      </c>
      <c r="D146">
        <v>6217.0390625</v>
      </c>
      <c r="E146">
        <v>6236.9965819999998</v>
      </c>
      <c r="F146">
        <v>6446.6298827999999</v>
      </c>
      <c r="G146">
        <v>6933.2202147999997</v>
      </c>
      <c r="H146">
        <v>6476.9301758000001</v>
      </c>
      <c r="I146">
        <v>6554.9902344000002</v>
      </c>
      <c r="J146">
        <v>6525.7622069999998</v>
      </c>
      <c r="L146" t="str">
        <f t="shared" si="17"/>
        <v>07MAR2024:01:00:00</v>
      </c>
      <c r="M146">
        <v>1</v>
      </c>
      <c r="N146">
        <f t="shared" si="18"/>
        <v>-126.85205080000014</v>
      </c>
      <c r="O146">
        <f t="shared" si="19"/>
        <v>-126.85205080000014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1.9933228792745044</v>
      </c>
    </row>
    <row r="147" spans="1:19" x14ac:dyDescent="0.25">
      <c r="A147" t="s">
        <v>172</v>
      </c>
      <c r="B147">
        <v>6050.8300780999998</v>
      </c>
      <c r="C147">
        <v>5864.5576172000001</v>
      </c>
      <c r="D147">
        <v>5898.5014647999997</v>
      </c>
      <c r="E147">
        <v>5864.5576172000001</v>
      </c>
      <c r="F147">
        <v>6158.7900391000003</v>
      </c>
      <c r="G147">
        <v>6555.6699219000002</v>
      </c>
      <c r="H147">
        <v>6194.7299805000002</v>
      </c>
      <c r="I147">
        <v>6258.2202147999997</v>
      </c>
      <c r="J147">
        <v>6213.1826172000001</v>
      </c>
      <c r="L147" t="str">
        <f t="shared" si="17"/>
        <v>07MAR2024:02:00:00</v>
      </c>
      <c r="M147">
        <v>2</v>
      </c>
      <c r="N147">
        <f t="shared" si="18"/>
        <v>-186.27246089999971</v>
      </c>
      <c r="O147">
        <f t="shared" si="19"/>
        <v>-186.27246089999971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3.0784612771424991</v>
      </c>
    </row>
    <row r="148" spans="1:19" x14ac:dyDescent="0.25">
      <c r="A148" t="s">
        <v>173</v>
      </c>
      <c r="B148">
        <v>5909.2495116999999</v>
      </c>
      <c r="C148">
        <v>5688.6806641000003</v>
      </c>
      <c r="D148">
        <v>5701.2919922000001</v>
      </c>
      <c r="E148">
        <v>5688.6806641000003</v>
      </c>
      <c r="F148">
        <v>5991.5097655999998</v>
      </c>
      <c r="G148">
        <v>6311.7700194999998</v>
      </c>
      <c r="H148">
        <v>6035.7001952999999</v>
      </c>
      <c r="I148">
        <v>6089.1801758000001</v>
      </c>
      <c r="J148">
        <v>6025.890625</v>
      </c>
      <c r="L148" t="str">
        <f t="shared" si="17"/>
        <v>07MAR2024:03:00:00</v>
      </c>
      <c r="M148">
        <v>3</v>
      </c>
      <c r="N148">
        <f t="shared" si="18"/>
        <v>-220.56884759999957</v>
      </c>
      <c r="O148">
        <f t="shared" si="19"/>
        <v>-220.56884759999957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3.7326033900461471</v>
      </c>
    </row>
    <row r="149" spans="1:19" x14ac:dyDescent="0.25">
      <c r="A149" t="s">
        <v>174</v>
      </c>
      <c r="B149">
        <v>5826.1494141000003</v>
      </c>
      <c r="C149">
        <v>5618.7978516000003</v>
      </c>
      <c r="D149">
        <v>5626.6752930000002</v>
      </c>
      <c r="E149">
        <v>5618.7978516000003</v>
      </c>
      <c r="F149">
        <v>5885.4301758000001</v>
      </c>
      <c r="G149">
        <v>6189.6801758000001</v>
      </c>
      <c r="H149">
        <v>5921.9501952999999</v>
      </c>
      <c r="I149">
        <v>5977.9101563000004</v>
      </c>
      <c r="J149">
        <v>5920.3291016000003</v>
      </c>
      <c r="L149" t="str">
        <f t="shared" si="17"/>
        <v>07MAR2024:04:00:00</v>
      </c>
      <c r="M149">
        <v>4</v>
      </c>
      <c r="N149">
        <f t="shared" si="18"/>
        <v>-207.3515625</v>
      </c>
      <c r="O149">
        <f t="shared" si="19"/>
        <v>-207.3515625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3.5589812028881997</v>
      </c>
    </row>
    <row r="150" spans="1:19" x14ac:dyDescent="0.25">
      <c r="A150" t="s">
        <v>175</v>
      </c>
      <c r="B150">
        <v>5959.8271483999997</v>
      </c>
      <c r="C150">
        <v>5711.4331055000002</v>
      </c>
      <c r="D150">
        <v>5718.4790039</v>
      </c>
      <c r="E150">
        <v>5711.4331055000002</v>
      </c>
      <c r="F150">
        <v>5944.6899414</v>
      </c>
      <c r="G150">
        <v>6244.75</v>
      </c>
      <c r="H150">
        <v>5989.1601563000004</v>
      </c>
      <c r="I150">
        <v>6032.9799805000002</v>
      </c>
      <c r="J150">
        <v>5986.0122069999998</v>
      </c>
      <c r="L150" t="str">
        <f t="shared" si="17"/>
        <v>07MAR2024:05:00:00</v>
      </c>
      <c r="M150">
        <v>5</v>
      </c>
      <c r="N150">
        <f t="shared" si="18"/>
        <v>-248.39404289999948</v>
      </c>
      <c r="O150">
        <f t="shared" si="19"/>
        <v>-248.39404289999948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4.1678061580474592</v>
      </c>
    </row>
    <row r="151" spans="1:19" x14ac:dyDescent="0.25">
      <c r="A151" t="s">
        <v>176</v>
      </c>
      <c r="B151">
        <v>6231.6743164</v>
      </c>
      <c r="C151">
        <v>5997.2333983999997</v>
      </c>
      <c r="D151">
        <v>5992.9799805000002</v>
      </c>
      <c r="E151">
        <v>5997.2333983999997</v>
      </c>
      <c r="F151">
        <v>6233.9599608999997</v>
      </c>
      <c r="G151">
        <v>6547.8901366999999</v>
      </c>
      <c r="H151">
        <v>6294.8500977000003</v>
      </c>
      <c r="I151">
        <v>6307.4199219000002</v>
      </c>
      <c r="J151">
        <v>6275.4204102000003</v>
      </c>
      <c r="L151" t="str">
        <f t="shared" si="17"/>
        <v>07MAR2024:06:00:00</v>
      </c>
      <c r="M151">
        <v>6</v>
      </c>
      <c r="N151">
        <f t="shared" si="18"/>
        <v>-234.44091800000024</v>
      </c>
      <c r="O151">
        <f t="shared" si="19"/>
        <v>-234.44091800000024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3.7620855342683459</v>
      </c>
    </row>
    <row r="152" spans="1:19" x14ac:dyDescent="0.25">
      <c r="A152" t="s">
        <v>177</v>
      </c>
      <c r="B152">
        <v>6807.5805664</v>
      </c>
      <c r="C152">
        <v>6487.6469727000003</v>
      </c>
      <c r="D152">
        <v>6529.9331055000002</v>
      </c>
      <c r="E152">
        <v>6487.6469727000003</v>
      </c>
      <c r="F152">
        <v>6798.8100586</v>
      </c>
      <c r="G152">
        <v>7140.4501952999999</v>
      </c>
      <c r="H152">
        <v>6871.0297852000003</v>
      </c>
      <c r="I152">
        <v>6839.6601563000004</v>
      </c>
      <c r="J152">
        <v>6835.9770508000001</v>
      </c>
      <c r="L152" t="str">
        <f t="shared" si="17"/>
        <v>07MAR2024:07:00:00</v>
      </c>
      <c r="M152">
        <v>7</v>
      </c>
      <c r="N152">
        <f t="shared" si="18"/>
        <v>-319.93359369999962</v>
      </c>
      <c r="O152">
        <f t="shared" si="19"/>
        <v>-319.93359369999962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4.6996666521889967</v>
      </c>
    </row>
    <row r="153" spans="1:19" x14ac:dyDescent="0.25">
      <c r="A153" t="s">
        <v>178</v>
      </c>
      <c r="B153">
        <v>7050.3154297000001</v>
      </c>
      <c r="C153">
        <v>6754.4570313000004</v>
      </c>
      <c r="D153">
        <v>6790.3310547000001</v>
      </c>
      <c r="E153">
        <v>6754.4570313000004</v>
      </c>
      <c r="F153">
        <v>7029.4599608999997</v>
      </c>
      <c r="G153">
        <v>7391.3500977000003</v>
      </c>
      <c r="H153">
        <v>7116.6298827999999</v>
      </c>
      <c r="I153">
        <v>7050.1699219000002</v>
      </c>
      <c r="J153">
        <v>7075.5888672000001</v>
      </c>
      <c r="L153" t="str">
        <f t="shared" si="17"/>
        <v>07MAR2024:08:00:00</v>
      </c>
      <c r="M153">
        <v>8</v>
      </c>
      <c r="N153">
        <f t="shared" si="18"/>
        <v>-295.85839839999971</v>
      </c>
      <c r="O153">
        <f t="shared" si="19"/>
        <v>-295.85839839999971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4.1963852731137852</v>
      </c>
    </row>
    <row r="154" spans="1:19" x14ac:dyDescent="0.25">
      <c r="A154" t="s">
        <v>179</v>
      </c>
      <c r="B154">
        <v>7165.5644530999998</v>
      </c>
      <c r="C154">
        <v>6832.5239258000001</v>
      </c>
      <c r="D154">
        <v>6876.5947266000003</v>
      </c>
      <c r="E154">
        <v>6832.5239258000001</v>
      </c>
      <c r="F154">
        <v>7022.2001952999999</v>
      </c>
      <c r="G154">
        <v>7444.1801758000001</v>
      </c>
      <c r="H154">
        <v>7115</v>
      </c>
      <c r="I154">
        <v>7044.9599608999997</v>
      </c>
      <c r="J154">
        <v>7100.5874022999997</v>
      </c>
      <c r="L154" t="str">
        <f t="shared" si="17"/>
        <v>07MAR2024:09:00:00</v>
      </c>
      <c r="M154">
        <v>9</v>
      </c>
      <c r="N154">
        <f t="shared" si="18"/>
        <v>-333.04052729999967</v>
      </c>
      <c r="O154">
        <f t="shared" si="19"/>
        <v>-333.04052729999967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4.6477919426978032</v>
      </c>
    </row>
    <row r="155" spans="1:19" x14ac:dyDescent="0.25">
      <c r="A155" t="s">
        <v>180</v>
      </c>
      <c r="B155">
        <v>7320.9536133000001</v>
      </c>
      <c r="C155">
        <v>6972.7070313000004</v>
      </c>
      <c r="D155">
        <v>6993.515625</v>
      </c>
      <c r="E155">
        <v>6972.7070313000004</v>
      </c>
      <c r="F155">
        <v>7013.6699219000002</v>
      </c>
      <c r="G155">
        <v>7566.9599608999997</v>
      </c>
      <c r="H155">
        <v>7091.6201172000001</v>
      </c>
      <c r="I155">
        <v>7032.8198241999999</v>
      </c>
      <c r="J155">
        <v>7139.7172852000003</v>
      </c>
      <c r="L155" t="str">
        <f t="shared" si="17"/>
        <v>07MAR2024:10:00:00</v>
      </c>
      <c r="M155">
        <v>10</v>
      </c>
      <c r="N155">
        <f t="shared" si="18"/>
        <v>-348.24658199999976</v>
      </c>
      <c r="O155">
        <f t="shared" si="19"/>
        <v>-348.24658199999976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4.7568472687402235</v>
      </c>
    </row>
    <row r="156" spans="1:19" x14ac:dyDescent="0.25">
      <c r="A156" t="s">
        <v>181</v>
      </c>
      <c r="B156">
        <v>7468.9492188000004</v>
      </c>
      <c r="C156">
        <v>6988.1289063000004</v>
      </c>
      <c r="D156">
        <v>7033.6088866999999</v>
      </c>
      <c r="E156">
        <v>6988.1289063000004</v>
      </c>
      <c r="F156">
        <v>6997.5600586</v>
      </c>
      <c r="G156">
        <v>7694.8798827999999</v>
      </c>
      <c r="H156">
        <v>7063.1201172000001</v>
      </c>
      <c r="I156">
        <v>7023.9599608999997</v>
      </c>
      <c r="J156">
        <v>7162.6259766000003</v>
      </c>
      <c r="L156" t="str">
        <f t="shared" si="17"/>
        <v>07MAR2024:11:00:00</v>
      </c>
      <c r="M156">
        <v>11</v>
      </c>
      <c r="N156">
        <f t="shared" si="18"/>
        <v>-480.8203125</v>
      </c>
      <c r="O156">
        <f t="shared" si="19"/>
        <v>-480.8203125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6.4375897922793888</v>
      </c>
    </row>
    <row r="157" spans="1:19" x14ac:dyDescent="0.25">
      <c r="A157" t="s">
        <v>182</v>
      </c>
      <c r="B157">
        <v>7579.4443358999997</v>
      </c>
      <c r="C157">
        <v>7055.140625</v>
      </c>
      <c r="D157">
        <v>7070.7529297000001</v>
      </c>
      <c r="E157">
        <v>7055.140625</v>
      </c>
      <c r="F157">
        <v>6987.4799805000002</v>
      </c>
      <c r="G157">
        <v>7848.4702147999997</v>
      </c>
      <c r="H157">
        <v>7030.1699219000002</v>
      </c>
      <c r="I157">
        <v>7022.4902344000002</v>
      </c>
      <c r="J157">
        <v>7191.8730469000002</v>
      </c>
      <c r="L157" t="str">
        <f t="shared" si="17"/>
        <v>07MAR2024:12:00:00</v>
      </c>
      <c r="M157">
        <v>12</v>
      </c>
      <c r="N157">
        <f t="shared" si="18"/>
        <v>-524.30371089999971</v>
      </c>
      <c r="O157">
        <f t="shared" si="19"/>
        <v>-524.30371089999971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6.9174425942629831</v>
      </c>
    </row>
    <row r="158" spans="1:19" x14ac:dyDescent="0.25">
      <c r="A158" t="s">
        <v>183</v>
      </c>
      <c r="B158">
        <v>7672.0932616999999</v>
      </c>
      <c r="C158">
        <v>7134.3754883000001</v>
      </c>
      <c r="D158">
        <v>7093.7099608999997</v>
      </c>
      <c r="E158">
        <v>7134.3754883000001</v>
      </c>
      <c r="F158">
        <v>6934.5097655999998</v>
      </c>
      <c r="G158">
        <v>8006.25</v>
      </c>
      <c r="H158">
        <v>6942.5698241999999</v>
      </c>
      <c r="I158">
        <v>6970.9199219000002</v>
      </c>
      <c r="J158">
        <v>7189.5922852000003</v>
      </c>
      <c r="L158" t="str">
        <f t="shared" si="17"/>
        <v>07MAR2024:13:00:00</v>
      </c>
      <c r="M158">
        <v>13</v>
      </c>
      <c r="N158">
        <f t="shared" si="18"/>
        <v>-537.71777339999971</v>
      </c>
      <c r="O158">
        <f t="shared" si="19"/>
        <v>-537.71777339999971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7.0087491778071911</v>
      </c>
    </row>
    <row r="159" spans="1:19" x14ac:dyDescent="0.25">
      <c r="A159" t="s">
        <v>184</v>
      </c>
      <c r="B159">
        <v>7741.1411133000001</v>
      </c>
      <c r="C159">
        <v>7279.6005858999997</v>
      </c>
      <c r="D159">
        <v>7106.6503905999998</v>
      </c>
      <c r="E159">
        <v>7279.6005858999997</v>
      </c>
      <c r="F159">
        <v>6981.5400391000003</v>
      </c>
      <c r="G159">
        <v>8217.2597655999998</v>
      </c>
      <c r="H159">
        <v>6961.8500977000003</v>
      </c>
      <c r="I159">
        <v>7036.0698241999999</v>
      </c>
      <c r="J159">
        <v>7260.6743164</v>
      </c>
      <c r="L159" t="str">
        <f t="shared" si="17"/>
        <v>07MAR2024:14:00:00</v>
      </c>
      <c r="M159">
        <v>14</v>
      </c>
      <c r="N159">
        <f t="shared" si="18"/>
        <v>-461.54052740000043</v>
      </c>
      <c r="O159">
        <f t="shared" si="19"/>
        <v>-461.54052740000043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5.9621769018915165</v>
      </c>
    </row>
    <row r="160" spans="1:19" x14ac:dyDescent="0.25">
      <c r="A160" t="s">
        <v>185</v>
      </c>
      <c r="B160">
        <v>7738.9570313000004</v>
      </c>
      <c r="C160">
        <v>7614.640625</v>
      </c>
      <c r="D160">
        <v>7254.9638672000001</v>
      </c>
      <c r="E160">
        <v>7614.640625</v>
      </c>
      <c r="F160">
        <v>7022.0097655999998</v>
      </c>
      <c r="G160">
        <v>8385.7597655999998</v>
      </c>
      <c r="H160">
        <v>6985.8398438000004</v>
      </c>
      <c r="I160">
        <v>7117.3100586</v>
      </c>
      <c r="J160">
        <v>7353.1767577999999</v>
      </c>
      <c r="L160" t="str">
        <f t="shared" si="17"/>
        <v>07MAR2024:15:00:00</v>
      </c>
      <c r="M160">
        <v>15</v>
      </c>
      <c r="N160">
        <f t="shared" si="18"/>
        <v>-124.31640630000038</v>
      </c>
      <c r="O160">
        <f t="shared" si="19"/>
        <v>-124.31640630000038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1.606371579493284</v>
      </c>
    </row>
    <row r="161" spans="1:19" x14ac:dyDescent="0.25">
      <c r="A161" t="s">
        <v>186</v>
      </c>
      <c r="B161">
        <v>7751.9272461</v>
      </c>
      <c r="C161">
        <v>7706.8056641000003</v>
      </c>
      <c r="D161">
        <v>7367.8041991999999</v>
      </c>
      <c r="E161">
        <v>7706.8056641000003</v>
      </c>
      <c r="F161">
        <v>7058.0600586</v>
      </c>
      <c r="G161">
        <v>8558.3603516000003</v>
      </c>
      <c r="H161">
        <v>7030.1499022999997</v>
      </c>
      <c r="I161">
        <v>7201.1201172000001</v>
      </c>
      <c r="J161">
        <v>7443.0991211</v>
      </c>
      <c r="L161" t="str">
        <f t="shared" si="17"/>
        <v>07MAR2024:16:00:00</v>
      </c>
      <c r="M161">
        <v>16</v>
      </c>
      <c r="N161">
        <f t="shared" si="18"/>
        <v>-45.121581999999762</v>
      </c>
      <c r="O161">
        <f t="shared" si="19"/>
        <v>-45.121581999999762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0.58206921411318024</v>
      </c>
    </row>
    <row r="162" spans="1:19" x14ac:dyDescent="0.25">
      <c r="A162" t="s">
        <v>187</v>
      </c>
      <c r="B162">
        <v>7823.5981444999998</v>
      </c>
      <c r="C162">
        <v>7797.2260741999999</v>
      </c>
      <c r="D162">
        <v>7470.7041016000003</v>
      </c>
      <c r="E162">
        <v>7797.2260741999999</v>
      </c>
      <c r="F162">
        <v>7161.1801758000001</v>
      </c>
      <c r="G162">
        <v>8722.4697266000003</v>
      </c>
      <c r="H162">
        <v>7149.7797852000003</v>
      </c>
      <c r="I162">
        <v>7327.8598633000001</v>
      </c>
      <c r="J162">
        <v>7566.3994141000003</v>
      </c>
      <c r="L162" t="str">
        <f t="shared" si="17"/>
        <v>07MAR2024:17:00:00</v>
      </c>
      <c r="M162">
        <v>17</v>
      </c>
      <c r="N162">
        <f t="shared" si="18"/>
        <v>-26.372070299999905</v>
      </c>
      <c r="O162">
        <f t="shared" si="19"/>
        <v>-26.372070299999905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0.33708365144673885</v>
      </c>
    </row>
    <row r="163" spans="1:19" x14ac:dyDescent="0.25">
      <c r="A163" t="s">
        <v>188</v>
      </c>
      <c r="B163">
        <v>7905.0507813000004</v>
      </c>
      <c r="C163">
        <v>7874.0986327999999</v>
      </c>
      <c r="D163">
        <v>7563.7373047000001</v>
      </c>
      <c r="E163">
        <v>7874.0986327999999</v>
      </c>
      <c r="F163">
        <v>7301.7099608999997</v>
      </c>
      <c r="G163">
        <v>8775.2802733999997</v>
      </c>
      <c r="H163">
        <v>7346.1499022999997</v>
      </c>
      <c r="I163">
        <v>7486.7099608999997</v>
      </c>
      <c r="J163">
        <v>7694.7177733999997</v>
      </c>
      <c r="L163" t="str">
        <f t="shared" si="17"/>
        <v>07MAR2024:18:00:00</v>
      </c>
      <c r="M163">
        <v>18</v>
      </c>
      <c r="N163">
        <f t="shared" si="18"/>
        <v>-30.952148500000476</v>
      </c>
      <c r="O163">
        <f t="shared" si="19"/>
        <v>-30.952148500000476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0.39154901538672138</v>
      </c>
    </row>
    <row r="164" spans="1:19" x14ac:dyDescent="0.25">
      <c r="A164" t="s">
        <v>189</v>
      </c>
      <c r="B164">
        <v>7994.6674805000002</v>
      </c>
      <c r="C164">
        <v>7890.1884766000003</v>
      </c>
      <c r="D164">
        <v>7664.4423827999999</v>
      </c>
      <c r="E164">
        <v>7890.1884766000003</v>
      </c>
      <c r="F164">
        <v>7391.5800780999998</v>
      </c>
      <c r="G164">
        <v>8821.9199219000002</v>
      </c>
      <c r="H164">
        <v>7470.0400391000003</v>
      </c>
      <c r="I164">
        <v>7587.6699219000002</v>
      </c>
      <c r="J164">
        <v>7787.1308594000002</v>
      </c>
      <c r="L164" t="str">
        <f t="shared" si="17"/>
        <v>07MAR2024:19:00:00</v>
      </c>
      <c r="M164">
        <v>19</v>
      </c>
      <c r="N164">
        <f t="shared" si="18"/>
        <v>-104.47900389999995</v>
      </c>
      <c r="O164">
        <f t="shared" si="19"/>
        <v>-104.47900389999995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1.3068586549076291</v>
      </c>
    </row>
    <row r="165" spans="1:19" x14ac:dyDescent="0.25">
      <c r="A165" t="s">
        <v>190</v>
      </c>
      <c r="B165">
        <v>8143.3334961</v>
      </c>
      <c r="C165">
        <v>8014.4516602000003</v>
      </c>
      <c r="D165">
        <v>7933.8081055000002</v>
      </c>
      <c r="E165">
        <v>8014.4516602000003</v>
      </c>
      <c r="F165">
        <v>7366.7900391000003</v>
      </c>
      <c r="G165">
        <v>8741.3300780999998</v>
      </c>
      <c r="H165">
        <v>7466.4199219000002</v>
      </c>
      <c r="I165">
        <v>7556.2099608999997</v>
      </c>
      <c r="J165">
        <v>7812.9121094000002</v>
      </c>
      <c r="L165" t="str">
        <f t="shared" si="17"/>
        <v>07MAR2024:20:00:00</v>
      </c>
      <c r="M165">
        <v>20</v>
      </c>
      <c r="N165">
        <f t="shared" si="18"/>
        <v>-128.88183589999971</v>
      </c>
      <c r="O165">
        <f t="shared" si="19"/>
        <v>-128.88183589999971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1.5826668029956494</v>
      </c>
    </row>
    <row r="166" spans="1:19" x14ac:dyDescent="0.25">
      <c r="A166" t="s">
        <v>191</v>
      </c>
      <c r="B166">
        <v>8128.2416991999999</v>
      </c>
      <c r="C166">
        <v>7964.3422852000003</v>
      </c>
      <c r="D166">
        <v>7882.8710938000004</v>
      </c>
      <c r="E166">
        <v>7964.3422852000003</v>
      </c>
      <c r="F166">
        <v>7169.3300780999998</v>
      </c>
      <c r="G166">
        <v>8382.4902344000002</v>
      </c>
      <c r="H166">
        <v>7289.2299805000002</v>
      </c>
      <c r="I166">
        <v>7362.2099608999997</v>
      </c>
      <c r="J166">
        <v>7617.2265625</v>
      </c>
      <c r="L166" t="str">
        <f t="shared" si="17"/>
        <v>07MAR2024:21:00:00</v>
      </c>
      <c r="M166">
        <v>21</v>
      </c>
      <c r="N166">
        <f t="shared" si="18"/>
        <v>-163.89941399999952</v>
      </c>
      <c r="O166">
        <f t="shared" si="19"/>
        <v>-163.89941399999952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2.0164190493514837</v>
      </c>
    </row>
    <row r="167" spans="1:19" x14ac:dyDescent="0.25">
      <c r="A167" t="s">
        <v>192</v>
      </c>
      <c r="B167">
        <v>7912.1547852000003</v>
      </c>
      <c r="C167">
        <v>7664.3505858999997</v>
      </c>
      <c r="D167">
        <v>7526.4272461</v>
      </c>
      <c r="E167">
        <v>7664.3505858999997</v>
      </c>
      <c r="F167">
        <v>6854.6098633000001</v>
      </c>
      <c r="G167">
        <v>7955.4702147999997</v>
      </c>
      <c r="H167">
        <v>6966.4301758000001</v>
      </c>
      <c r="I167">
        <v>7039.7797852000003</v>
      </c>
      <c r="J167">
        <v>7268.5439452999999</v>
      </c>
      <c r="L167" t="str">
        <f t="shared" si="17"/>
        <v>07MAR2024:22:00:00</v>
      </c>
      <c r="M167">
        <v>22</v>
      </c>
      <c r="N167">
        <f t="shared" si="18"/>
        <v>-247.80419930000062</v>
      </c>
      <c r="O167">
        <f t="shared" si="19"/>
        <v>-247.80419930000062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3.1319432699108494</v>
      </c>
    </row>
    <row r="168" spans="1:19" x14ac:dyDescent="0.25">
      <c r="A168" t="s">
        <v>193</v>
      </c>
      <c r="B168">
        <v>7475.6376952999999</v>
      </c>
      <c r="C168">
        <v>7213.6445313000004</v>
      </c>
      <c r="D168">
        <v>7105.9599608999997</v>
      </c>
      <c r="E168">
        <v>7213.6445313000004</v>
      </c>
      <c r="F168">
        <v>6500.4902344000002</v>
      </c>
      <c r="G168">
        <v>7489.5800780999998</v>
      </c>
      <c r="H168">
        <v>6589.4399414</v>
      </c>
      <c r="I168">
        <v>6666.8500977000003</v>
      </c>
      <c r="J168">
        <v>6870.4643555000002</v>
      </c>
      <c r="L168" t="str">
        <f t="shared" si="17"/>
        <v>07MAR2024:23:00:00</v>
      </c>
      <c r="M168">
        <v>23</v>
      </c>
      <c r="N168">
        <f t="shared" si="18"/>
        <v>-261.99316399999952</v>
      </c>
      <c r="O168">
        <f t="shared" si="19"/>
        <v>-261.99316399999952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3.5046262898042393</v>
      </c>
    </row>
    <row r="169" spans="1:19" x14ac:dyDescent="0.25">
      <c r="A169" t="s">
        <v>194</v>
      </c>
      <c r="B169">
        <v>6971.6582030999998</v>
      </c>
      <c r="C169">
        <v>6738.0756836</v>
      </c>
      <c r="D169">
        <v>6617.9052733999997</v>
      </c>
      <c r="E169">
        <v>6738.0756836</v>
      </c>
      <c r="F169">
        <v>6144.2202147999997</v>
      </c>
      <c r="G169">
        <v>6984.3701172000001</v>
      </c>
      <c r="H169">
        <v>6215.8999022999997</v>
      </c>
      <c r="I169">
        <v>6292.4799805000002</v>
      </c>
      <c r="J169">
        <v>6450.9755858999997</v>
      </c>
      <c r="L169" t="str">
        <f t="shared" si="17"/>
        <v>08MAR2024:00:00:00</v>
      </c>
      <c r="M169">
        <v>24</v>
      </c>
      <c r="N169">
        <f t="shared" si="18"/>
        <v>-233.58251949999976</v>
      </c>
      <c r="O169">
        <f t="shared" si="19"/>
        <v>-233.58251949999976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3.3504585666023554</v>
      </c>
    </row>
    <row r="170" spans="1:19" x14ac:dyDescent="0.25">
      <c r="A170" t="s">
        <v>195</v>
      </c>
      <c r="B170">
        <v>6609.2421875</v>
      </c>
      <c r="C170">
        <v>6165.75</v>
      </c>
      <c r="D170">
        <v>6262.4301758000001</v>
      </c>
      <c r="E170">
        <v>6431.5004883000001</v>
      </c>
      <c r="F170">
        <v>6167.8901366999999</v>
      </c>
      <c r="G170">
        <v>6395.3300780999998</v>
      </c>
      <c r="H170">
        <v>6099.6201172000001</v>
      </c>
      <c r="I170">
        <v>6165.75</v>
      </c>
      <c r="J170">
        <v>6218.2036133000001</v>
      </c>
      <c r="L170" t="str">
        <f t="shared" si="17"/>
        <v>08MAR2024:01:00:00</v>
      </c>
      <c r="M170">
        <v>1</v>
      </c>
      <c r="N170">
        <f t="shared" si="18"/>
        <v>-443.4921875</v>
      </c>
      <c r="O170">
        <f t="shared" si="19"/>
        <v>-443.4921875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6.7101821194988549</v>
      </c>
    </row>
    <row r="171" spans="1:19" x14ac:dyDescent="0.25">
      <c r="A171" t="s">
        <v>196</v>
      </c>
      <c r="B171">
        <v>6327.2949219000002</v>
      </c>
      <c r="C171">
        <v>5927.4902344000002</v>
      </c>
      <c r="D171">
        <v>5992.6791991999999</v>
      </c>
      <c r="E171">
        <v>6098.0747069999998</v>
      </c>
      <c r="F171">
        <v>5924.25</v>
      </c>
      <c r="G171">
        <v>6074.5097655999998</v>
      </c>
      <c r="H171">
        <v>5871.8798827999999</v>
      </c>
      <c r="I171">
        <v>5927.4902344000002</v>
      </c>
      <c r="J171">
        <v>5958.1616211</v>
      </c>
      <c r="L171" t="str">
        <f t="shared" si="17"/>
        <v>08MAR2024:02:00:00</v>
      </c>
      <c r="M171">
        <v>2</v>
      </c>
      <c r="N171">
        <f t="shared" si="18"/>
        <v>-399.8046875</v>
      </c>
      <c r="O171">
        <f t="shared" si="19"/>
        <v>-399.8046875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6.3187300803096456</v>
      </c>
    </row>
    <row r="172" spans="1:19" x14ac:dyDescent="0.25">
      <c r="A172" t="s">
        <v>197</v>
      </c>
      <c r="B172">
        <v>6137.2109375</v>
      </c>
      <c r="C172">
        <v>5842.0898438000004</v>
      </c>
      <c r="D172">
        <v>5826.9023438000004</v>
      </c>
      <c r="E172">
        <v>5912.4487305000002</v>
      </c>
      <c r="F172">
        <v>5847.4702147999997</v>
      </c>
      <c r="G172">
        <v>5886.2299805000002</v>
      </c>
      <c r="H172">
        <v>5787.2797852000003</v>
      </c>
      <c r="I172">
        <v>5842.0898438000004</v>
      </c>
      <c r="J172">
        <v>5837.9946289</v>
      </c>
      <c r="L172" t="str">
        <f t="shared" si="17"/>
        <v>08MAR2024:03:00:00</v>
      </c>
      <c r="M172">
        <v>3</v>
      </c>
      <c r="N172">
        <f t="shared" si="18"/>
        <v>-295.12109369999962</v>
      </c>
      <c r="O172">
        <f t="shared" si="19"/>
        <v>-295.12109369999962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4.8087168048393254</v>
      </c>
    </row>
    <row r="173" spans="1:19" x14ac:dyDescent="0.25">
      <c r="A173" t="s">
        <v>198</v>
      </c>
      <c r="B173">
        <v>6069.4799805000002</v>
      </c>
      <c r="C173">
        <v>5702.75</v>
      </c>
      <c r="D173">
        <v>5744.7480469000002</v>
      </c>
      <c r="E173">
        <v>5807.9365233999997</v>
      </c>
      <c r="F173">
        <v>5707.9501952999999</v>
      </c>
      <c r="G173">
        <v>5766.3500977000003</v>
      </c>
      <c r="H173">
        <v>5662.7402344000002</v>
      </c>
      <c r="I173">
        <v>5702.75</v>
      </c>
      <c r="J173">
        <v>5716.9072266000003</v>
      </c>
      <c r="L173" t="str">
        <f t="shared" si="17"/>
        <v>08MAR2024:04:00:00</v>
      </c>
      <c r="M173">
        <v>4</v>
      </c>
      <c r="N173">
        <f t="shared" si="18"/>
        <v>-366.72998050000024</v>
      </c>
      <c r="O173">
        <f t="shared" si="19"/>
        <v>-366.72998050000024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6.0421977118011556</v>
      </c>
    </row>
    <row r="174" spans="1:19" x14ac:dyDescent="0.25">
      <c r="A174" t="s">
        <v>199</v>
      </c>
      <c r="B174">
        <v>6132.9472655999998</v>
      </c>
      <c r="C174">
        <v>5732.3901366999999</v>
      </c>
      <c r="D174">
        <v>5826.0224608999997</v>
      </c>
      <c r="E174">
        <v>5900.3090819999998</v>
      </c>
      <c r="F174">
        <v>5738.6298827999999</v>
      </c>
      <c r="G174">
        <v>5808.6801758000001</v>
      </c>
      <c r="H174">
        <v>5709.8300780999998</v>
      </c>
      <c r="I174">
        <v>5732.3901366999999</v>
      </c>
      <c r="J174">
        <v>5763.1108397999997</v>
      </c>
      <c r="L174" t="str">
        <f t="shared" si="17"/>
        <v>08MAR2024:05:00:00</v>
      </c>
      <c r="M174">
        <v>5</v>
      </c>
      <c r="N174">
        <f t="shared" si="18"/>
        <v>-400.55712889999995</v>
      </c>
      <c r="O174">
        <f t="shared" si="19"/>
        <v>-400.55712889999995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6.5312338677155175</v>
      </c>
    </row>
    <row r="175" spans="1:19" x14ac:dyDescent="0.25">
      <c r="A175" t="s">
        <v>200</v>
      </c>
      <c r="B175">
        <v>6391.7314452999999</v>
      </c>
      <c r="C175">
        <v>5963.6401366999999</v>
      </c>
      <c r="D175">
        <v>6077.5766602000003</v>
      </c>
      <c r="E175">
        <v>6140.3818358999997</v>
      </c>
      <c r="F175">
        <v>5971.1098633000001</v>
      </c>
      <c r="G175">
        <v>6073.2001952999999</v>
      </c>
      <c r="H175">
        <v>5958.9301758000001</v>
      </c>
      <c r="I175">
        <v>5963.6401366999999</v>
      </c>
      <c r="J175">
        <v>6008.8916016000003</v>
      </c>
      <c r="L175" t="str">
        <f t="shared" si="17"/>
        <v>08MAR2024:06:00:00</v>
      </c>
      <c r="M175">
        <v>6</v>
      </c>
      <c r="N175">
        <f t="shared" si="18"/>
        <v>-428.09130860000005</v>
      </c>
      <c r="O175">
        <f t="shared" si="19"/>
        <v>-428.09130860000005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6.6975797131587296</v>
      </c>
    </row>
    <row r="176" spans="1:19" x14ac:dyDescent="0.25">
      <c r="A176" t="s">
        <v>201</v>
      </c>
      <c r="B176">
        <v>6808.7841797000001</v>
      </c>
      <c r="C176">
        <v>6525.9702147999997</v>
      </c>
      <c r="D176">
        <v>6610.3657227000003</v>
      </c>
      <c r="E176">
        <v>6628.3911133000001</v>
      </c>
      <c r="F176">
        <v>6536.3500977000003</v>
      </c>
      <c r="G176">
        <v>6641.6801758000001</v>
      </c>
      <c r="H176">
        <v>6530.5600586</v>
      </c>
      <c r="I176">
        <v>6525.9702147999997</v>
      </c>
      <c r="J176">
        <v>6568.9853516000003</v>
      </c>
      <c r="L176" t="str">
        <f t="shared" si="17"/>
        <v>08MAR2024:07:00:00</v>
      </c>
      <c r="M176">
        <v>7</v>
      </c>
      <c r="N176">
        <f t="shared" si="18"/>
        <v>-282.81396490000043</v>
      </c>
      <c r="O176">
        <f t="shared" si="19"/>
        <v>-282.81396490000043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4.1536632302606105</v>
      </c>
    </row>
    <row r="177" spans="1:19" x14ac:dyDescent="0.25">
      <c r="A177" t="s">
        <v>202</v>
      </c>
      <c r="B177">
        <v>6886.9492188000004</v>
      </c>
      <c r="C177">
        <v>6784.7797852000003</v>
      </c>
      <c r="D177">
        <v>6851.5</v>
      </c>
      <c r="E177">
        <v>6833.0522461</v>
      </c>
      <c r="F177">
        <v>6806.0097655999998</v>
      </c>
      <c r="G177">
        <v>6946.2998047000001</v>
      </c>
      <c r="H177">
        <v>6782.8100586</v>
      </c>
      <c r="I177">
        <v>6784.7797852000003</v>
      </c>
      <c r="J177">
        <v>6834.2797852000003</v>
      </c>
      <c r="L177" t="str">
        <f t="shared" si="17"/>
        <v>08MAR2024:08:00:00</v>
      </c>
      <c r="M177">
        <v>8</v>
      </c>
      <c r="N177">
        <f t="shared" si="18"/>
        <v>-102.16943360000005</v>
      </c>
      <c r="O177">
        <f t="shared" si="19"/>
        <v>-102.16943360000005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1.4835223892910061</v>
      </c>
    </row>
    <row r="178" spans="1:19" x14ac:dyDescent="0.25">
      <c r="A178" t="s">
        <v>203</v>
      </c>
      <c r="B178">
        <v>6970.2348633000001</v>
      </c>
      <c r="C178">
        <v>6844.6899414</v>
      </c>
      <c r="D178">
        <v>6948.4960938000004</v>
      </c>
      <c r="E178">
        <v>6912.4277344000002</v>
      </c>
      <c r="F178">
        <v>6858.1699219000002</v>
      </c>
      <c r="G178">
        <v>7008.2202147999997</v>
      </c>
      <c r="H178">
        <v>6838.0200194999998</v>
      </c>
      <c r="I178">
        <v>6844.6899414</v>
      </c>
      <c r="J178">
        <v>6899.5195313000004</v>
      </c>
      <c r="L178" t="str">
        <f t="shared" si="17"/>
        <v>08MAR2024:09:00:00</v>
      </c>
      <c r="M178">
        <v>9</v>
      </c>
      <c r="N178">
        <f t="shared" si="18"/>
        <v>-125.54492190000019</v>
      </c>
      <c r="O178">
        <f t="shared" si="19"/>
        <v>-125.54492190000019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1.8011576993054432</v>
      </c>
    </row>
    <row r="179" spans="1:19" x14ac:dyDescent="0.25">
      <c r="A179" t="s">
        <v>204</v>
      </c>
      <c r="B179">
        <v>7123.5488280999998</v>
      </c>
      <c r="C179">
        <v>6908.6201172000001</v>
      </c>
      <c r="D179">
        <v>7096.6870116999999</v>
      </c>
      <c r="E179">
        <v>7063.8271483999997</v>
      </c>
      <c r="F179">
        <v>6952.3398438000004</v>
      </c>
      <c r="G179">
        <v>7128.4199219000002</v>
      </c>
      <c r="H179">
        <v>6876.6801758000001</v>
      </c>
      <c r="I179">
        <v>6908.6201172000001</v>
      </c>
      <c r="J179">
        <v>6992.5493164</v>
      </c>
      <c r="L179" t="str">
        <f t="shared" si="17"/>
        <v>08MAR2024:10:00:00</v>
      </c>
      <c r="M179">
        <v>10</v>
      </c>
      <c r="N179">
        <f t="shared" si="18"/>
        <v>-214.92871089999971</v>
      </c>
      <c r="O179">
        <f t="shared" si="19"/>
        <v>-214.92871089999971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3.0171578252145665</v>
      </c>
    </row>
    <row r="180" spans="1:19" x14ac:dyDescent="0.25">
      <c r="A180" t="s">
        <v>205</v>
      </c>
      <c r="B180">
        <v>7219.2915039</v>
      </c>
      <c r="C180">
        <v>6990.5097655999998</v>
      </c>
      <c r="D180">
        <v>7232.3574219000002</v>
      </c>
      <c r="E180">
        <v>7151.0332030999998</v>
      </c>
      <c r="F180">
        <v>7052.6201172000001</v>
      </c>
      <c r="G180">
        <v>7364.3798827999999</v>
      </c>
      <c r="H180">
        <v>6937.5400391000003</v>
      </c>
      <c r="I180">
        <v>6990.5097655999998</v>
      </c>
      <c r="J180">
        <v>7115.4819336</v>
      </c>
      <c r="L180" t="str">
        <f t="shared" si="17"/>
        <v>08MAR2024:11:00:00</v>
      </c>
      <c r="M180">
        <v>11</v>
      </c>
      <c r="N180">
        <f t="shared" si="18"/>
        <v>-228.78173830000014</v>
      </c>
      <c r="O180">
        <f t="shared" si="19"/>
        <v>-228.78173830000014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3.1690331132412068</v>
      </c>
    </row>
    <row r="181" spans="1:19" x14ac:dyDescent="0.25">
      <c r="A181" t="s">
        <v>206</v>
      </c>
      <c r="B181">
        <v>7424.0463866999999</v>
      </c>
      <c r="C181">
        <v>7117.6401366999999</v>
      </c>
      <c r="D181">
        <v>7403.1386719000002</v>
      </c>
      <c r="E181">
        <v>7320.9345702999999</v>
      </c>
      <c r="F181">
        <v>7199.4599608999997</v>
      </c>
      <c r="G181">
        <v>7681.8100586</v>
      </c>
      <c r="H181">
        <v>7092.7001952999999</v>
      </c>
      <c r="I181">
        <v>7117.6401366999999</v>
      </c>
      <c r="J181">
        <v>7298.9501952999999</v>
      </c>
      <c r="L181" t="str">
        <f t="shared" si="17"/>
        <v>08MAR2024:12:00:00</v>
      </c>
      <c r="M181">
        <v>12</v>
      </c>
      <c r="N181">
        <f t="shared" si="18"/>
        <v>-306.40625</v>
      </c>
      <c r="O181">
        <f t="shared" si="19"/>
        <v>-306.40625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4.1272135711452371</v>
      </c>
    </row>
    <row r="182" spans="1:19" x14ac:dyDescent="0.25">
      <c r="A182" t="s">
        <v>207</v>
      </c>
      <c r="B182">
        <v>7684.0708008000001</v>
      </c>
      <c r="C182">
        <v>7209.3198241999999</v>
      </c>
      <c r="D182">
        <v>7501.1733397999997</v>
      </c>
      <c r="E182">
        <v>7486.7353516000003</v>
      </c>
      <c r="F182">
        <v>7258.2299805000002</v>
      </c>
      <c r="G182">
        <v>8019.0600586</v>
      </c>
      <c r="H182">
        <v>7272.3701172000001</v>
      </c>
      <c r="I182">
        <v>7209.3198241999999</v>
      </c>
      <c r="J182">
        <v>7452.03125</v>
      </c>
      <c r="L182" t="str">
        <f t="shared" si="17"/>
        <v>08MAR2024:13:00:00</v>
      </c>
      <c r="M182">
        <v>13</v>
      </c>
      <c r="N182">
        <f t="shared" si="18"/>
        <v>-474.75097660000029</v>
      </c>
      <c r="O182">
        <f t="shared" si="19"/>
        <v>-474.75097660000029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6.1783784781183071</v>
      </c>
    </row>
    <row r="183" spans="1:19" x14ac:dyDescent="0.25">
      <c r="A183" t="s">
        <v>208</v>
      </c>
      <c r="B183">
        <v>7935.7319336</v>
      </c>
      <c r="C183">
        <v>7397.4399414</v>
      </c>
      <c r="D183">
        <v>7735.8217772999997</v>
      </c>
      <c r="E183">
        <v>7653.6254883000001</v>
      </c>
      <c r="F183">
        <v>7417.0698241999999</v>
      </c>
      <c r="G183">
        <v>8352.2304688000004</v>
      </c>
      <c r="H183">
        <v>7567.0600586</v>
      </c>
      <c r="I183">
        <v>7397.4399414</v>
      </c>
      <c r="J183">
        <v>7693.9248047000001</v>
      </c>
      <c r="L183" t="str">
        <f t="shared" si="17"/>
        <v>08MAR2024:14:00:00</v>
      </c>
      <c r="M183">
        <v>14</v>
      </c>
      <c r="N183">
        <f t="shared" si="18"/>
        <v>-538.2919922000001</v>
      </c>
      <c r="O183">
        <f t="shared" si="19"/>
        <v>-538.2919922000001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6.7831423327300691</v>
      </c>
    </row>
    <row r="184" spans="1:19" x14ac:dyDescent="0.25">
      <c r="A184" t="s">
        <v>209</v>
      </c>
      <c r="B184">
        <v>8223.4697266000003</v>
      </c>
      <c r="C184">
        <v>7634.4902344000002</v>
      </c>
      <c r="D184">
        <v>7952.7895508000001</v>
      </c>
      <c r="E184">
        <v>7881.3085938000004</v>
      </c>
      <c r="F184">
        <v>7659.5498047000001</v>
      </c>
      <c r="G184">
        <v>8507.8095702999999</v>
      </c>
      <c r="H184">
        <v>7897.3300780999998</v>
      </c>
      <c r="I184">
        <v>7634.4902344000002</v>
      </c>
      <c r="J184">
        <v>7930.3940430000002</v>
      </c>
      <c r="L184" t="str">
        <f t="shared" si="17"/>
        <v>08MAR2024:15:00:00</v>
      </c>
      <c r="M184">
        <v>15</v>
      </c>
      <c r="N184">
        <f t="shared" si="18"/>
        <v>-588.9794922000001</v>
      </c>
      <c r="O184">
        <f t="shared" si="19"/>
        <v>-588.9794922000001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7.1621774236592719</v>
      </c>
    </row>
    <row r="185" spans="1:19" x14ac:dyDescent="0.25">
      <c r="A185" t="s">
        <v>210</v>
      </c>
      <c r="B185">
        <v>8426.0517577999999</v>
      </c>
      <c r="C185">
        <v>7773.8901366999999</v>
      </c>
      <c r="D185">
        <v>8178.6572266000003</v>
      </c>
      <c r="E185">
        <v>8048.0971680000002</v>
      </c>
      <c r="F185">
        <v>7825.8901366999999</v>
      </c>
      <c r="G185">
        <v>8514.6103516000003</v>
      </c>
      <c r="H185">
        <v>8082.5297852000003</v>
      </c>
      <c r="I185">
        <v>7773.8901366999999</v>
      </c>
      <c r="J185">
        <v>8075.1162108999997</v>
      </c>
      <c r="L185" t="str">
        <f t="shared" si="17"/>
        <v>08MAR2024:16:00:00</v>
      </c>
      <c r="M185">
        <v>16</v>
      </c>
      <c r="N185">
        <f t="shared" si="18"/>
        <v>-652.16162110000005</v>
      </c>
      <c r="O185">
        <f t="shared" si="19"/>
        <v>-652.16162110000005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7.7398245328399948</v>
      </c>
    </row>
    <row r="186" spans="1:19" x14ac:dyDescent="0.25">
      <c r="A186" t="s">
        <v>211</v>
      </c>
      <c r="B186">
        <v>8349.8164063000004</v>
      </c>
      <c r="C186">
        <v>7959.9199219000002</v>
      </c>
      <c r="D186">
        <v>8330.1650391000003</v>
      </c>
      <c r="E186">
        <v>8114.4560547000001</v>
      </c>
      <c r="F186">
        <v>8002.9301758000001</v>
      </c>
      <c r="G186">
        <v>8554.7900391000003</v>
      </c>
      <c r="H186">
        <v>8240.5097655999998</v>
      </c>
      <c r="I186">
        <v>7959.9199219000002</v>
      </c>
      <c r="J186">
        <v>8217.6630858999997</v>
      </c>
      <c r="L186" t="str">
        <f t="shared" si="17"/>
        <v>08MAR2024:17:00:00</v>
      </c>
      <c r="M186">
        <v>17</v>
      </c>
      <c r="N186">
        <f t="shared" si="18"/>
        <v>-389.89648440000019</v>
      </c>
      <c r="O186">
        <f t="shared" si="19"/>
        <v>-389.89648440000019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4.6695216448809616</v>
      </c>
    </row>
    <row r="187" spans="1:19" x14ac:dyDescent="0.25">
      <c r="A187" t="s">
        <v>212</v>
      </c>
      <c r="B187">
        <v>8281.5107422000001</v>
      </c>
      <c r="C187">
        <v>7919.4399414</v>
      </c>
      <c r="D187">
        <v>8300.3349608999997</v>
      </c>
      <c r="E187">
        <v>8076.59375</v>
      </c>
      <c r="F187">
        <v>7946.6601563000004</v>
      </c>
      <c r="G187">
        <v>8450.1396483999997</v>
      </c>
      <c r="H187">
        <v>8114.3901366999999</v>
      </c>
      <c r="I187">
        <v>7919.4399414</v>
      </c>
      <c r="J187">
        <v>8146.1928711</v>
      </c>
      <c r="L187" t="str">
        <f t="shared" si="17"/>
        <v>08MAR2024:18:00:00</v>
      </c>
      <c r="M187">
        <v>18</v>
      </c>
      <c r="N187">
        <f t="shared" si="18"/>
        <v>-362.07080080000014</v>
      </c>
      <c r="O187">
        <f t="shared" si="19"/>
        <v>-362.07080080000014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4.3720380504368617</v>
      </c>
    </row>
    <row r="188" spans="1:19" x14ac:dyDescent="0.25">
      <c r="A188" t="s">
        <v>213</v>
      </c>
      <c r="B188">
        <v>8044.4487305000002</v>
      </c>
      <c r="C188">
        <v>7771.1601563000004</v>
      </c>
      <c r="D188">
        <v>8100.5917969000002</v>
      </c>
      <c r="E188">
        <v>7800.1240233999997</v>
      </c>
      <c r="F188">
        <v>7800.4902344000002</v>
      </c>
      <c r="G188">
        <v>8370.0498047000001</v>
      </c>
      <c r="H188">
        <v>7845.5600586</v>
      </c>
      <c r="I188">
        <v>7771.1601563000004</v>
      </c>
      <c r="J188">
        <v>7977.5708008000001</v>
      </c>
      <c r="L188" t="str">
        <f t="shared" si="17"/>
        <v>08MAR2024:19:00:00</v>
      </c>
      <c r="M188">
        <v>19</v>
      </c>
      <c r="N188">
        <f t="shared" si="18"/>
        <v>-273.28857419999986</v>
      </c>
      <c r="O188">
        <f t="shared" si="19"/>
        <v>-273.28857419999986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3.3972318471475136</v>
      </c>
    </row>
    <row r="189" spans="1:19" x14ac:dyDescent="0.25">
      <c r="A189" t="s">
        <v>214</v>
      </c>
      <c r="B189">
        <v>7867.5756836</v>
      </c>
      <c r="C189">
        <v>7624.0800780999998</v>
      </c>
      <c r="D189">
        <v>7985.7231444999998</v>
      </c>
      <c r="E189">
        <v>7677.7832030999998</v>
      </c>
      <c r="F189">
        <v>7686.3999022999997</v>
      </c>
      <c r="G189">
        <v>8141.5800780999998</v>
      </c>
      <c r="H189">
        <v>7596.4199219000002</v>
      </c>
      <c r="I189">
        <v>7624.0800780999998</v>
      </c>
      <c r="J189">
        <v>7806.8408202999999</v>
      </c>
      <c r="L189" t="str">
        <f t="shared" si="17"/>
        <v>08MAR2024:20:00:00</v>
      </c>
      <c r="M189">
        <v>20</v>
      </c>
      <c r="N189">
        <f t="shared" si="18"/>
        <v>-243.49560550000024</v>
      </c>
      <c r="O189">
        <f t="shared" si="19"/>
        <v>-243.49560550000024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3.0949254928372407</v>
      </c>
    </row>
    <row r="190" spans="1:19" x14ac:dyDescent="0.25">
      <c r="A190" t="s">
        <v>215</v>
      </c>
      <c r="B190">
        <v>7519.4262694999998</v>
      </c>
      <c r="C190">
        <v>7249.7099608999997</v>
      </c>
      <c r="D190">
        <v>7600.7709961</v>
      </c>
      <c r="E190">
        <v>7283.4340819999998</v>
      </c>
      <c r="F190">
        <v>7330.2099608999997</v>
      </c>
      <c r="G190">
        <v>7656.0200194999998</v>
      </c>
      <c r="H190">
        <v>7125.6899414</v>
      </c>
      <c r="I190">
        <v>7249.7099608999997</v>
      </c>
      <c r="J190">
        <v>7392.4804688000004</v>
      </c>
      <c r="L190" t="str">
        <f t="shared" si="17"/>
        <v>08MAR2024:21:00:00</v>
      </c>
      <c r="M190">
        <v>21</v>
      </c>
      <c r="N190">
        <f t="shared" si="18"/>
        <v>-269.71630860000005</v>
      </c>
      <c r="O190">
        <f t="shared" si="19"/>
        <v>-269.71630860000005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3.5869267006980663</v>
      </c>
    </row>
    <row r="191" spans="1:19" x14ac:dyDescent="0.25">
      <c r="A191" t="s">
        <v>216</v>
      </c>
      <c r="B191">
        <v>7134.1206055000002</v>
      </c>
      <c r="C191">
        <v>6902.0600586</v>
      </c>
      <c r="D191">
        <v>7186.8017577999999</v>
      </c>
      <c r="E191">
        <v>7020.6435547000001</v>
      </c>
      <c r="F191">
        <v>7000.4702147999997</v>
      </c>
      <c r="G191">
        <v>7219.4199219000002</v>
      </c>
      <c r="H191">
        <v>6707.6499022999997</v>
      </c>
      <c r="I191">
        <v>6902.0600586</v>
      </c>
      <c r="J191">
        <v>7003.28125</v>
      </c>
      <c r="L191" t="str">
        <f t="shared" si="17"/>
        <v>08MAR2024:22:00:00</v>
      </c>
      <c r="M191">
        <v>22</v>
      </c>
      <c r="N191">
        <f t="shared" si="18"/>
        <v>-232.06054690000019</v>
      </c>
      <c r="O191">
        <f t="shared" si="19"/>
        <v>-232.06054690000019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3.252826237912136</v>
      </c>
    </row>
    <row r="192" spans="1:19" x14ac:dyDescent="0.25">
      <c r="A192" t="s">
        <v>217</v>
      </c>
      <c r="B192">
        <v>6760.1220702999999</v>
      </c>
      <c r="C192">
        <v>6535.5200194999998</v>
      </c>
      <c r="D192">
        <v>6823.3823241999999</v>
      </c>
      <c r="E192">
        <v>6750.0302733999997</v>
      </c>
      <c r="F192">
        <v>6600.9301758000001</v>
      </c>
      <c r="G192">
        <v>6868</v>
      </c>
      <c r="H192">
        <v>6359.6601563000004</v>
      </c>
      <c r="I192">
        <v>6535.5200194999998</v>
      </c>
      <c r="J192">
        <v>6637.4985352000003</v>
      </c>
      <c r="L192" t="str">
        <f t="shared" si="17"/>
        <v>08MAR2024:23:00:00</v>
      </c>
      <c r="M192">
        <v>23</v>
      </c>
      <c r="N192">
        <f t="shared" si="18"/>
        <v>-224.60205080000014</v>
      </c>
      <c r="O192">
        <f t="shared" si="19"/>
        <v>-224.60205080000014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3.3224555483512561</v>
      </c>
    </row>
    <row r="193" spans="1:19" x14ac:dyDescent="0.25">
      <c r="A193" t="s">
        <v>218</v>
      </c>
      <c r="B193">
        <v>6329.0415039</v>
      </c>
      <c r="C193">
        <v>6149.6899414</v>
      </c>
      <c r="D193">
        <v>6374.9458008000001</v>
      </c>
      <c r="E193">
        <v>6302.890625</v>
      </c>
      <c r="F193">
        <v>6179.2001952999999</v>
      </c>
      <c r="G193">
        <v>6494.2299805000002</v>
      </c>
      <c r="H193">
        <v>6049.4101563000004</v>
      </c>
      <c r="I193">
        <v>6149.6899414</v>
      </c>
      <c r="J193">
        <v>6249.4956055000002</v>
      </c>
      <c r="L193" t="str">
        <f t="shared" si="17"/>
        <v>09MAR2024:00:00:00</v>
      </c>
      <c r="M193">
        <v>24</v>
      </c>
      <c r="N193">
        <f t="shared" si="18"/>
        <v>-179.3515625</v>
      </c>
      <c r="O193">
        <f t="shared" si="19"/>
        <v>-179.3515625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2.8337871127797518</v>
      </c>
    </row>
    <row r="194" spans="1:19" x14ac:dyDescent="0.25">
      <c r="A194" t="s">
        <v>219</v>
      </c>
      <c r="B194">
        <v>6000.8974608999997</v>
      </c>
      <c r="C194">
        <v>5875.7299805000002</v>
      </c>
      <c r="D194">
        <v>6015.3901366999999</v>
      </c>
      <c r="E194">
        <v>5947.5761719000002</v>
      </c>
      <c r="F194">
        <v>5950.75</v>
      </c>
      <c r="G194">
        <v>5875.7299805000002</v>
      </c>
      <c r="H194">
        <v>5911.4799805000002</v>
      </c>
      <c r="I194">
        <v>5961.5898438000004</v>
      </c>
      <c r="J194">
        <v>5942.9877930000002</v>
      </c>
      <c r="L194" t="str">
        <f t="shared" si="17"/>
        <v>09MAR2024:01:00:00</v>
      </c>
      <c r="M194">
        <v>1</v>
      </c>
      <c r="N194">
        <f t="shared" si="18"/>
        <v>-125.16748039999948</v>
      </c>
      <c r="O194">
        <f t="shared" si="19"/>
        <v>-125.16748039999948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2.0858126841118723</v>
      </c>
    </row>
    <row r="195" spans="1:19" x14ac:dyDescent="0.25">
      <c r="A195" t="s">
        <v>220</v>
      </c>
      <c r="B195">
        <v>5756.5478516000003</v>
      </c>
      <c r="C195">
        <v>5584.5297852000003</v>
      </c>
      <c r="D195">
        <v>5746.3041991999999</v>
      </c>
      <c r="E195">
        <v>5681.5922852000003</v>
      </c>
      <c r="F195">
        <v>5772.9799805000002</v>
      </c>
      <c r="G195">
        <v>5584.5297852000003</v>
      </c>
      <c r="H195">
        <v>5808</v>
      </c>
      <c r="I195">
        <v>5802</v>
      </c>
      <c r="J195">
        <v>5742.7626952999999</v>
      </c>
      <c r="L195" t="str">
        <f t="shared" ref="L195:L258" si="24">A195</f>
        <v>09MAR2024:02:00:00</v>
      </c>
      <c r="M195">
        <v>2</v>
      </c>
      <c r="N195">
        <f t="shared" ref="N195:N258" si="25">C195-B195</f>
        <v>-172.01806639999995</v>
      </c>
      <c r="O195">
        <f t="shared" ref="O195:O258" si="26">IF(N195&lt;0,N195,"")</f>
        <v>-172.01806639999995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2.9882156951442433</v>
      </c>
    </row>
    <row r="196" spans="1:19" x14ac:dyDescent="0.25">
      <c r="A196" t="s">
        <v>221</v>
      </c>
      <c r="B196">
        <v>5623.3925780999998</v>
      </c>
      <c r="C196">
        <v>5452.8300780999998</v>
      </c>
      <c r="D196">
        <v>5623.4116211</v>
      </c>
      <c r="E196">
        <v>5616.0317383000001</v>
      </c>
      <c r="F196">
        <v>5728.1401366999999</v>
      </c>
      <c r="G196">
        <v>5452.8300780999998</v>
      </c>
      <c r="H196">
        <v>5788.75</v>
      </c>
      <c r="I196">
        <v>5765.3100586</v>
      </c>
      <c r="J196">
        <v>5671.6884766000003</v>
      </c>
      <c r="L196" t="str">
        <f t="shared" si="24"/>
        <v>09MAR2024:03:00:00</v>
      </c>
      <c r="M196">
        <v>3</v>
      </c>
      <c r="N196">
        <f t="shared" si="25"/>
        <v>-170.5625</v>
      </c>
      <c r="O196">
        <f t="shared" si="26"/>
        <v>-170.5625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3.0330889695349827</v>
      </c>
    </row>
    <row r="197" spans="1:19" x14ac:dyDescent="0.25">
      <c r="A197" t="s">
        <v>222</v>
      </c>
      <c r="B197">
        <v>5572.7128905999998</v>
      </c>
      <c r="C197">
        <v>5450.2797852000003</v>
      </c>
      <c r="D197">
        <v>5592.5112305000002</v>
      </c>
      <c r="E197">
        <v>5644.9340819999998</v>
      </c>
      <c r="F197">
        <v>5727.9199219000002</v>
      </c>
      <c r="G197">
        <v>5450.2797852000003</v>
      </c>
      <c r="H197">
        <v>5767.5097655999998</v>
      </c>
      <c r="I197">
        <v>5758.3598633000001</v>
      </c>
      <c r="J197">
        <v>5659.3164063000004</v>
      </c>
      <c r="L197" t="str">
        <f t="shared" si="24"/>
        <v>09MAR2024:04:00:00</v>
      </c>
      <c r="M197">
        <v>4</v>
      </c>
      <c r="N197">
        <f t="shared" si="25"/>
        <v>-122.43310539999948</v>
      </c>
      <c r="O197">
        <f t="shared" si="26"/>
        <v>-122.43310539999948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2.1970108240551656</v>
      </c>
    </row>
    <row r="198" spans="1:19" x14ac:dyDescent="0.25">
      <c r="A198" t="s">
        <v>223</v>
      </c>
      <c r="B198">
        <v>5645.0595702999999</v>
      </c>
      <c r="C198">
        <v>5578.9399414</v>
      </c>
      <c r="D198">
        <v>5698.046875</v>
      </c>
      <c r="E198">
        <v>5801.2744141000003</v>
      </c>
      <c r="F198">
        <v>5812.8300780999998</v>
      </c>
      <c r="G198">
        <v>5578.9399414</v>
      </c>
      <c r="H198">
        <v>5798.7202147999997</v>
      </c>
      <c r="I198">
        <v>5827</v>
      </c>
      <c r="J198">
        <v>5743.1074219000002</v>
      </c>
      <c r="L198" t="str">
        <f t="shared" si="24"/>
        <v>09MAR2024:05:00:00</v>
      </c>
      <c r="M198">
        <v>5</v>
      </c>
      <c r="N198">
        <f t="shared" si="25"/>
        <v>-66.119628899999952</v>
      </c>
      <c r="O198">
        <f t="shared" si="26"/>
        <v>-66.119628899999952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1.1712831029785944</v>
      </c>
    </row>
    <row r="199" spans="1:19" x14ac:dyDescent="0.25">
      <c r="A199" t="s">
        <v>224</v>
      </c>
      <c r="B199">
        <v>5815.4907227000003</v>
      </c>
      <c r="C199">
        <v>5949.1298827999999</v>
      </c>
      <c r="D199">
        <v>5835.7949219000002</v>
      </c>
      <c r="E199">
        <v>6086.6538086</v>
      </c>
      <c r="F199">
        <v>6053.2299805000002</v>
      </c>
      <c r="G199">
        <v>5949.1298827999999</v>
      </c>
      <c r="H199">
        <v>5971.3500977000003</v>
      </c>
      <c r="I199">
        <v>6067.6298827999999</v>
      </c>
      <c r="J199">
        <v>5975.4272461</v>
      </c>
      <c r="L199" t="str">
        <f t="shared" si="24"/>
        <v>09MAR2024:06:00:00</v>
      </c>
      <c r="M199">
        <v>6</v>
      </c>
      <c r="N199">
        <f t="shared" si="25"/>
        <v>133.63916009999957</v>
      </c>
      <c r="O199" t="str">
        <f t="shared" si="26"/>
        <v/>
      </c>
      <c r="P199">
        <f t="shared" si="27"/>
        <v>133.63916009999957</v>
      </c>
      <c r="Q199" t="str">
        <f t="shared" si="28"/>
        <v/>
      </c>
      <c r="R199">
        <f t="shared" si="29"/>
        <v>1</v>
      </c>
      <c r="S199">
        <f t="shared" si="30"/>
        <v>2.2979859563416851</v>
      </c>
    </row>
    <row r="200" spans="1:19" x14ac:dyDescent="0.25">
      <c r="A200" t="s">
        <v>225</v>
      </c>
      <c r="B200">
        <v>6151.3349608999997</v>
      </c>
      <c r="C200">
        <v>6554.8398438000004</v>
      </c>
      <c r="D200">
        <v>6129.8105469000002</v>
      </c>
      <c r="E200">
        <v>6514.9892577999999</v>
      </c>
      <c r="F200">
        <v>6509.9101563000004</v>
      </c>
      <c r="G200">
        <v>6554.8398438000004</v>
      </c>
      <c r="H200">
        <v>6305.5</v>
      </c>
      <c r="I200">
        <v>6529.5297852000003</v>
      </c>
      <c r="J200">
        <v>6405.9179688000004</v>
      </c>
      <c r="L200" t="str">
        <f t="shared" si="24"/>
        <v>09MAR2024:07:00:00</v>
      </c>
      <c r="M200">
        <v>7</v>
      </c>
      <c r="N200">
        <f t="shared" si="25"/>
        <v>403.50488290000067</v>
      </c>
      <c r="O200" t="str">
        <f t="shared" si="26"/>
        <v/>
      </c>
      <c r="P200">
        <f t="shared" si="27"/>
        <v>403.50488290000067</v>
      </c>
      <c r="Q200" t="str">
        <f t="shared" si="28"/>
        <v/>
      </c>
      <c r="R200">
        <f t="shared" si="29"/>
        <v>1</v>
      </c>
      <c r="S200">
        <f t="shared" si="30"/>
        <v>6.5596311282805519</v>
      </c>
    </row>
    <row r="201" spans="1:19" x14ac:dyDescent="0.25">
      <c r="A201" t="s">
        <v>226</v>
      </c>
      <c r="B201">
        <v>6510.2397461</v>
      </c>
      <c r="C201">
        <v>7030.8798827999999</v>
      </c>
      <c r="D201">
        <v>6367.8115233999997</v>
      </c>
      <c r="E201">
        <v>6844.7431641000003</v>
      </c>
      <c r="F201">
        <v>6909.3100586</v>
      </c>
      <c r="G201">
        <v>7030.8798827999999</v>
      </c>
      <c r="H201">
        <v>6641.5200194999998</v>
      </c>
      <c r="I201">
        <v>6919.9599608999997</v>
      </c>
      <c r="J201">
        <v>6773.8964844000002</v>
      </c>
      <c r="L201" t="str">
        <f t="shared" si="24"/>
        <v>09MAR2024:08:00:00</v>
      </c>
      <c r="M201">
        <v>8</v>
      </c>
      <c r="N201">
        <f t="shared" si="25"/>
        <v>520.64013669999986</v>
      </c>
      <c r="O201" t="str">
        <f t="shared" si="26"/>
        <v/>
      </c>
      <c r="P201">
        <f t="shared" si="27"/>
        <v>520.64013669999986</v>
      </c>
      <c r="Q201" t="str">
        <f t="shared" si="28"/>
        <v/>
      </c>
      <c r="R201">
        <f t="shared" si="29"/>
        <v>1</v>
      </c>
      <c r="S201">
        <f t="shared" si="30"/>
        <v>7.9972498249683142</v>
      </c>
    </row>
    <row r="202" spans="1:19" x14ac:dyDescent="0.25">
      <c r="A202" t="s">
        <v>227</v>
      </c>
      <c r="B202">
        <v>6851.7158202999999</v>
      </c>
      <c r="C202">
        <v>7181.1499022999997</v>
      </c>
      <c r="D202">
        <v>6721.6293944999998</v>
      </c>
      <c r="E202">
        <v>7316.1733397999997</v>
      </c>
      <c r="F202">
        <v>7044.1000977000003</v>
      </c>
      <c r="G202">
        <v>7181.1499022999997</v>
      </c>
      <c r="H202">
        <v>6853.1201172000001</v>
      </c>
      <c r="I202">
        <v>7079.5800780999998</v>
      </c>
      <c r="J202">
        <v>6975.9160155999998</v>
      </c>
      <c r="L202" t="str">
        <f t="shared" si="24"/>
        <v>09MAR2024:09:00:00</v>
      </c>
      <c r="M202">
        <v>9</v>
      </c>
      <c r="N202">
        <f t="shared" si="25"/>
        <v>329.43408199999976</v>
      </c>
      <c r="O202" t="str">
        <f t="shared" si="26"/>
        <v/>
      </c>
      <c r="P202">
        <f t="shared" si="27"/>
        <v>329.43408199999976</v>
      </c>
      <c r="Q202" t="str">
        <f t="shared" si="28"/>
        <v/>
      </c>
      <c r="R202">
        <f t="shared" si="29"/>
        <v>1</v>
      </c>
      <c r="S202">
        <f t="shared" si="30"/>
        <v>4.8080523279142016</v>
      </c>
    </row>
    <row r="203" spans="1:19" x14ac:dyDescent="0.25">
      <c r="A203" t="s">
        <v>228</v>
      </c>
      <c r="B203">
        <v>6860.5185547000001</v>
      </c>
      <c r="C203">
        <v>7115.5200194999998</v>
      </c>
      <c r="D203">
        <v>6968.5698241999999</v>
      </c>
      <c r="E203">
        <v>7147.0244141000003</v>
      </c>
      <c r="F203">
        <v>7002.4199219000002</v>
      </c>
      <c r="G203">
        <v>7115.5200194999998</v>
      </c>
      <c r="H203">
        <v>6902.3598633000001</v>
      </c>
      <c r="I203">
        <v>7050.2700194999998</v>
      </c>
      <c r="J203">
        <v>7007.828125</v>
      </c>
      <c r="L203" t="str">
        <f t="shared" si="24"/>
        <v>09MAR2024:10:00:00</v>
      </c>
      <c r="M203">
        <v>10</v>
      </c>
      <c r="N203">
        <f t="shared" si="25"/>
        <v>255.00146479999967</v>
      </c>
      <c r="O203" t="str">
        <f t="shared" si="26"/>
        <v/>
      </c>
      <c r="P203">
        <f t="shared" si="27"/>
        <v>255.00146479999967</v>
      </c>
      <c r="Q203" t="str">
        <f t="shared" si="28"/>
        <v/>
      </c>
      <c r="R203">
        <f t="shared" si="29"/>
        <v>1</v>
      </c>
      <c r="S203">
        <f t="shared" si="30"/>
        <v>3.7169415513832176</v>
      </c>
    </row>
    <row r="204" spans="1:19" x14ac:dyDescent="0.25">
      <c r="A204" t="s">
        <v>229</v>
      </c>
      <c r="B204">
        <v>6732.1845702999999</v>
      </c>
      <c r="C204">
        <v>6936.1601563000004</v>
      </c>
      <c r="D204">
        <v>6995.9853516000003</v>
      </c>
      <c r="E204">
        <v>6963.8027344000002</v>
      </c>
      <c r="F204">
        <v>6869.75</v>
      </c>
      <c r="G204">
        <v>6936.1601563000004</v>
      </c>
      <c r="H204">
        <v>6821.6098633000001</v>
      </c>
      <c r="I204">
        <v>6931.5800780999998</v>
      </c>
      <c r="J204">
        <v>6911.0170897999997</v>
      </c>
      <c r="L204" t="str">
        <f t="shared" si="24"/>
        <v>09MAR2024:11:00:00</v>
      </c>
      <c r="M204">
        <v>11</v>
      </c>
      <c r="N204">
        <f t="shared" si="25"/>
        <v>203.97558600000048</v>
      </c>
      <c r="O204" t="str">
        <f t="shared" si="26"/>
        <v/>
      </c>
      <c r="P204">
        <f t="shared" si="27"/>
        <v>203.97558600000048</v>
      </c>
      <c r="Q204" t="str">
        <f t="shared" si="28"/>
        <v/>
      </c>
      <c r="R204">
        <f t="shared" si="29"/>
        <v>1</v>
      </c>
      <c r="S204">
        <f t="shared" si="30"/>
        <v>3.0298573051586866</v>
      </c>
    </row>
    <row r="205" spans="1:19" x14ac:dyDescent="0.25">
      <c r="A205" t="s">
        <v>230</v>
      </c>
      <c r="B205">
        <v>6521.8779297000001</v>
      </c>
      <c r="C205">
        <v>6724.4399414</v>
      </c>
      <c r="D205">
        <v>6899.4047852000003</v>
      </c>
      <c r="E205">
        <v>6747.1210938000004</v>
      </c>
      <c r="F205">
        <v>6694.2900391000003</v>
      </c>
      <c r="G205">
        <v>6724.4399414</v>
      </c>
      <c r="H205">
        <v>6660.3300780999998</v>
      </c>
      <c r="I205">
        <v>6753.0698241999999</v>
      </c>
      <c r="J205">
        <v>6746.3066405999998</v>
      </c>
      <c r="L205" t="str">
        <f t="shared" si="24"/>
        <v>09MAR2024:12:00:00</v>
      </c>
      <c r="M205">
        <v>12</v>
      </c>
      <c r="N205">
        <f t="shared" si="25"/>
        <v>202.56201169999986</v>
      </c>
      <c r="O205" t="str">
        <f t="shared" si="26"/>
        <v/>
      </c>
      <c r="P205">
        <f t="shared" si="27"/>
        <v>202.56201169999986</v>
      </c>
      <c r="Q205" t="str">
        <f t="shared" si="28"/>
        <v/>
      </c>
      <c r="R205">
        <f t="shared" si="29"/>
        <v>1</v>
      </c>
      <c r="S205">
        <f t="shared" si="30"/>
        <v>3.1058847449068629</v>
      </c>
    </row>
    <row r="206" spans="1:19" x14ac:dyDescent="0.25">
      <c r="A206" t="s">
        <v>231</v>
      </c>
      <c r="B206">
        <v>6313.5327147999997</v>
      </c>
      <c r="C206">
        <v>6499.3701172000001</v>
      </c>
      <c r="D206">
        <v>6764.5639647999997</v>
      </c>
      <c r="E206">
        <v>6734.7338866999999</v>
      </c>
      <c r="F206">
        <v>6566.7001952999999</v>
      </c>
      <c r="G206">
        <v>6499.3701172000001</v>
      </c>
      <c r="H206">
        <v>6563.2597655999998</v>
      </c>
      <c r="I206">
        <v>6648.8798827999999</v>
      </c>
      <c r="J206">
        <v>6608.5546875</v>
      </c>
      <c r="L206" t="str">
        <f t="shared" si="24"/>
        <v>09MAR2024:13:00:00</v>
      </c>
      <c r="M206">
        <v>13</v>
      </c>
      <c r="N206">
        <f t="shared" si="25"/>
        <v>185.83740240000043</v>
      </c>
      <c r="O206" t="str">
        <f t="shared" si="26"/>
        <v/>
      </c>
      <c r="P206">
        <f t="shared" si="27"/>
        <v>185.83740240000043</v>
      </c>
      <c r="Q206" t="str">
        <f t="shared" si="28"/>
        <v/>
      </c>
      <c r="R206">
        <f t="shared" si="29"/>
        <v>1</v>
      </c>
      <c r="S206">
        <f t="shared" si="30"/>
        <v>2.9434773017706206</v>
      </c>
    </row>
    <row r="207" spans="1:19" x14ac:dyDescent="0.25">
      <c r="A207" t="s">
        <v>232</v>
      </c>
      <c r="B207">
        <v>6189.6508789</v>
      </c>
      <c r="C207">
        <v>6298.7700194999998</v>
      </c>
      <c r="D207">
        <v>6656.7294922000001</v>
      </c>
      <c r="E207">
        <v>6671.2050780999998</v>
      </c>
      <c r="F207">
        <v>6344.5297852000003</v>
      </c>
      <c r="G207">
        <v>6298.7700194999998</v>
      </c>
      <c r="H207">
        <v>6342.9199219000002</v>
      </c>
      <c r="I207">
        <v>6422.2099608999997</v>
      </c>
      <c r="J207">
        <v>6413.0317383000001</v>
      </c>
      <c r="L207" t="str">
        <f t="shared" si="24"/>
        <v>09MAR2024:14:00:00</v>
      </c>
      <c r="M207">
        <v>14</v>
      </c>
      <c r="N207">
        <f t="shared" si="25"/>
        <v>109.11914059999981</v>
      </c>
      <c r="O207" t="str">
        <f t="shared" si="26"/>
        <v/>
      </c>
      <c r="P207">
        <f t="shared" si="27"/>
        <v>109.11914059999981</v>
      </c>
      <c r="Q207" t="str">
        <f t="shared" si="28"/>
        <v/>
      </c>
      <c r="R207">
        <f t="shared" si="29"/>
        <v>1</v>
      </c>
      <c r="S207">
        <f t="shared" si="30"/>
        <v>1.7629288425939791</v>
      </c>
    </row>
    <row r="208" spans="1:19" x14ac:dyDescent="0.25">
      <c r="A208" t="s">
        <v>233</v>
      </c>
      <c r="B208">
        <v>6125.1923827999999</v>
      </c>
      <c r="C208">
        <v>6245.6499022999997</v>
      </c>
      <c r="D208">
        <v>6573.5629883000001</v>
      </c>
      <c r="E208">
        <v>6571.7045897999997</v>
      </c>
      <c r="F208">
        <v>6257.8798827999999</v>
      </c>
      <c r="G208">
        <v>6245.6499022999997</v>
      </c>
      <c r="H208">
        <v>6259.8798827999999</v>
      </c>
      <c r="I208">
        <v>6294.8901366999999</v>
      </c>
      <c r="J208">
        <v>6326.3725586</v>
      </c>
      <c r="L208" t="str">
        <f t="shared" si="24"/>
        <v>09MAR2024:15:00:00</v>
      </c>
      <c r="M208">
        <v>15</v>
      </c>
      <c r="N208">
        <f t="shared" si="25"/>
        <v>120.45751949999976</v>
      </c>
      <c r="O208" t="str">
        <f t="shared" si="26"/>
        <v/>
      </c>
      <c r="P208">
        <f t="shared" si="27"/>
        <v>120.45751949999976</v>
      </c>
      <c r="Q208" t="str">
        <f t="shared" si="28"/>
        <v/>
      </c>
      <c r="R208">
        <f t="shared" si="29"/>
        <v>1</v>
      </c>
      <c r="S208">
        <f t="shared" si="30"/>
        <v>1.9665916100570737</v>
      </c>
    </row>
    <row r="209" spans="1:19" x14ac:dyDescent="0.25">
      <c r="A209" t="s">
        <v>234</v>
      </c>
      <c r="B209">
        <v>6200.1845702999999</v>
      </c>
      <c r="C209">
        <v>6351.8999022999997</v>
      </c>
      <c r="D209">
        <v>6622.171875</v>
      </c>
      <c r="E209">
        <v>6566.4521483999997</v>
      </c>
      <c r="F209">
        <v>6331.7597655999998</v>
      </c>
      <c r="G209">
        <v>6351.8999022999997</v>
      </c>
      <c r="H209">
        <v>6344.5800780999998</v>
      </c>
      <c r="I209">
        <v>6388.2099608999997</v>
      </c>
      <c r="J209">
        <v>6407.7246094000002</v>
      </c>
      <c r="L209" t="str">
        <f t="shared" si="24"/>
        <v>09MAR2024:16:00:00</v>
      </c>
      <c r="M209">
        <v>16</v>
      </c>
      <c r="N209">
        <f t="shared" si="25"/>
        <v>151.71533199999976</v>
      </c>
      <c r="O209" t="str">
        <f t="shared" si="26"/>
        <v/>
      </c>
      <c r="P209">
        <f t="shared" si="27"/>
        <v>151.71533199999976</v>
      </c>
      <c r="Q209" t="str">
        <f t="shared" si="28"/>
        <v/>
      </c>
      <c r="R209">
        <f t="shared" si="29"/>
        <v>1</v>
      </c>
      <c r="S209">
        <f t="shared" si="30"/>
        <v>2.4469486396702367</v>
      </c>
    </row>
    <row r="210" spans="1:19" x14ac:dyDescent="0.25">
      <c r="A210" t="s">
        <v>235</v>
      </c>
      <c r="B210">
        <v>6314.6958008000001</v>
      </c>
      <c r="C210">
        <v>6671.2402344000002</v>
      </c>
      <c r="D210">
        <v>6655.5346680000002</v>
      </c>
      <c r="E210">
        <v>6569.90625</v>
      </c>
      <c r="F210">
        <v>6469.0600586</v>
      </c>
      <c r="G210">
        <v>6671.2402344000002</v>
      </c>
      <c r="H210">
        <v>6517.5800780999998</v>
      </c>
      <c r="I210">
        <v>6541.7797852000003</v>
      </c>
      <c r="J210">
        <v>6571.0390625</v>
      </c>
      <c r="L210" t="str">
        <f t="shared" si="24"/>
        <v>09MAR2024:17:00:00</v>
      </c>
      <c r="M210">
        <v>17</v>
      </c>
      <c r="N210">
        <f t="shared" si="25"/>
        <v>356.54443360000005</v>
      </c>
      <c r="O210" t="str">
        <f t="shared" si="26"/>
        <v/>
      </c>
      <c r="P210">
        <f t="shared" si="27"/>
        <v>356.54443360000005</v>
      </c>
      <c r="Q210" t="str">
        <f t="shared" si="28"/>
        <v/>
      </c>
      <c r="R210">
        <f t="shared" si="29"/>
        <v>1</v>
      </c>
      <c r="S210">
        <f t="shared" si="30"/>
        <v>5.646264600027604</v>
      </c>
    </row>
    <row r="211" spans="1:19" x14ac:dyDescent="0.25">
      <c r="A211" t="s">
        <v>236</v>
      </c>
      <c r="B211">
        <v>6530.8798827999999</v>
      </c>
      <c r="C211">
        <v>6991.8701172000001</v>
      </c>
      <c r="D211">
        <v>6716.8647461</v>
      </c>
      <c r="E211">
        <v>6649.3442383000001</v>
      </c>
      <c r="F211">
        <v>6754.7900391000003</v>
      </c>
      <c r="G211">
        <v>6991.8701172000001</v>
      </c>
      <c r="H211">
        <v>6858.7099608999997</v>
      </c>
      <c r="I211">
        <v>6836.6699219000002</v>
      </c>
      <c r="J211">
        <v>6831.78125</v>
      </c>
      <c r="L211" t="str">
        <f t="shared" si="24"/>
        <v>09MAR2024:18:00:00</v>
      </c>
      <c r="M211">
        <v>18</v>
      </c>
      <c r="N211">
        <f t="shared" si="25"/>
        <v>460.99023440000019</v>
      </c>
      <c r="O211" t="str">
        <f t="shared" si="26"/>
        <v/>
      </c>
      <c r="P211">
        <f t="shared" si="27"/>
        <v>460.99023440000019</v>
      </c>
      <c r="Q211" t="str">
        <f t="shared" si="28"/>
        <v/>
      </c>
      <c r="R211">
        <f t="shared" si="29"/>
        <v>1</v>
      </c>
      <c r="S211">
        <f t="shared" si="30"/>
        <v>7.0586236873546468</v>
      </c>
    </row>
    <row r="212" spans="1:19" x14ac:dyDescent="0.25">
      <c r="A212" t="s">
        <v>237</v>
      </c>
      <c r="B212">
        <v>6814.6230469000002</v>
      </c>
      <c r="C212">
        <v>7407.1699219000002</v>
      </c>
      <c r="D212">
        <v>6720.7568358999997</v>
      </c>
      <c r="E212">
        <v>6618.7036133000001</v>
      </c>
      <c r="F212">
        <v>6936.9702147999997</v>
      </c>
      <c r="G212">
        <v>7407.1699219000002</v>
      </c>
      <c r="H212">
        <v>7073.1201172000001</v>
      </c>
      <c r="I212">
        <v>7021.3901366999999</v>
      </c>
      <c r="J212">
        <v>7031.8818358999997</v>
      </c>
      <c r="L212" t="str">
        <f t="shared" si="24"/>
        <v>09MAR2024:19:00:00</v>
      </c>
      <c r="M212">
        <v>19</v>
      </c>
      <c r="N212">
        <f t="shared" si="25"/>
        <v>592.546875</v>
      </c>
      <c r="O212" t="str">
        <f t="shared" si="26"/>
        <v/>
      </c>
      <c r="P212">
        <f t="shared" si="27"/>
        <v>592.546875</v>
      </c>
      <c r="Q212" t="str">
        <f t="shared" si="28"/>
        <v/>
      </c>
      <c r="R212">
        <f t="shared" si="29"/>
        <v>1</v>
      </c>
      <c r="S212">
        <f t="shared" si="30"/>
        <v>8.6952260003515818</v>
      </c>
    </row>
    <row r="213" spans="1:19" x14ac:dyDescent="0.25">
      <c r="A213" t="s">
        <v>238</v>
      </c>
      <c r="B213">
        <v>7045.7993164</v>
      </c>
      <c r="C213">
        <v>7673.3999022999997</v>
      </c>
      <c r="D213">
        <v>6953.9653319999998</v>
      </c>
      <c r="E213">
        <v>6793.3212891000003</v>
      </c>
      <c r="F213">
        <v>7222.3901366999999</v>
      </c>
      <c r="G213">
        <v>7673.3999022999997</v>
      </c>
      <c r="H213">
        <v>7350.8598633000001</v>
      </c>
      <c r="I213">
        <v>7278.3798827999999</v>
      </c>
      <c r="J213">
        <v>7295.7988280999998</v>
      </c>
      <c r="L213" t="str">
        <f t="shared" si="24"/>
        <v>09MAR2024:20:00:00</v>
      </c>
      <c r="M213">
        <v>20</v>
      </c>
      <c r="N213">
        <f t="shared" si="25"/>
        <v>627.60058589999971</v>
      </c>
      <c r="O213" t="str">
        <f t="shared" si="26"/>
        <v/>
      </c>
      <c r="P213">
        <f t="shared" si="27"/>
        <v>627.60058589999971</v>
      </c>
      <c r="Q213" t="str">
        <f t="shared" si="28"/>
        <v/>
      </c>
      <c r="R213">
        <f t="shared" si="29"/>
        <v>1</v>
      </c>
      <c r="S213">
        <f t="shared" si="30"/>
        <v>8.9074433959420194</v>
      </c>
    </row>
    <row r="214" spans="1:19" x14ac:dyDescent="0.25">
      <c r="A214" t="s">
        <v>239</v>
      </c>
      <c r="B214">
        <v>6968.3764647999997</v>
      </c>
      <c r="C214">
        <v>7536.8901366999999</v>
      </c>
      <c r="D214">
        <v>6993.6220702999999</v>
      </c>
      <c r="E214">
        <v>6837.6445313000004</v>
      </c>
      <c r="F214">
        <v>7207.7001952999999</v>
      </c>
      <c r="G214">
        <v>7536.8901366999999</v>
      </c>
      <c r="H214">
        <v>7400.5</v>
      </c>
      <c r="I214">
        <v>7243.4101563000004</v>
      </c>
      <c r="J214">
        <v>7276.4248047000001</v>
      </c>
      <c r="L214" t="str">
        <f t="shared" si="24"/>
        <v>09MAR2024:21:00:00</v>
      </c>
      <c r="M214">
        <v>21</v>
      </c>
      <c r="N214">
        <f t="shared" si="25"/>
        <v>568.51367190000019</v>
      </c>
      <c r="O214" t="str">
        <f t="shared" si="26"/>
        <v/>
      </c>
      <c r="P214">
        <f t="shared" si="27"/>
        <v>568.51367190000019</v>
      </c>
      <c r="Q214" t="str">
        <f t="shared" si="28"/>
        <v/>
      </c>
      <c r="R214">
        <f t="shared" si="29"/>
        <v>1</v>
      </c>
      <c r="S214">
        <f t="shared" si="30"/>
        <v>8.1584810288563716</v>
      </c>
    </row>
    <row r="215" spans="1:19" x14ac:dyDescent="0.25">
      <c r="A215" t="s">
        <v>240</v>
      </c>
      <c r="B215">
        <v>6811.4604491999999</v>
      </c>
      <c r="C215">
        <v>7303.1601563000004</v>
      </c>
      <c r="D215">
        <v>6912.2421875</v>
      </c>
      <c r="E215">
        <v>6819.7294922000001</v>
      </c>
      <c r="F215">
        <v>7047.5200194999998</v>
      </c>
      <c r="G215">
        <v>7303.1601563000004</v>
      </c>
      <c r="H215">
        <v>7321.5800780999998</v>
      </c>
      <c r="I215">
        <v>7056.6499022999997</v>
      </c>
      <c r="J215">
        <v>7128.2309569999998</v>
      </c>
      <c r="L215" t="str">
        <f t="shared" si="24"/>
        <v>09MAR2024:22:00:00</v>
      </c>
      <c r="M215">
        <v>22</v>
      </c>
      <c r="N215">
        <f t="shared" si="25"/>
        <v>491.69970710000052</v>
      </c>
      <c r="O215" t="str">
        <f t="shared" si="26"/>
        <v/>
      </c>
      <c r="P215">
        <f t="shared" si="27"/>
        <v>491.69970710000052</v>
      </c>
      <c r="Q215" t="str">
        <f t="shared" si="28"/>
        <v/>
      </c>
      <c r="R215">
        <f t="shared" si="29"/>
        <v>1</v>
      </c>
      <c r="S215">
        <f t="shared" si="30"/>
        <v>7.218711915999604</v>
      </c>
    </row>
    <row r="216" spans="1:19" x14ac:dyDescent="0.25">
      <c r="A216" t="s">
        <v>241</v>
      </c>
      <c r="B216">
        <v>6607.2338866999999</v>
      </c>
      <c r="C216">
        <v>7018.6000977000003</v>
      </c>
      <c r="D216">
        <v>6777.9882813000004</v>
      </c>
      <c r="E216">
        <v>6678.0029297000001</v>
      </c>
      <c r="F216">
        <v>6746.5297852000003</v>
      </c>
      <c r="G216">
        <v>7018.6000977000003</v>
      </c>
      <c r="H216">
        <v>7162.4199219000002</v>
      </c>
      <c r="I216">
        <v>6757.9199219000002</v>
      </c>
      <c r="J216">
        <v>6892.6918944999998</v>
      </c>
      <c r="L216" t="str">
        <f t="shared" si="24"/>
        <v>09MAR2024:23:00:00</v>
      </c>
      <c r="M216">
        <v>23</v>
      </c>
      <c r="N216">
        <f t="shared" si="25"/>
        <v>411.36621100000048</v>
      </c>
      <c r="O216" t="str">
        <f t="shared" si="26"/>
        <v/>
      </c>
      <c r="P216">
        <f t="shared" si="27"/>
        <v>411.36621100000048</v>
      </c>
      <c r="Q216" t="str">
        <f t="shared" si="28"/>
        <v/>
      </c>
      <c r="R216">
        <f t="shared" si="29"/>
        <v>1</v>
      </c>
      <c r="S216">
        <f t="shared" si="30"/>
        <v>6.225997415167309</v>
      </c>
    </row>
    <row r="217" spans="1:19" x14ac:dyDescent="0.25">
      <c r="A217" t="s">
        <v>242</v>
      </c>
      <c r="B217">
        <v>6350.1220702999999</v>
      </c>
      <c r="C217">
        <v>6690.0297852000003</v>
      </c>
      <c r="D217">
        <v>6500.1821289</v>
      </c>
      <c r="E217">
        <v>6430.453125</v>
      </c>
      <c r="F217">
        <v>6433.5400391000003</v>
      </c>
      <c r="G217">
        <v>6690.0297852000003</v>
      </c>
      <c r="H217">
        <v>7010.9702147999997</v>
      </c>
      <c r="I217">
        <v>6457.6801758000001</v>
      </c>
      <c r="J217">
        <v>6618.4804688000004</v>
      </c>
      <c r="L217" t="str">
        <f t="shared" si="24"/>
        <v>10MAR2024:00:00:00</v>
      </c>
      <c r="M217">
        <v>24</v>
      </c>
      <c r="N217">
        <f t="shared" si="25"/>
        <v>339.90771490000043</v>
      </c>
      <c r="O217" t="str">
        <f t="shared" si="26"/>
        <v/>
      </c>
      <c r="P217">
        <f t="shared" si="27"/>
        <v>339.90771490000043</v>
      </c>
      <c r="Q217" t="str">
        <f t="shared" si="28"/>
        <v/>
      </c>
      <c r="R217">
        <f t="shared" si="29"/>
        <v>1</v>
      </c>
      <c r="S217">
        <f t="shared" si="30"/>
        <v>5.3527745000332274</v>
      </c>
    </row>
    <row r="218" spans="1:19" x14ac:dyDescent="0.25">
      <c r="A218" t="s">
        <v>243</v>
      </c>
      <c r="B218">
        <v>6131.9555664</v>
      </c>
      <c r="C218">
        <v>6325.5209961</v>
      </c>
      <c r="D218">
        <v>6338.1352539</v>
      </c>
      <c r="E218">
        <v>6015.0751952999999</v>
      </c>
      <c r="F218">
        <v>6121.1298827999999</v>
      </c>
      <c r="G218">
        <v>6305.7797852000003</v>
      </c>
      <c r="H218">
        <v>6732.3500977000003</v>
      </c>
      <c r="I218">
        <v>6130.2099608999997</v>
      </c>
      <c r="J218">
        <v>6325.5209961</v>
      </c>
      <c r="L218" t="str">
        <f t="shared" si="24"/>
        <v>10MAR2024:01:00:00</v>
      </c>
      <c r="M218">
        <v>1</v>
      </c>
      <c r="N218">
        <f t="shared" si="25"/>
        <v>193.5654297000001</v>
      </c>
      <c r="O218" t="str">
        <f t="shared" si="26"/>
        <v/>
      </c>
      <c r="P218">
        <f t="shared" si="27"/>
        <v>193.5654297000001</v>
      </c>
      <c r="Q218" t="str">
        <f t="shared" si="28"/>
        <v/>
      </c>
      <c r="R218">
        <f t="shared" si="29"/>
        <v>1</v>
      </c>
      <c r="S218">
        <f t="shared" si="30"/>
        <v>3.1566671937520265</v>
      </c>
    </row>
    <row r="219" spans="1:19" x14ac:dyDescent="0.25">
      <c r="A219" t="s">
        <v>244</v>
      </c>
      <c r="B219">
        <v>6001.5146483999997</v>
      </c>
      <c r="C219">
        <v>6121.1582030999998</v>
      </c>
      <c r="D219">
        <v>6135.2392577999999</v>
      </c>
      <c r="E219">
        <v>5931.8999022999997</v>
      </c>
      <c r="F219">
        <v>5898.2998047000001</v>
      </c>
      <c r="G219">
        <v>6087.2700194999998</v>
      </c>
      <c r="H219">
        <v>6561.6201172000001</v>
      </c>
      <c r="I219">
        <v>5923.3598633000001</v>
      </c>
      <c r="J219">
        <v>6121.1582030999998</v>
      </c>
      <c r="L219" t="str">
        <f t="shared" si="24"/>
        <v>10MAR2024:02:00:00</v>
      </c>
      <c r="M219">
        <v>2</v>
      </c>
      <c r="N219">
        <f t="shared" si="25"/>
        <v>119.6435547000001</v>
      </c>
      <c r="O219" t="str">
        <f t="shared" si="26"/>
        <v/>
      </c>
      <c r="P219">
        <f t="shared" si="27"/>
        <v>119.6435547000001</v>
      </c>
      <c r="Q219" t="str">
        <f t="shared" si="28"/>
        <v/>
      </c>
      <c r="R219">
        <f t="shared" si="29"/>
        <v>1</v>
      </c>
      <c r="S219">
        <f t="shared" si="30"/>
        <v>1.9935559889351764</v>
      </c>
    </row>
    <row r="220" spans="1:19" x14ac:dyDescent="0.25">
      <c r="A220" t="s">
        <v>245</v>
      </c>
      <c r="B220">
        <v>5936.3056641000003</v>
      </c>
      <c r="C220">
        <v>5967.7875977000003</v>
      </c>
      <c r="D220">
        <v>5966.5961914</v>
      </c>
      <c r="E220">
        <v>5970.9829102000003</v>
      </c>
      <c r="F220">
        <v>5749.9501952999999</v>
      </c>
      <c r="G220">
        <v>5848.6499022999997</v>
      </c>
      <c r="H220">
        <v>6484.4101563000004</v>
      </c>
      <c r="I220">
        <v>5789.3300780999998</v>
      </c>
      <c r="J220">
        <v>5967.7875977000003</v>
      </c>
      <c r="L220" t="str">
        <f t="shared" si="24"/>
        <v>10MAR2024:04:00:00</v>
      </c>
      <c r="M220">
        <v>3</v>
      </c>
      <c r="N220">
        <f t="shared" si="25"/>
        <v>31.481933600000048</v>
      </c>
      <c r="O220" t="str">
        <f t="shared" si="26"/>
        <v/>
      </c>
      <c r="P220">
        <f t="shared" si="27"/>
        <v>31.481933600000048</v>
      </c>
      <c r="Q220" t="str">
        <f t="shared" si="28"/>
        <v/>
      </c>
      <c r="R220">
        <f t="shared" si="29"/>
        <v>1</v>
      </c>
      <c r="S220">
        <f t="shared" si="30"/>
        <v>0.53032871589460184</v>
      </c>
    </row>
    <row r="221" spans="1:19" x14ac:dyDescent="0.25">
      <c r="A221" t="s">
        <v>246</v>
      </c>
      <c r="B221">
        <v>5972.0175780999998</v>
      </c>
      <c r="C221">
        <v>6023.5268555000002</v>
      </c>
      <c r="D221">
        <v>6051.1557616999999</v>
      </c>
      <c r="E221">
        <v>6103.7929688000004</v>
      </c>
      <c r="F221">
        <v>5804.5800780999998</v>
      </c>
      <c r="G221">
        <v>5844.1201172000001</v>
      </c>
      <c r="H221">
        <v>6559.7299805000002</v>
      </c>
      <c r="I221">
        <v>5858.0498047000001</v>
      </c>
      <c r="J221">
        <v>6023.5268555000002</v>
      </c>
      <c r="L221" t="str">
        <f t="shared" si="24"/>
        <v>10MAR2024:05:00:00</v>
      </c>
      <c r="M221">
        <v>4</v>
      </c>
      <c r="N221">
        <f t="shared" si="25"/>
        <v>51.509277400000428</v>
      </c>
      <c r="O221" t="str">
        <f t="shared" si="26"/>
        <v/>
      </c>
      <c r="P221">
        <f t="shared" si="27"/>
        <v>51.509277400000428</v>
      </c>
      <c r="Q221" t="str">
        <f t="shared" si="28"/>
        <v/>
      </c>
      <c r="R221">
        <f t="shared" si="29"/>
        <v>1</v>
      </c>
      <c r="S221">
        <f t="shared" si="30"/>
        <v>0.86251047868462793</v>
      </c>
    </row>
    <row r="222" spans="1:19" x14ac:dyDescent="0.25">
      <c r="A222" t="s">
        <v>247</v>
      </c>
      <c r="B222">
        <v>6043.2724608999997</v>
      </c>
      <c r="C222">
        <v>6153.3486327999999</v>
      </c>
      <c r="D222">
        <v>6185.2441405999998</v>
      </c>
      <c r="E222">
        <v>6326.8735352000003</v>
      </c>
      <c r="F222">
        <v>5934.0200194999998</v>
      </c>
      <c r="G222">
        <v>5930.6401366999999</v>
      </c>
      <c r="H222">
        <v>6706.0698241999999</v>
      </c>
      <c r="I222">
        <v>6010.7700194999998</v>
      </c>
      <c r="J222">
        <v>6153.3486327999999</v>
      </c>
      <c r="L222" t="str">
        <f t="shared" si="24"/>
        <v>10MAR2024:06:00:00</v>
      </c>
      <c r="M222">
        <v>5</v>
      </c>
      <c r="N222">
        <f t="shared" si="25"/>
        <v>110.07617190000019</v>
      </c>
      <c r="O222" t="str">
        <f t="shared" si="26"/>
        <v/>
      </c>
      <c r="P222">
        <f t="shared" si="27"/>
        <v>110.07617190000019</v>
      </c>
      <c r="Q222" t="str">
        <f t="shared" si="28"/>
        <v/>
      </c>
      <c r="R222">
        <f t="shared" si="29"/>
        <v>1</v>
      </c>
      <c r="S222">
        <f t="shared" si="30"/>
        <v>1.8214663100529314</v>
      </c>
    </row>
    <row r="223" spans="1:19" x14ac:dyDescent="0.25">
      <c r="A223" t="s">
        <v>248</v>
      </c>
      <c r="B223">
        <v>6262.5537108999997</v>
      </c>
      <c r="C223">
        <v>6439.8881836</v>
      </c>
      <c r="D223">
        <v>6454.1591797000001</v>
      </c>
      <c r="E223">
        <v>6681.3984375</v>
      </c>
      <c r="F223">
        <v>6249.9399414</v>
      </c>
      <c r="G223">
        <v>6105.8398438000004</v>
      </c>
      <c r="H223">
        <v>7052.25</v>
      </c>
      <c r="I223">
        <v>6337.25</v>
      </c>
      <c r="J223">
        <v>6439.8881836</v>
      </c>
      <c r="L223" t="str">
        <f t="shared" si="24"/>
        <v>10MAR2024:07:00:00</v>
      </c>
      <c r="M223">
        <v>6</v>
      </c>
      <c r="N223">
        <f t="shared" si="25"/>
        <v>177.33447270000033</v>
      </c>
      <c r="O223" t="str">
        <f t="shared" si="26"/>
        <v/>
      </c>
      <c r="P223">
        <f t="shared" si="27"/>
        <v>177.33447270000033</v>
      </c>
      <c r="Q223" t="str">
        <f t="shared" si="28"/>
        <v/>
      </c>
      <c r="R223">
        <f t="shared" si="29"/>
        <v>1</v>
      </c>
      <c r="S223">
        <f t="shared" si="30"/>
        <v>2.8316639008037403</v>
      </c>
    </row>
    <row r="224" spans="1:19" x14ac:dyDescent="0.25">
      <c r="A224" t="s">
        <v>249</v>
      </c>
      <c r="B224">
        <v>6564.1772461</v>
      </c>
      <c r="C224">
        <v>6867.8876952999999</v>
      </c>
      <c r="D224">
        <v>6708.8276366999999</v>
      </c>
      <c r="E224">
        <v>7099.8813477000003</v>
      </c>
      <c r="F224">
        <v>6768.2299805000002</v>
      </c>
      <c r="G224">
        <v>6403.8100586</v>
      </c>
      <c r="H224">
        <v>7588.5698241999999</v>
      </c>
      <c r="I224">
        <v>6870</v>
      </c>
      <c r="J224">
        <v>6867.8876952999999</v>
      </c>
      <c r="L224" t="str">
        <f t="shared" si="24"/>
        <v>10MAR2024:08:00:00</v>
      </c>
      <c r="M224">
        <v>7</v>
      </c>
      <c r="N224">
        <f t="shared" si="25"/>
        <v>303.71044919999986</v>
      </c>
      <c r="O224" t="str">
        <f t="shared" si="26"/>
        <v/>
      </c>
      <c r="P224">
        <f t="shared" si="27"/>
        <v>303.71044919999986</v>
      </c>
      <c r="Q224" t="str">
        <f t="shared" si="28"/>
        <v/>
      </c>
      <c r="R224">
        <f t="shared" si="29"/>
        <v>1</v>
      </c>
      <c r="S224">
        <f t="shared" si="30"/>
        <v>4.6267862340317594</v>
      </c>
    </row>
    <row r="225" spans="1:19" x14ac:dyDescent="0.25">
      <c r="A225" t="s">
        <v>250</v>
      </c>
      <c r="B225">
        <v>6775.4902344000002</v>
      </c>
      <c r="C225">
        <v>7140.4750977000003</v>
      </c>
      <c r="D225">
        <v>6980.6552733999997</v>
      </c>
      <c r="E225">
        <v>7408.4882813000004</v>
      </c>
      <c r="F225">
        <v>7090.8701172000001</v>
      </c>
      <c r="G225">
        <v>6634.3398438000004</v>
      </c>
      <c r="H225">
        <v>7801.3999022999997</v>
      </c>
      <c r="I225">
        <v>7195.1098633000001</v>
      </c>
      <c r="J225">
        <v>7140.4750977000003</v>
      </c>
      <c r="L225" t="str">
        <f t="shared" si="24"/>
        <v>10MAR2024:09:00:00</v>
      </c>
      <c r="M225">
        <v>8</v>
      </c>
      <c r="N225">
        <f t="shared" si="25"/>
        <v>364.98486330000014</v>
      </c>
      <c r="O225" t="str">
        <f t="shared" si="26"/>
        <v/>
      </c>
      <c r="P225">
        <f t="shared" si="27"/>
        <v>364.98486330000014</v>
      </c>
      <c r="Q225" t="str">
        <f t="shared" si="28"/>
        <v/>
      </c>
      <c r="R225">
        <f t="shared" si="29"/>
        <v>1</v>
      </c>
      <c r="S225">
        <f t="shared" si="30"/>
        <v>5.3868406664794071</v>
      </c>
    </row>
    <row r="226" spans="1:19" x14ac:dyDescent="0.25">
      <c r="A226" t="s">
        <v>251</v>
      </c>
      <c r="B226">
        <v>6725.3276366999999</v>
      </c>
      <c r="C226">
        <v>7165.7211914</v>
      </c>
      <c r="D226">
        <v>7113.2182616999999</v>
      </c>
      <c r="E226">
        <v>7394.1831055000002</v>
      </c>
      <c r="F226">
        <v>7139.7998047000001</v>
      </c>
      <c r="G226">
        <v>6763.3798827999999</v>
      </c>
      <c r="H226">
        <v>7598.9799805000002</v>
      </c>
      <c r="I226">
        <v>7213.2299805000002</v>
      </c>
      <c r="J226">
        <v>7165.7211914</v>
      </c>
      <c r="L226" t="str">
        <f t="shared" si="24"/>
        <v>10MAR2024:10:00:00</v>
      </c>
      <c r="M226">
        <v>9</v>
      </c>
      <c r="N226">
        <f t="shared" si="25"/>
        <v>440.3935547000001</v>
      </c>
      <c r="O226" t="str">
        <f t="shared" si="26"/>
        <v/>
      </c>
      <c r="P226">
        <f t="shared" si="27"/>
        <v>440.3935547000001</v>
      </c>
      <c r="Q226" t="str">
        <f t="shared" si="28"/>
        <v/>
      </c>
      <c r="R226">
        <f t="shared" si="29"/>
        <v>1</v>
      </c>
      <c r="S226">
        <f t="shared" si="30"/>
        <v>6.5482840166296112</v>
      </c>
    </row>
    <row r="227" spans="1:19" x14ac:dyDescent="0.25">
      <c r="A227" t="s">
        <v>252</v>
      </c>
      <c r="B227">
        <v>6410.7460938000004</v>
      </c>
      <c r="C227">
        <v>7013.3447266000003</v>
      </c>
      <c r="D227">
        <v>6982.2431641000003</v>
      </c>
      <c r="E227">
        <v>7010.4340819999998</v>
      </c>
      <c r="F227">
        <v>7012.9902344000002</v>
      </c>
      <c r="G227">
        <v>6751.1201172000001</v>
      </c>
      <c r="H227">
        <v>7260.4399414</v>
      </c>
      <c r="I227">
        <v>7059.9301758000001</v>
      </c>
      <c r="J227">
        <v>7013.3447266000003</v>
      </c>
      <c r="L227" t="str">
        <f t="shared" si="24"/>
        <v>10MAR2024:11:00:00</v>
      </c>
      <c r="M227">
        <v>10</v>
      </c>
      <c r="N227">
        <f t="shared" si="25"/>
        <v>602.5986327999999</v>
      </c>
      <c r="O227" t="str">
        <f t="shared" si="26"/>
        <v/>
      </c>
      <c r="P227">
        <f t="shared" si="27"/>
        <v>602.5986327999999</v>
      </c>
      <c r="Q227" t="str">
        <f t="shared" si="28"/>
        <v/>
      </c>
      <c r="R227">
        <f t="shared" si="29"/>
        <v>1</v>
      </c>
      <c r="S227">
        <f t="shared" si="30"/>
        <v>9.3998206134351303</v>
      </c>
    </row>
    <row r="228" spans="1:19" x14ac:dyDescent="0.25">
      <c r="A228" t="s">
        <v>253</v>
      </c>
      <c r="B228">
        <v>6192.7143555000002</v>
      </c>
      <c r="C228">
        <v>6830.9433594000002</v>
      </c>
      <c r="D228">
        <v>6846.2070313000004</v>
      </c>
      <c r="E228">
        <v>6783.171875</v>
      </c>
      <c r="F228">
        <v>6835.9799805000002</v>
      </c>
      <c r="G228">
        <v>6709.5</v>
      </c>
      <c r="H228">
        <v>6909.6499022999997</v>
      </c>
      <c r="I228">
        <v>6853.3798827999999</v>
      </c>
      <c r="J228">
        <v>6830.9433594000002</v>
      </c>
      <c r="L228" t="str">
        <f t="shared" si="24"/>
        <v>10MAR2024:12:00:00</v>
      </c>
      <c r="M228">
        <v>11</v>
      </c>
      <c r="N228">
        <f t="shared" si="25"/>
        <v>638.22900389999995</v>
      </c>
      <c r="O228" t="str">
        <f t="shared" si="26"/>
        <v/>
      </c>
      <c r="P228">
        <f t="shared" si="27"/>
        <v>638.22900389999995</v>
      </c>
      <c r="Q228" t="str">
        <f t="shared" si="28"/>
        <v/>
      </c>
      <c r="R228">
        <f t="shared" si="29"/>
        <v>1</v>
      </c>
      <c r="S228">
        <f t="shared" si="30"/>
        <v>10.306126962454888</v>
      </c>
    </row>
    <row r="229" spans="1:19" x14ac:dyDescent="0.25">
      <c r="A229" t="s">
        <v>254</v>
      </c>
      <c r="B229">
        <v>6008.1791991999999</v>
      </c>
      <c r="C229">
        <v>6838.0131836</v>
      </c>
      <c r="D229">
        <v>6806.7949219000002</v>
      </c>
      <c r="E229">
        <v>6662.8076172000001</v>
      </c>
      <c r="F229">
        <v>6903.5800780999998</v>
      </c>
      <c r="G229">
        <v>6696.5400391000003</v>
      </c>
      <c r="H229">
        <v>6872.0200194999998</v>
      </c>
      <c r="I229">
        <v>6911.1298827999999</v>
      </c>
      <c r="J229">
        <v>6838.0131836</v>
      </c>
      <c r="L229" t="str">
        <f t="shared" si="24"/>
        <v>10MAR2024:13:00:00</v>
      </c>
      <c r="M229">
        <v>12</v>
      </c>
      <c r="N229">
        <f t="shared" si="25"/>
        <v>829.83398440000019</v>
      </c>
      <c r="O229" t="str">
        <f t="shared" si="26"/>
        <v/>
      </c>
      <c r="P229">
        <f t="shared" si="27"/>
        <v>829.83398440000019</v>
      </c>
      <c r="Q229" t="str">
        <f t="shared" si="28"/>
        <v/>
      </c>
      <c r="R229">
        <f t="shared" si="29"/>
        <v>1</v>
      </c>
      <c r="S229">
        <f t="shared" si="30"/>
        <v>13.81173824693002</v>
      </c>
    </row>
    <row r="230" spans="1:19" x14ac:dyDescent="0.25">
      <c r="A230" t="s">
        <v>255</v>
      </c>
      <c r="B230">
        <v>5904.8286133000001</v>
      </c>
      <c r="C230">
        <v>6736.8154297000001</v>
      </c>
      <c r="D230">
        <v>6716.3754883000001</v>
      </c>
      <c r="E230">
        <v>6901.1464844000002</v>
      </c>
      <c r="F230">
        <v>6770.2299805000002</v>
      </c>
      <c r="G230">
        <v>6710.0898438000004</v>
      </c>
      <c r="H230">
        <v>6703.1801758000001</v>
      </c>
      <c r="I230">
        <v>6784.2001952999999</v>
      </c>
      <c r="J230">
        <v>6736.8154297000001</v>
      </c>
      <c r="L230" t="str">
        <f t="shared" si="24"/>
        <v>10MAR2024:14:00:00</v>
      </c>
      <c r="M230">
        <v>13</v>
      </c>
      <c r="N230">
        <f t="shared" si="25"/>
        <v>831.98681639999995</v>
      </c>
      <c r="O230" t="str">
        <f t="shared" si="26"/>
        <v/>
      </c>
      <c r="P230">
        <f t="shared" si="27"/>
        <v>831.98681639999995</v>
      </c>
      <c r="Q230" t="str">
        <f t="shared" si="28"/>
        <v/>
      </c>
      <c r="R230">
        <f t="shared" si="29"/>
        <v>1</v>
      </c>
      <c r="S230">
        <f t="shared" si="30"/>
        <v>14.089940130117204</v>
      </c>
    </row>
    <row r="231" spans="1:19" x14ac:dyDescent="0.25">
      <c r="A231" t="s">
        <v>256</v>
      </c>
      <c r="B231">
        <v>5914.1875</v>
      </c>
      <c r="C231">
        <v>6726.6147461</v>
      </c>
      <c r="D231">
        <v>6652.9018555000002</v>
      </c>
      <c r="E231">
        <v>6840.7675780999998</v>
      </c>
      <c r="F231">
        <v>6769.6699219000002</v>
      </c>
      <c r="G231">
        <v>6708.2700194999998</v>
      </c>
      <c r="H231">
        <v>6735.7900391000003</v>
      </c>
      <c r="I231">
        <v>6766.4399414</v>
      </c>
      <c r="J231">
        <v>6726.6147461</v>
      </c>
      <c r="L231" t="str">
        <f t="shared" si="24"/>
        <v>10MAR2024:15:00:00</v>
      </c>
      <c r="M231">
        <v>14</v>
      </c>
      <c r="N231">
        <f t="shared" si="25"/>
        <v>812.42724610000005</v>
      </c>
      <c r="O231" t="str">
        <f t="shared" si="26"/>
        <v/>
      </c>
      <c r="P231">
        <f t="shared" si="27"/>
        <v>812.42724610000005</v>
      </c>
      <c r="Q231" t="str">
        <f t="shared" si="28"/>
        <v/>
      </c>
      <c r="R231">
        <f t="shared" si="29"/>
        <v>1</v>
      </c>
      <c r="S231">
        <f t="shared" si="30"/>
        <v>13.736920686062119</v>
      </c>
    </row>
    <row r="232" spans="1:19" x14ac:dyDescent="0.25">
      <c r="A232" t="s">
        <v>257</v>
      </c>
      <c r="B232">
        <v>6019.0053711</v>
      </c>
      <c r="C232">
        <v>6777.1787108999997</v>
      </c>
      <c r="D232">
        <v>6680.0830077999999</v>
      </c>
      <c r="E232">
        <v>6867.1552733999997</v>
      </c>
      <c r="F232">
        <v>6848.3198241999999</v>
      </c>
      <c r="G232">
        <v>6712.3500977000003</v>
      </c>
      <c r="H232">
        <v>6837.4902344000002</v>
      </c>
      <c r="I232">
        <v>6807.6499022999997</v>
      </c>
      <c r="J232">
        <v>6777.1787108999997</v>
      </c>
      <c r="L232" t="str">
        <f t="shared" si="24"/>
        <v>10MAR2024:16:00:00</v>
      </c>
      <c r="M232">
        <v>15</v>
      </c>
      <c r="N232">
        <f t="shared" si="25"/>
        <v>758.17333979999967</v>
      </c>
      <c r="O232" t="str">
        <f t="shared" si="26"/>
        <v/>
      </c>
      <c r="P232">
        <f t="shared" si="27"/>
        <v>758.17333979999967</v>
      </c>
      <c r="Q232" t="str">
        <f t="shared" si="28"/>
        <v/>
      </c>
      <c r="R232">
        <f t="shared" si="29"/>
        <v>1</v>
      </c>
      <c r="S232">
        <f t="shared" si="30"/>
        <v>12.596322698769086</v>
      </c>
    </row>
    <row r="233" spans="1:19" x14ac:dyDescent="0.25">
      <c r="A233" t="s">
        <v>258</v>
      </c>
      <c r="B233">
        <v>6201.0410155999998</v>
      </c>
      <c r="C233">
        <v>6845.4028319999998</v>
      </c>
      <c r="D233">
        <v>6712.8339844000002</v>
      </c>
      <c r="E233">
        <v>6870.8588866999999</v>
      </c>
      <c r="F233">
        <v>6952.0498047000001</v>
      </c>
      <c r="G233">
        <v>6772.9199219000002</v>
      </c>
      <c r="H233">
        <v>6912.7597655999998</v>
      </c>
      <c r="I233">
        <v>6876.4501952999999</v>
      </c>
      <c r="J233">
        <v>6845.4028319999998</v>
      </c>
      <c r="L233" t="str">
        <f t="shared" si="24"/>
        <v>10MAR2024:17:00:00</v>
      </c>
      <c r="M233">
        <v>16</v>
      </c>
      <c r="N233">
        <f t="shared" si="25"/>
        <v>644.36181639999995</v>
      </c>
      <c r="O233" t="str">
        <f t="shared" si="26"/>
        <v/>
      </c>
      <c r="P233">
        <f t="shared" si="27"/>
        <v>644.36181639999995</v>
      </c>
      <c r="Q233" t="str">
        <f t="shared" si="28"/>
        <v/>
      </c>
      <c r="R233">
        <f t="shared" si="29"/>
        <v>1</v>
      </c>
      <c r="S233">
        <f t="shared" si="30"/>
        <v>10.391187782486435</v>
      </c>
    </row>
    <row r="234" spans="1:19" x14ac:dyDescent="0.25">
      <c r="A234" t="s">
        <v>259</v>
      </c>
      <c r="B234">
        <v>6395.2368164</v>
      </c>
      <c r="C234">
        <v>7017.7695313000004</v>
      </c>
      <c r="D234">
        <v>6796.5253905999998</v>
      </c>
      <c r="E234">
        <v>6919.0546875</v>
      </c>
      <c r="F234">
        <v>7195.1699219000002</v>
      </c>
      <c r="G234">
        <v>6894.7202147999997</v>
      </c>
      <c r="H234">
        <v>7105.8198241999999</v>
      </c>
      <c r="I234">
        <v>7096.6098633000001</v>
      </c>
      <c r="J234">
        <v>7017.7695313000004</v>
      </c>
      <c r="L234" t="str">
        <f t="shared" si="24"/>
        <v>10MAR2024:18:00:00</v>
      </c>
      <c r="M234">
        <v>17</v>
      </c>
      <c r="N234">
        <f t="shared" si="25"/>
        <v>622.53271490000043</v>
      </c>
      <c r="O234" t="str">
        <f t="shared" si="26"/>
        <v/>
      </c>
      <c r="P234">
        <f t="shared" si="27"/>
        <v>622.53271490000043</v>
      </c>
      <c r="Q234" t="str">
        <f t="shared" si="28"/>
        <v/>
      </c>
      <c r="R234">
        <f t="shared" si="29"/>
        <v>1</v>
      </c>
      <c r="S234">
        <f t="shared" si="30"/>
        <v>9.7343184118463313</v>
      </c>
    </row>
    <row r="235" spans="1:19" x14ac:dyDescent="0.25">
      <c r="A235" t="s">
        <v>260</v>
      </c>
      <c r="B235">
        <v>6566.2324219000002</v>
      </c>
      <c r="C235">
        <v>7022.8276366999999</v>
      </c>
      <c r="D235">
        <v>6820.2055664</v>
      </c>
      <c r="E235">
        <v>6890.3574219000002</v>
      </c>
      <c r="F235">
        <v>7162.8500977000003</v>
      </c>
      <c r="G235">
        <v>6952.6499022999997</v>
      </c>
      <c r="H235">
        <v>7108.2998047000001</v>
      </c>
      <c r="I235">
        <v>7070.1298827999999</v>
      </c>
      <c r="J235">
        <v>7022.8276366999999</v>
      </c>
      <c r="L235" t="str">
        <f t="shared" si="24"/>
        <v>10MAR2024:19:00:00</v>
      </c>
      <c r="M235">
        <v>18</v>
      </c>
      <c r="N235">
        <f t="shared" si="25"/>
        <v>456.59521479999967</v>
      </c>
      <c r="O235" t="str">
        <f t="shared" si="26"/>
        <v/>
      </c>
      <c r="P235">
        <f t="shared" si="27"/>
        <v>456.59521479999967</v>
      </c>
      <c r="Q235" t="str">
        <f t="shared" si="28"/>
        <v/>
      </c>
      <c r="R235">
        <f t="shared" si="29"/>
        <v>1</v>
      </c>
      <c r="S235">
        <f t="shared" si="30"/>
        <v>6.9536864591807985</v>
      </c>
    </row>
    <row r="236" spans="1:19" x14ac:dyDescent="0.25">
      <c r="A236" t="s">
        <v>261</v>
      </c>
      <c r="B236">
        <v>6775.6640625</v>
      </c>
      <c r="C236">
        <v>7263.3710938000004</v>
      </c>
      <c r="D236">
        <v>7129.8251952999999</v>
      </c>
      <c r="E236">
        <v>7041.6088866999999</v>
      </c>
      <c r="F236">
        <v>7394.6699219000002</v>
      </c>
      <c r="G236">
        <v>7095.8300780999998</v>
      </c>
      <c r="H236">
        <v>7369.1000977000003</v>
      </c>
      <c r="I236">
        <v>7327.4301758000001</v>
      </c>
      <c r="J236">
        <v>7263.3710938000004</v>
      </c>
      <c r="L236" t="str">
        <f t="shared" si="24"/>
        <v>10MAR2024:20:00:00</v>
      </c>
      <c r="M236">
        <v>19</v>
      </c>
      <c r="N236">
        <f t="shared" si="25"/>
        <v>487.70703130000038</v>
      </c>
      <c r="O236" t="str">
        <f t="shared" si="26"/>
        <v/>
      </c>
      <c r="P236">
        <f t="shared" si="27"/>
        <v>487.70703130000038</v>
      </c>
      <c r="Q236" t="str">
        <f t="shared" si="28"/>
        <v/>
      </c>
      <c r="R236">
        <f t="shared" si="29"/>
        <v>1</v>
      </c>
      <c r="S236">
        <f t="shared" si="30"/>
        <v>7.1979222523622628</v>
      </c>
    </row>
    <row r="237" spans="1:19" x14ac:dyDescent="0.25">
      <c r="A237" t="s">
        <v>262</v>
      </c>
      <c r="B237">
        <v>6921.9033202999999</v>
      </c>
      <c r="C237">
        <v>7519.2617188000004</v>
      </c>
      <c r="D237">
        <v>7145.3173827999999</v>
      </c>
      <c r="E237">
        <v>6978.2568358999997</v>
      </c>
      <c r="F237">
        <v>7708.5400391000003</v>
      </c>
      <c r="G237">
        <v>7308.4399414</v>
      </c>
      <c r="H237">
        <v>7748.4199219000002</v>
      </c>
      <c r="I237">
        <v>7685.5898438000004</v>
      </c>
      <c r="J237">
        <v>7519.2617188000004</v>
      </c>
      <c r="L237" t="str">
        <f t="shared" si="24"/>
        <v>10MAR2024:21:00:00</v>
      </c>
      <c r="M237">
        <v>20</v>
      </c>
      <c r="N237">
        <f t="shared" si="25"/>
        <v>597.35839850000048</v>
      </c>
      <c r="O237" t="str">
        <f t="shared" si="26"/>
        <v/>
      </c>
      <c r="P237">
        <f t="shared" si="27"/>
        <v>597.35839850000048</v>
      </c>
      <c r="Q237" t="str">
        <f t="shared" si="28"/>
        <v/>
      </c>
      <c r="R237">
        <f t="shared" si="29"/>
        <v>1</v>
      </c>
      <c r="S237">
        <f t="shared" si="30"/>
        <v>8.6299731570667273</v>
      </c>
    </row>
    <row r="238" spans="1:19" x14ac:dyDescent="0.25">
      <c r="A238" t="s">
        <v>263</v>
      </c>
      <c r="B238">
        <v>6714.1279297000001</v>
      </c>
      <c r="C238">
        <v>7338.9252930000002</v>
      </c>
      <c r="D238">
        <v>7026.5966797000001</v>
      </c>
      <c r="E238">
        <v>6909.7353516000003</v>
      </c>
      <c r="F238">
        <v>7467.1899414</v>
      </c>
      <c r="G238">
        <v>7184.0097655999998</v>
      </c>
      <c r="H238">
        <v>7543.1601563000004</v>
      </c>
      <c r="I238">
        <v>7473.6699219000002</v>
      </c>
      <c r="J238">
        <v>7338.9252930000002</v>
      </c>
      <c r="L238" t="str">
        <f t="shared" si="24"/>
        <v>10MAR2024:22:00:00</v>
      </c>
      <c r="M238">
        <v>21</v>
      </c>
      <c r="N238">
        <f t="shared" si="25"/>
        <v>624.79736330000014</v>
      </c>
      <c r="O238" t="str">
        <f t="shared" si="26"/>
        <v/>
      </c>
      <c r="P238">
        <f t="shared" si="27"/>
        <v>624.79736330000014</v>
      </c>
      <c r="Q238" t="str">
        <f t="shared" si="28"/>
        <v/>
      </c>
      <c r="R238">
        <f t="shared" si="29"/>
        <v>1</v>
      </c>
      <c r="S238">
        <f t="shared" si="30"/>
        <v>9.3057113275456658</v>
      </c>
    </row>
    <row r="239" spans="1:19" x14ac:dyDescent="0.25">
      <c r="A239" t="s">
        <v>264</v>
      </c>
      <c r="B239">
        <v>6161.8925780999998</v>
      </c>
      <c r="C239">
        <v>6889.4042969000002</v>
      </c>
      <c r="D239">
        <v>6796.4599608999997</v>
      </c>
      <c r="E239">
        <v>6676.7050780999998</v>
      </c>
      <c r="F239">
        <v>6900.5600586</v>
      </c>
      <c r="G239">
        <v>6868.7700194999998</v>
      </c>
      <c r="H239">
        <v>6977.3100586</v>
      </c>
      <c r="I239">
        <v>6903.9199219000002</v>
      </c>
      <c r="J239">
        <v>6889.4042969000002</v>
      </c>
      <c r="L239" t="str">
        <f t="shared" si="24"/>
        <v>10MAR2024:23:00:00</v>
      </c>
      <c r="M239">
        <v>22</v>
      </c>
      <c r="N239">
        <f t="shared" si="25"/>
        <v>727.51171880000038</v>
      </c>
      <c r="O239" t="str">
        <f t="shared" si="26"/>
        <v/>
      </c>
      <c r="P239">
        <f t="shared" si="27"/>
        <v>727.51171880000038</v>
      </c>
      <c r="Q239" t="str">
        <f t="shared" si="28"/>
        <v/>
      </c>
      <c r="R239">
        <f t="shared" si="29"/>
        <v>1</v>
      </c>
      <c r="S239">
        <f t="shared" si="30"/>
        <v>11.80662774592423</v>
      </c>
    </row>
    <row r="240" spans="1:19" x14ac:dyDescent="0.25">
      <c r="A240" t="s">
        <v>265</v>
      </c>
      <c r="B240">
        <v>5763.7495116999999</v>
      </c>
      <c r="C240">
        <v>6377.8886719000002</v>
      </c>
      <c r="D240">
        <v>6443.9506836</v>
      </c>
      <c r="E240">
        <v>6281.4399414</v>
      </c>
      <c r="F240">
        <v>6272.4599608999997</v>
      </c>
      <c r="G240">
        <v>6520.4799805000002</v>
      </c>
      <c r="H240">
        <v>6365.9501952999999</v>
      </c>
      <c r="I240">
        <v>6286.6000977000003</v>
      </c>
      <c r="J240">
        <v>6377.8886719000002</v>
      </c>
      <c r="L240" t="str">
        <f t="shared" si="24"/>
        <v>11MAR2024:00:00:00</v>
      </c>
      <c r="M240">
        <v>23</v>
      </c>
      <c r="N240">
        <f t="shared" si="25"/>
        <v>614.13916020000033</v>
      </c>
      <c r="O240" t="str">
        <f t="shared" si="26"/>
        <v/>
      </c>
      <c r="P240">
        <f t="shared" si="27"/>
        <v>614.13916020000033</v>
      </c>
      <c r="Q240" t="str">
        <f t="shared" si="28"/>
        <v/>
      </c>
      <c r="R240">
        <f t="shared" si="29"/>
        <v>1</v>
      </c>
      <c r="S240">
        <f t="shared" si="30"/>
        <v>10.65520212065673</v>
      </c>
    </row>
    <row r="241" spans="1:19" x14ac:dyDescent="0.25">
      <c r="A241" t="s">
        <v>266</v>
      </c>
      <c r="B241">
        <v>5429.9921875</v>
      </c>
      <c r="C241">
        <v>6009.8398438000004</v>
      </c>
      <c r="D241">
        <v>6067.0336914</v>
      </c>
      <c r="E241">
        <v>5910.1699219000002</v>
      </c>
      <c r="F241">
        <v>5785.5097655999998</v>
      </c>
      <c r="G241">
        <v>6009.8398438000004</v>
      </c>
      <c r="H241">
        <v>5830.5600586</v>
      </c>
      <c r="I241">
        <v>5789.6801758000001</v>
      </c>
      <c r="J241">
        <v>5896.5249022999997</v>
      </c>
      <c r="L241" t="str">
        <f t="shared" si="24"/>
        <v>11MAR2024:01:00:00</v>
      </c>
      <c r="M241">
        <v>24</v>
      </c>
      <c r="N241">
        <f t="shared" si="25"/>
        <v>579.84765630000038</v>
      </c>
      <c r="O241" t="str">
        <f t="shared" si="26"/>
        <v/>
      </c>
      <c r="P241">
        <f t="shared" si="27"/>
        <v>579.84765630000038</v>
      </c>
      <c r="Q241" t="str">
        <f t="shared" si="28"/>
        <v/>
      </c>
      <c r="R241">
        <f t="shared" si="29"/>
        <v>1</v>
      </c>
      <c r="S241">
        <f t="shared" si="30"/>
        <v>10.678609402695395</v>
      </c>
    </row>
    <row r="242" spans="1:19" x14ac:dyDescent="0.25">
      <c r="A242" t="s">
        <v>267</v>
      </c>
      <c r="B242">
        <v>5208.7089844000002</v>
      </c>
      <c r="C242">
        <v>5852.4799805000002</v>
      </c>
      <c r="D242">
        <v>5838.2128905999998</v>
      </c>
      <c r="E242">
        <v>5658.6586914</v>
      </c>
      <c r="F242">
        <v>5644.1801758000001</v>
      </c>
      <c r="G242">
        <v>5852.4799805000002</v>
      </c>
      <c r="H242">
        <v>5704.6499022999997</v>
      </c>
      <c r="I242">
        <v>5650.6801758000001</v>
      </c>
      <c r="J242">
        <v>5738.0410155999998</v>
      </c>
      <c r="L242" t="str">
        <f t="shared" si="24"/>
        <v>11MAR2024:02:00:00</v>
      </c>
      <c r="M242">
        <v>1</v>
      </c>
      <c r="N242">
        <f t="shared" si="25"/>
        <v>643.77099610000005</v>
      </c>
      <c r="O242" t="str">
        <f t="shared" si="26"/>
        <v/>
      </c>
      <c r="P242">
        <f t="shared" si="27"/>
        <v>643.77099610000005</v>
      </c>
      <c r="Q242" t="str">
        <f t="shared" si="28"/>
        <v/>
      </c>
      <c r="R242">
        <f t="shared" si="29"/>
        <v>1</v>
      </c>
      <c r="S242">
        <f t="shared" si="30"/>
        <v>12.359511695279652</v>
      </c>
    </row>
    <row r="243" spans="1:19" x14ac:dyDescent="0.25">
      <c r="A243" t="s">
        <v>268</v>
      </c>
      <c r="B243">
        <v>5098.8549805000002</v>
      </c>
      <c r="C243">
        <v>5806.1000977000003</v>
      </c>
      <c r="D243">
        <v>5733.5908202999999</v>
      </c>
      <c r="E243">
        <v>5527.3432616999999</v>
      </c>
      <c r="F243">
        <v>5580.4101563000004</v>
      </c>
      <c r="G243">
        <v>5806.1000977000003</v>
      </c>
      <c r="H243">
        <v>5653.6801758000001</v>
      </c>
      <c r="I243">
        <v>5590.5698241999999</v>
      </c>
      <c r="J243">
        <v>5672.8710938000004</v>
      </c>
      <c r="L243" t="str">
        <f t="shared" si="24"/>
        <v>11MAR2024:03:00:00</v>
      </c>
      <c r="M243">
        <v>2</v>
      </c>
      <c r="N243">
        <f t="shared" si="25"/>
        <v>707.2451172000001</v>
      </c>
      <c r="O243" t="str">
        <f t="shared" si="26"/>
        <v/>
      </c>
      <c r="P243">
        <f t="shared" si="27"/>
        <v>707.2451172000001</v>
      </c>
      <c r="Q243" t="str">
        <f t="shared" si="28"/>
        <v/>
      </c>
      <c r="R243">
        <f t="shared" si="29"/>
        <v>1</v>
      </c>
      <c r="S243">
        <f t="shared" si="30"/>
        <v>13.870665471067129</v>
      </c>
    </row>
    <row r="244" spans="1:19" x14ac:dyDescent="0.25">
      <c r="A244" t="s">
        <v>269</v>
      </c>
      <c r="B244">
        <v>5073.8334961</v>
      </c>
      <c r="C244">
        <v>5773.2402344000002</v>
      </c>
      <c r="D244">
        <v>5719.3842772999997</v>
      </c>
      <c r="E244">
        <v>5532.5708008000001</v>
      </c>
      <c r="F244">
        <v>5547.4399414</v>
      </c>
      <c r="G244">
        <v>5773.2402344000002</v>
      </c>
      <c r="H244">
        <v>5650.0400391000003</v>
      </c>
      <c r="I244">
        <v>5569.8999022999997</v>
      </c>
      <c r="J244">
        <v>5652.0004883000001</v>
      </c>
      <c r="L244" t="str">
        <f t="shared" si="24"/>
        <v>11MAR2024:04:00:00</v>
      </c>
      <c r="M244">
        <v>3</v>
      </c>
      <c r="N244">
        <f t="shared" si="25"/>
        <v>699.40673830000014</v>
      </c>
      <c r="O244" t="str">
        <f t="shared" si="26"/>
        <v/>
      </c>
      <c r="P244">
        <f t="shared" si="27"/>
        <v>699.40673830000014</v>
      </c>
      <c r="Q244" t="str">
        <f t="shared" si="28"/>
        <v/>
      </c>
      <c r="R244">
        <f t="shared" si="29"/>
        <v>1</v>
      </c>
      <c r="S244">
        <f t="shared" si="30"/>
        <v>13.784581989881985</v>
      </c>
    </row>
    <row r="245" spans="1:19" x14ac:dyDescent="0.25">
      <c r="A245" t="s">
        <v>270</v>
      </c>
      <c r="B245">
        <v>5176.8261719000002</v>
      </c>
      <c r="C245">
        <v>5918.2597655999998</v>
      </c>
      <c r="D245">
        <v>5877.2939452999999</v>
      </c>
      <c r="E245">
        <v>5566.1235352000003</v>
      </c>
      <c r="F245">
        <v>5690.2299805000002</v>
      </c>
      <c r="G245">
        <v>5918.2597655999998</v>
      </c>
      <c r="H245">
        <v>5842.9599608999997</v>
      </c>
      <c r="I245">
        <v>5721.9702147999997</v>
      </c>
      <c r="J245">
        <v>5810.1430664</v>
      </c>
      <c r="L245" t="str">
        <f t="shared" si="24"/>
        <v>11MAR2024:05:00:00</v>
      </c>
      <c r="M245">
        <v>4</v>
      </c>
      <c r="N245">
        <f t="shared" si="25"/>
        <v>741.43359369999962</v>
      </c>
      <c r="O245" t="str">
        <f t="shared" si="26"/>
        <v/>
      </c>
      <c r="P245">
        <f t="shared" si="27"/>
        <v>741.43359369999962</v>
      </c>
      <c r="Q245" t="str">
        <f t="shared" si="28"/>
        <v/>
      </c>
      <c r="R245">
        <f t="shared" si="29"/>
        <v>1</v>
      </c>
      <c r="S245">
        <f t="shared" si="30"/>
        <v>14.322165146755902</v>
      </c>
    </row>
    <row r="246" spans="1:19" x14ac:dyDescent="0.25">
      <c r="A246" t="s">
        <v>271</v>
      </c>
      <c r="B246">
        <v>5468.5151366999999</v>
      </c>
      <c r="C246">
        <v>6258.1499022999997</v>
      </c>
      <c r="D246">
        <v>6166.7475586</v>
      </c>
      <c r="E246">
        <v>5781.3911133000001</v>
      </c>
      <c r="F246">
        <v>5970.6401366999999</v>
      </c>
      <c r="G246">
        <v>6258.1499022999997</v>
      </c>
      <c r="H246">
        <v>6189.8398438000004</v>
      </c>
      <c r="I246">
        <v>6014.9799805000002</v>
      </c>
      <c r="J246">
        <v>6120.0712891000003</v>
      </c>
      <c r="L246" t="str">
        <f t="shared" si="24"/>
        <v>11MAR2024:06:00:00</v>
      </c>
      <c r="M246">
        <v>5</v>
      </c>
      <c r="N246">
        <f t="shared" si="25"/>
        <v>789.63476559999981</v>
      </c>
      <c r="O246" t="str">
        <f t="shared" si="26"/>
        <v/>
      </c>
      <c r="P246">
        <f t="shared" si="27"/>
        <v>789.63476559999981</v>
      </c>
      <c r="Q246" t="str">
        <f t="shared" si="28"/>
        <v/>
      </c>
      <c r="R246">
        <f t="shared" si="29"/>
        <v>1</v>
      </c>
      <c r="S246">
        <f t="shared" si="30"/>
        <v>14.439655845526442</v>
      </c>
    </row>
    <row r="247" spans="1:19" x14ac:dyDescent="0.25">
      <c r="A247" t="s">
        <v>272</v>
      </c>
      <c r="B247">
        <v>5910.5869141000003</v>
      </c>
      <c r="C247">
        <v>6823.3999022999997</v>
      </c>
      <c r="D247">
        <v>6724.5512694999998</v>
      </c>
      <c r="E247">
        <v>6246.9101563000004</v>
      </c>
      <c r="F247">
        <v>6467.1098633000001</v>
      </c>
      <c r="G247">
        <v>6823.3999022999997</v>
      </c>
      <c r="H247">
        <v>6769.0498047000001</v>
      </c>
      <c r="I247">
        <v>6517.7998047000001</v>
      </c>
      <c r="J247">
        <v>6660.3823241999999</v>
      </c>
      <c r="L247" t="str">
        <f t="shared" si="24"/>
        <v>11MAR2024:07:00:00</v>
      </c>
      <c r="M247">
        <v>6</v>
      </c>
      <c r="N247">
        <f t="shared" si="25"/>
        <v>912.81298819999938</v>
      </c>
      <c r="O247" t="str">
        <f t="shared" si="26"/>
        <v/>
      </c>
      <c r="P247">
        <f t="shared" si="27"/>
        <v>912.81298819999938</v>
      </c>
      <c r="Q247" t="str">
        <f t="shared" si="28"/>
        <v/>
      </c>
      <c r="R247">
        <f t="shared" si="29"/>
        <v>1</v>
      </c>
      <c r="S247">
        <f t="shared" si="30"/>
        <v>15.443694534335304</v>
      </c>
    </row>
    <row r="248" spans="1:19" x14ac:dyDescent="0.25">
      <c r="A248" t="s">
        <v>273</v>
      </c>
      <c r="B248">
        <v>6324.4785155999998</v>
      </c>
      <c r="C248">
        <v>7167.1499022999997</v>
      </c>
      <c r="D248">
        <v>7034.9350586</v>
      </c>
      <c r="E248">
        <v>6511.7036133000001</v>
      </c>
      <c r="F248">
        <v>6815.5</v>
      </c>
      <c r="G248">
        <v>7167.1499022999997</v>
      </c>
      <c r="H248">
        <v>7189.4399414</v>
      </c>
      <c r="I248">
        <v>6871.5800780999998</v>
      </c>
      <c r="J248">
        <v>7015.7211914</v>
      </c>
      <c r="L248" t="str">
        <f t="shared" si="24"/>
        <v>11MAR2024:08:00:00</v>
      </c>
      <c r="M248">
        <v>7</v>
      </c>
      <c r="N248">
        <f t="shared" si="25"/>
        <v>842.67138669999986</v>
      </c>
      <c r="O248" t="str">
        <f t="shared" si="26"/>
        <v/>
      </c>
      <c r="P248">
        <f t="shared" si="27"/>
        <v>842.67138669999986</v>
      </c>
      <c r="Q248" t="str">
        <f t="shared" si="28"/>
        <v/>
      </c>
      <c r="R248">
        <f t="shared" si="29"/>
        <v>1</v>
      </c>
      <c r="S248">
        <f t="shared" si="30"/>
        <v>13.32396630997261</v>
      </c>
    </row>
    <row r="249" spans="1:19" x14ac:dyDescent="0.25">
      <c r="A249" t="s">
        <v>274</v>
      </c>
      <c r="B249">
        <v>6506.6611327999999</v>
      </c>
      <c r="C249">
        <v>7183.0200194999998</v>
      </c>
      <c r="D249">
        <v>7171.3588866999999</v>
      </c>
      <c r="E249">
        <v>6640.0205077999999</v>
      </c>
      <c r="F249">
        <v>6877.6601563000004</v>
      </c>
      <c r="G249">
        <v>7183.0200194999998</v>
      </c>
      <c r="H249">
        <v>7272.5</v>
      </c>
      <c r="I249">
        <v>6946.8701172000001</v>
      </c>
      <c r="J249">
        <v>7090.2822266000003</v>
      </c>
      <c r="L249" t="str">
        <f t="shared" si="24"/>
        <v>11MAR2024:09:00:00</v>
      </c>
      <c r="M249">
        <v>8</v>
      </c>
      <c r="N249">
        <f t="shared" si="25"/>
        <v>676.35888669999986</v>
      </c>
      <c r="O249" t="str">
        <f t="shared" si="26"/>
        <v/>
      </c>
      <c r="P249">
        <f t="shared" si="27"/>
        <v>676.35888669999986</v>
      </c>
      <c r="Q249" t="str">
        <f t="shared" si="28"/>
        <v/>
      </c>
      <c r="R249">
        <f t="shared" si="29"/>
        <v>1</v>
      </c>
      <c r="S249">
        <f t="shared" si="30"/>
        <v>10.394868779787576</v>
      </c>
    </row>
    <row r="250" spans="1:19" x14ac:dyDescent="0.25">
      <c r="A250" t="s">
        <v>275</v>
      </c>
      <c r="B250">
        <v>6417.1757813000004</v>
      </c>
      <c r="C250">
        <v>7122.8398438000004</v>
      </c>
      <c r="D250">
        <v>7124.9472655999998</v>
      </c>
      <c r="E250">
        <v>6926.4941405999998</v>
      </c>
      <c r="F250">
        <v>6818.0600586</v>
      </c>
      <c r="G250">
        <v>7122.8398438000004</v>
      </c>
      <c r="H250">
        <v>7134.4301758000001</v>
      </c>
      <c r="I250">
        <v>6859.9501952999999</v>
      </c>
      <c r="J250">
        <v>7012.0458983999997</v>
      </c>
      <c r="L250" t="str">
        <f t="shared" si="24"/>
        <v>11MAR2024:10:00:00</v>
      </c>
      <c r="M250">
        <v>9</v>
      </c>
      <c r="N250">
        <f t="shared" si="25"/>
        <v>705.6640625</v>
      </c>
      <c r="O250" t="str">
        <f t="shared" si="26"/>
        <v/>
      </c>
      <c r="P250">
        <f t="shared" si="27"/>
        <v>705.6640625</v>
      </c>
      <c r="Q250" t="str">
        <f t="shared" si="28"/>
        <v/>
      </c>
      <c r="R250">
        <f t="shared" si="29"/>
        <v>1</v>
      </c>
      <c r="S250">
        <f t="shared" si="30"/>
        <v>10.996489523574272</v>
      </c>
    </row>
    <row r="251" spans="1:19" x14ac:dyDescent="0.25">
      <c r="A251" t="s">
        <v>276</v>
      </c>
      <c r="B251">
        <v>6308.8710938000004</v>
      </c>
      <c r="C251">
        <v>7045.8598633000001</v>
      </c>
      <c r="D251">
        <v>6982.8056641000003</v>
      </c>
      <c r="E251">
        <v>6889.6552733999997</v>
      </c>
      <c r="F251">
        <v>6730.2299805000002</v>
      </c>
      <c r="G251">
        <v>7045.8598633000001</v>
      </c>
      <c r="H251">
        <v>6939.6201172000001</v>
      </c>
      <c r="I251">
        <v>6762.3701172000001</v>
      </c>
      <c r="J251">
        <v>6892.1772461</v>
      </c>
      <c r="L251" t="str">
        <f t="shared" si="24"/>
        <v>11MAR2024:11:00:00</v>
      </c>
      <c r="M251">
        <v>10</v>
      </c>
      <c r="N251">
        <f t="shared" si="25"/>
        <v>736.98876949999976</v>
      </c>
      <c r="O251" t="str">
        <f t="shared" si="26"/>
        <v/>
      </c>
      <c r="P251">
        <f t="shared" si="27"/>
        <v>736.98876949999976</v>
      </c>
      <c r="Q251" t="str">
        <f t="shared" si="28"/>
        <v/>
      </c>
      <c r="R251">
        <f t="shared" si="29"/>
        <v>1</v>
      </c>
      <c r="S251">
        <f t="shared" si="30"/>
        <v>11.681785196471527</v>
      </c>
    </row>
    <row r="252" spans="1:19" x14ac:dyDescent="0.25">
      <c r="A252" t="s">
        <v>277</v>
      </c>
      <c r="B252">
        <v>6177.2368164</v>
      </c>
      <c r="C252">
        <v>6968</v>
      </c>
      <c r="D252">
        <v>6868.6967772999997</v>
      </c>
      <c r="E252">
        <v>6822.8129883000001</v>
      </c>
      <c r="F252">
        <v>6658.25</v>
      </c>
      <c r="G252">
        <v>6968</v>
      </c>
      <c r="H252">
        <v>6766.0097655999998</v>
      </c>
      <c r="I252">
        <v>6681.2099608999997</v>
      </c>
      <c r="J252">
        <v>6788.4335938000004</v>
      </c>
      <c r="L252" t="str">
        <f t="shared" si="24"/>
        <v>11MAR2024:12:00:00</v>
      </c>
      <c r="M252">
        <v>11</v>
      </c>
      <c r="N252">
        <f t="shared" si="25"/>
        <v>790.76318360000005</v>
      </c>
      <c r="O252" t="str">
        <f t="shared" si="26"/>
        <v/>
      </c>
      <c r="P252">
        <f t="shared" si="27"/>
        <v>790.76318360000005</v>
      </c>
      <c r="Q252" t="str">
        <f t="shared" si="28"/>
        <v/>
      </c>
      <c r="R252">
        <f t="shared" si="29"/>
        <v>1</v>
      </c>
      <c r="S252">
        <f t="shared" si="30"/>
        <v>12.801244425348823</v>
      </c>
    </row>
    <row r="253" spans="1:19" x14ac:dyDescent="0.25">
      <c r="A253" t="s">
        <v>278</v>
      </c>
      <c r="B253">
        <v>6146.4550780999998</v>
      </c>
      <c r="C253">
        <v>6916.7998047000001</v>
      </c>
      <c r="D253">
        <v>6816.8266602000003</v>
      </c>
      <c r="E253">
        <v>6735.4101563000004</v>
      </c>
      <c r="F253">
        <v>6605.4599608999997</v>
      </c>
      <c r="G253">
        <v>6916.7998047000001</v>
      </c>
      <c r="H253">
        <v>6649.25</v>
      </c>
      <c r="I253">
        <v>6619.4902344000002</v>
      </c>
      <c r="J253">
        <v>6721.5654297000001</v>
      </c>
      <c r="L253" t="str">
        <f t="shared" si="24"/>
        <v>11MAR2024:13:00:00</v>
      </c>
      <c r="M253">
        <v>12</v>
      </c>
      <c r="N253">
        <f t="shared" si="25"/>
        <v>770.34472660000029</v>
      </c>
      <c r="O253" t="str">
        <f t="shared" si="26"/>
        <v/>
      </c>
      <c r="P253">
        <f t="shared" si="27"/>
        <v>770.34472660000029</v>
      </c>
      <c r="Q253" t="str">
        <f t="shared" si="28"/>
        <v/>
      </c>
      <c r="R253">
        <f t="shared" si="29"/>
        <v>1</v>
      </c>
      <c r="S253">
        <f t="shared" si="30"/>
        <v>12.533154750365966</v>
      </c>
    </row>
    <row r="254" spans="1:19" x14ac:dyDescent="0.25">
      <c r="A254" t="s">
        <v>279</v>
      </c>
      <c r="B254">
        <v>6151.0776366999999</v>
      </c>
      <c r="C254">
        <v>6912.3398438000004</v>
      </c>
      <c r="D254">
        <v>6814.3823241999999</v>
      </c>
      <c r="E254">
        <v>6800.2700194999998</v>
      </c>
      <c r="F254">
        <v>6620.4301758000001</v>
      </c>
      <c r="G254">
        <v>6912.3398438000004</v>
      </c>
      <c r="H254">
        <v>6600.9599608999997</v>
      </c>
      <c r="I254">
        <v>6614.1801758000001</v>
      </c>
      <c r="J254">
        <v>6712.4584961</v>
      </c>
      <c r="L254" t="str">
        <f t="shared" si="24"/>
        <v>11MAR2024:14:00:00</v>
      </c>
      <c r="M254">
        <v>13</v>
      </c>
      <c r="N254">
        <f t="shared" si="25"/>
        <v>761.26220710000052</v>
      </c>
      <c r="O254" t="str">
        <f t="shared" si="26"/>
        <v/>
      </c>
      <c r="P254">
        <f t="shared" si="27"/>
        <v>761.26220710000052</v>
      </c>
      <c r="Q254" t="str">
        <f t="shared" si="28"/>
        <v/>
      </c>
      <c r="R254">
        <f t="shared" si="29"/>
        <v>1</v>
      </c>
      <c r="S254">
        <f t="shared" si="30"/>
        <v>12.376078665598035</v>
      </c>
    </row>
    <row r="255" spans="1:19" x14ac:dyDescent="0.25">
      <c r="A255" t="s">
        <v>280</v>
      </c>
      <c r="B255">
        <v>6305.1450194999998</v>
      </c>
      <c r="C255">
        <v>7002.6401366999999</v>
      </c>
      <c r="D255">
        <v>6819.7578125</v>
      </c>
      <c r="E255">
        <v>6843.7783202999999</v>
      </c>
      <c r="F255">
        <v>6695.3398438000004</v>
      </c>
      <c r="G255">
        <v>7002.6401366999999</v>
      </c>
      <c r="H255">
        <v>6598.7402344000002</v>
      </c>
      <c r="I255">
        <v>6659.8398438000004</v>
      </c>
      <c r="J255">
        <v>6755.2636719000002</v>
      </c>
      <c r="L255" t="str">
        <f t="shared" si="24"/>
        <v>11MAR2024:15:00:00</v>
      </c>
      <c r="M255">
        <v>14</v>
      </c>
      <c r="N255">
        <f t="shared" si="25"/>
        <v>697.4951172000001</v>
      </c>
      <c r="O255" t="str">
        <f t="shared" si="26"/>
        <v/>
      </c>
      <c r="P255">
        <f t="shared" si="27"/>
        <v>697.4951172000001</v>
      </c>
      <c r="Q255" t="str">
        <f t="shared" si="28"/>
        <v/>
      </c>
      <c r="R255">
        <f t="shared" si="29"/>
        <v>1</v>
      </c>
      <c r="S255">
        <f t="shared" si="30"/>
        <v>11.062316807033753</v>
      </c>
    </row>
    <row r="256" spans="1:19" x14ac:dyDescent="0.25">
      <c r="A256" t="s">
        <v>281</v>
      </c>
      <c r="B256">
        <v>6460.1098633000001</v>
      </c>
      <c r="C256">
        <v>7148.7700194999998</v>
      </c>
      <c r="D256">
        <v>6911.1508789</v>
      </c>
      <c r="E256">
        <v>6977.9379883000001</v>
      </c>
      <c r="F256">
        <v>6822.6899414</v>
      </c>
      <c r="G256">
        <v>7148.7700194999998</v>
      </c>
      <c r="H256">
        <v>6645.1699219000002</v>
      </c>
      <c r="I256">
        <v>6749.1801758000001</v>
      </c>
      <c r="J256">
        <v>6855.3920897999997</v>
      </c>
      <c r="L256" t="str">
        <f t="shared" si="24"/>
        <v>11MAR2024:16:00:00</v>
      </c>
      <c r="M256">
        <v>15</v>
      </c>
      <c r="N256">
        <f t="shared" si="25"/>
        <v>688.66015619999962</v>
      </c>
      <c r="O256" t="str">
        <f t="shared" si="26"/>
        <v/>
      </c>
      <c r="P256">
        <f t="shared" si="27"/>
        <v>688.66015619999962</v>
      </c>
      <c r="Q256" t="str">
        <f t="shared" si="28"/>
        <v/>
      </c>
      <c r="R256">
        <f t="shared" si="29"/>
        <v>1</v>
      </c>
      <c r="S256">
        <f t="shared" si="30"/>
        <v>10.660192640256636</v>
      </c>
    </row>
    <row r="257" spans="1:19" x14ac:dyDescent="0.25">
      <c r="A257" t="s">
        <v>282</v>
      </c>
      <c r="B257">
        <v>6641.3452147999997</v>
      </c>
      <c r="C257">
        <v>7340.8999022999997</v>
      </c>
      <c r="D257">
        <v>7024.5839844000002</v>
      </c>
      <c r="E257">
        <v>7102.3164063000004</v>
      </c>
      <c r="F257">
        <v>6934.6499022999997</v>
      </c>
      <c r="G257">
        <v>7340.8999022999997</v>
      </c>
      <c r="H257">
        <v>6712</v>
      </c>
      <c r="I257">
        <v>6845.6298827999999</v>
      </c>
      <c r="J257">
        <v>6971.5527344000002</v>
      </c>
      <c r="L257" t="str">
        <f t="shared" si="24"/>
        <v>11MAR2024:17:00:00</v>
      </c>
      <c r="M257">
        <v>16</v>
      </c>
      <c r="N257">
        <f t="shared" si="25"/>
        <v>699.5546875</v>
      </c>
      <c r="O257" t="str">
        <f t="shared" si="26"/>
        <v/>
      </c>
      <c r="P257">
        <f t="shared" si="27"/>
        <v>699.5546875</v>
      </c>
      <c r="Q257" t="str">
        <f t="shared" si="28"/>
        <v/>
      </c>
      <c r="R257">
        <f t="shared" si="29"/>
        <v>1</v>
      </c>
      <c r="S257">
        <f t="shared" si="30"/>
        <v>10.533328186902068</v>
      </c>
    </row>
    <row r="258" spans="1:19" x14ac:dyDescent="0.25">
      <c r="A258" t="s">
        <v>283</v>
      </c>
      <c r="B258">
        <v>6861.4262694999998</v>
      </c>
      <c r="C258">
        <v>7538.3198241999999</v>
      </c>
      <c r="D258">
        <v>7194.2841797000001</v>
      </c>
      <c r="E258">
        <v>7301.2475586</v>
      </c>
      <c r="F258">
        <v>7207.8198241999999</v>
      </c>
      <c r="G258">
        <v>7538.3198241999999</v>
      </c>
      <c r="H258">
        <v>6972.4501952999999</v>
      </c>
      <c r="I258">
        <v>7106.0800780999998</v>
      </c>
      <c r="J258">
        <v>7203.7910155999998</v>
      </c>
      <c r="L258" t="str">
        <f t="shared" si="24"/>
        <v>11MAR2024:18:00:00</v>
      </c>
      <c r="M258">
        <v>17</v>
      </c>
      <c r="N258">
        <f t="shared" si="25"/>
        <v>676.8935547000001</v>
      </c>
      <c r="O258" t="str">
        <f t="shared" si="26"/>
        <v/>
      </c>
      <c r="P258">
        <f t="shared" si="27"/>
        <v>676.8935547000001</v>
      </c>
      <c r="Q258" t="str">
        <f t="shared" si="28"/>
        <v/>
      </c>
      <c r="R258">
        <f t="shared" si="29"/>
        <v>1</v>
      </c>
      <c r="S258">
        <f t="shared" si="30"/>
        <v>9.8652018999152791</v>
      </c>
    </row>
    <row r="259" spans="1:19" x14ac:dyDescent="0.25">
      <c r="A259" t="s">
        <v>284</v>
      </c>
      <c r="B259">
        <v>7191.0834961</v>
      </c>
      <c r="C259">
        <v>7657.2099608999997</v>
      </c>
      <c r="D259">
        <v>7345.8798827999999</v>
      </c>
      <c r="E259">
        <v>7460.6181641000003</v>
      </c>
      <c r="F259">
        <v>7220.6401366999999</v>
      </c>
      <c r="G259">
        <v>7657.2099608999997</v>
      </c>
      <c r="H259">
        <v>7022</v>
      </c>
      <c r="I259">
        <v>7114.7099608999997</v>
      </c>
      <c r="J259">
        <v>7272.0878905999998</v>
      </c>
      <c r="L259" t="str">
        <f t="shared" ref="L259:L323" si="31">A259</f>
        <v>11MAR2024:19:00:00</v>
      </c>
      <c r="M259">
        <v>18</v>
      </c>
      <c r="N259">
        <f t="shared" ref="N259:N323" si="32">C259-B259</f>
        <v>466.12646479999967</v>
      </c>
      <c r="O259" t="str">
        <f t="shared" ref="O259:O322" si="33">IF(N259&lt;0,N259,"")</f>
        <v/>
      </c>
      <c r="P259">
        <f t="shared" ref="P259:P322" si="34">IF(N259&gt;0,N259,"")</f>
        <v>466.12646479999967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6.4820060155440808</v>
      </c>
    </row>
    <row r="260" spans="1:19" x14ac:dyDescent="0.25">
      <c r="A260" t="s">
        <v>285</v>
      </c>
      <c r="B260">
        <v>7330.0307616999999</v>
      </c>
      <c r="C260">
        <v>7722.5200194999998</v>
      </c>
      <c r="D260">
        <v>7590.6894530999998</v>
      </c>
      <c r="E260">
        <v>7677.3686522999997</v>
      </c>
      <c r="F260">
        <v>7254.5297852000003</v>
      </c>
      <c r="G260">
        <v>7722.5200194999998</v>
      </c>
      <c r="H260">
        <v>7108.4702147999997</v>
      </c>
      <c r="I260">
        <v>7155.4599608999997</v>
      </c>
      <c r="J260">
        <v>7366.3339844000002</v>
      </c>
      <c r="L260" t="str">
        <f t="shared" si="31"/>
        <v>11MAR2024:20:00:00</v>
      </c>
      <c r="M260">
        <v>19</v>
      </c>
      <c r="N260">
        <f t="shared" si="32"/>
        <v>392.4892577999999</v>
      </c>
      <c r="O260" t="str">
        <f t="shared" si="33"/>
        <v/>
      </c>
      <c r="P260">
        <f t="shared" si="34"/>
        <v>392.4892577999999</v>
      </c>
      <c r="Q260" t="str">
        <f t="shared" si="35"/>
        <v/>
      </c>
      <c r="R260">
        <f t="shared" si="36"/>
        <v>1</v>
      </c>
      <c r="S260">
        <f t="shared" si="37"/>
        <v>5.3545376623900109</v>
      </c>
    </row>
    <row r="261" spans="1:19" x14ac:dyDescent="0.25">
      <c r="A261" t="s">
        <v>286</v>
      </c>
      <c r="B261">
        <v>7404.4091797000001</v>
      </c>
      <c r="C261">
        <v>7846.1401366999999</v>
      </c>
      <c r="D261">
        <v>7466.8505858999997</v>
      </c>
      <c r="E261">
        <v>7508.3276366999999</v>
      </c>
      <c r="F261">
        <v>7529.4199219000002</v>
      </c>
      <c r="G261">
        <v>7846.1401366999999</v>
      </c>
      <c r="H261">
        <v>7428.3901366999999</v>
      </c>
      <c r="I261">
        <v>7439.8798827999999</v>
      </c>
      <c r="J261">
        <v>7542.1367188000004</v>
      </c>
      <c r="L261" t="str">
        <f t="shared" si="31"/>
        <v>11MAR2024:21:00:00</v>
      </c>
      <c r="M261">
        <v>20</v>
      </c>
      <c r="N261">
        <f t="shared" si="32"/>
        <v>441.73095699999976</v>
      </c>
      <c r="O261" t="str">
        <f t="shared" si="33"/>
        <v/>
      </c>
      <c r="P261">
        <f t="shared" si="34"/>
        <v>441.73095699999976</v>
      </c>
      <c r="Q261" t="str">
        <f t="shared" si="35"/>
        <v/>
      </c>
      <c r="R261">
        <f t="shared" si="36"/>
        <v>1</v>
      </c>
      <c r="S261">
        <f t="shared" si="37"/>
        <v>5.9657826340966356</v>
      </c>
    </row>
    <row r="262" spans="1:19" x14ac:dyDescent="0.25">
      <c r="A262" t="s">
        <v>287</v>
      </c>
      <c r="B262">
        <v>7221.8261719000002</v>
      </c>
      <c r="C262">
        <v>7591.9301758000001</v>
      </c>
      <c r="D262">
        <v>7142.0297852000003</v>
      </c>
      <c r="E262">
        <v>7221.8457030999998</v>
      </c>
      <c r="F262">
        <v>7368.3198241999999</v>
      </c>
      <c r="G262">
        <v>7591.9301758000001</v>
      </c>
      <c r="H262">
        <v>7298.75</v>
      </c>
      <c r="I262">
        <v>7291.5</v>
      </c>
      <c r="J262">
        <v>7338.5058594000002</v>
      </c>
      <c r="L262" t="str">
        <f t="shared" si="31"/>
        <v>11MAR2024:22:00:00</v>
      </c>
      <c r="M262">
        <v>21</v>
      </c>
      <c r="N262">
        <f t="shared" si="32"/>
        <v>370.10400389999995</v>
      </c>
      <c r="O262" t="str">
        <f t="shared" si="33"/>
        <v/>
      </c>
      <c r="P262">
        <f t="shared" si="34"/>
        <v>370.10400389999995</v>
      </c>
      <c r="Q262" t="str">
        <f t="shared" si="35"/>
        <v/>
      </c>
      <c r="R262">
        <f t="shared" si="36"/>
        <v>1</v>
      </c>
      <c r="S262">
        <f t="shared" si="37"/>
        <v>5.1247980094019461</v>
      </c>
    </row>
    <row r="263" spans="1:19" x14ac:dyDescent="0.25">
      <c r="A263" t="s">
        <v>288</v>
      </c>
      <c r="B263">
        <v>6820.8500977000003</v>
      </c>
      <c r="C263">
        <v>7132.2998047000001</v>
      </c>
      <c r="D263">
        <v>6737.4428711</v>
      </c>
      <c r="E263">
        <v>6831.7026366999999</v>
      </c>
      <c r="F263">
        <v>6882.3500977000003</v>
      </c>
      <c r="G263">
        <v>7132.2998047000001</v>
      </c>
      <c r="H263">
        <v>6860.8198241999999</v>
      </c>
      <c r="I263">
        <v>6830.3500977000003</v>
      </c>
      <c r="J263">
        <v>6888.6533202999999</v>
      </c>
      <c r="L263" t="str">
        <f t="shared" si="31"/>
        <v>11MAR2024:23:00:00</v>
      </c>
      <c r="M263">
        <v>22</v>
      </c>
      <c r="N263">
        <f t="shared" si="32"/>
        <v>311.44970699999976</v>
      </c>
      <c r="O263" t="str">
        <f t="shared" si="33"/>
        <v/>
      </c>
      <c r="P263">
        <f t="shared" si="34"/>
        <v>311.44970699999976</v>
      </c>
      <c r="Q263" t="str">
        <f t="shared" si="35"/>
        <v/>
      </c>
      <c r="R263">
        <f t="shared" si="36"/>
        <v>1</v>
      </c>
      <c r="S263">
        <f t="shared" si="37"/>
        <v>4.5661420869668579</v>
      </c>
    </row>
    <row r="264" spans="1:19" x14ac:dyDescent="0.25">
      <c r="A264" t="s">
        <v>289</v>
      </c>
      <c r="B264">
        <v>6384.6337891000003</v>
      </c>
      <c r="C264">
        <v>6608.7299805000002</v>
      </c>
      <c r="D264">
        <v>6272.7817383000001</v>
      </c>
      <c r="E264">
        <v>6337.5893555000002</v>
      </c>
      <c r="F264">
        <v>6419.8300780999998</v>
      </c>
      <c r="G264">
        <v>6608.7299805000002</v>
      </c>
      <c r="H264">
        <v>6454.3798827999999</v>
      </c>
      <c r="I264">
        <v>6394.7900391000003</v>
      </c>
      <c r="J264">
        <v>6430.1025391000003</v>
      </c>
      <c r="L264" t="str">
        <f t="shared" si="31"/>
        <v>12MAR2024:00:00:00</v>
      </c>
      <c r="M264">
        <v>23</v>
      </c>
      <c r="N264">
        <f t="shared" si="32"/>
        <v>224.09619139999995</v>
      </c>
      <c r="O264" t="str">
        <f t="shared" si="33"/>
        <v/>
      </c>
      <c r="P264">
        <f t="shared" si="34"/>
        <v>224.09619139999995</v>
      </c>
      <c r="Q264" t="str">
        <f t="shared" si="35"/>
        <v/>
      </c>
      <c r="R264">
        <f t="shared" si="36"/>
        <v>1</v>
      </c>
      <c r="S264">
        <f t="shared" si="37"/>
        <v>3.5099302293983148</v>
      </c>
    </row>
    <row r="265" spans="1:19" x14ac:dyDescent="0.25">
      <c r="A265" t="s">
        <v>290</v>
      </c>
      <c r="B265">
        <v>5969.6464844000002</v>
      </c>
      <c r="C265">
        <v>6033.6601563000004</v>
      </c>
      <c r="D265">
        <v>5975.9672852000003</v>
      </c>
      <c r="E265">
        <v>5980.0366211</v>
      </c>
      <c r="F265">
        <v>5987.4399414</v>
      </c>
      <c r="G265">
        <v>6182.1699219000002</v>
      </c>
      <c r="H265">
        <v>6018.6499022999997</v>
      </c>
      <c r="I265">
        <v>6033.6601563000004</v>
      </c>
      <c r="J265">
        <v>6039.5776366999999</v>
      </c>
      <c r="L265" t="str">
        <f t="shared" si="31"/>
        <v>12MAR2024:01:00:00</v>
      </c>
      <c r="M265">
        <v>24</v>
      </c>
      <c r="N265">
        <f t="shared" si="32"/>
        <v>64.01367190000019</v>
      </c>
      <c r="O265" t="str">
        <f t="shared" si="33"/>
        <v/>
      </c>
      <c r="P265">
        <f t="shared" si="34"/>
        <v>64.01367190000019</v>
      </c>
      <c r="Q265" t="str">
        <f t="shared" si="35"/>
        <v/>
      </c>
      <c r="R265">
        <f t="shared" si="36"/>
        <v>1</v>
      </c>
      <c r="S265">
        <f t="shared" si="37"/>
        <v>1.0723193084763394</v>
      </c>
    </row>
    <row r="266" spans="1:19" x14ac:dyDescent="0.25">
      <c r="A266" t="s">
        <v>291</v>
      </c>
      <c r="B266">
        <v>5689.6147461</v>
      </c>
      <c r="C266">
        <v>5830.4599608999997</v>
      </c>
      <c r="D266">
        <v>5727.2309569999998</v>
      </c>
      <c r="E266">
        <v>5703.4492188000004</v>
      </c>
      <c r="F266">
        <v>5783.3100586</v>
      </c>
      <c r="G266">
        <v>5915.7202147999997</v>
      </c>
      <c r="H266">
        <v>5798.3701172000001</v>
      </c>
      <c r="I266">
        <v>5830.4599608999997</v>
      </c>
      <c r="J266">
        <v>5811.0185547000001</v>
      </c>
      <c r="L266" t="str">
        <f t="shared" si="31"/>
        <v>12MAR2024:02:00:00</v>
      </c>
      <c r="M266">
        <v>1</v>
      </c>
      <c r="N266">
        <f t="shared" si="32"/>
        <v>140.84521479999967</v>
      </c>
      <c r="O266" t="str">
        <f t="shared" si="33"/>
        <v/>
      </c>
      <c r="P266">
        <f t="shared" si="34"/>
        <v>140.84521479999967</v>
      </c>
      <c r="Q266" t="str">
        <f t="shared" si="35"/>
        <v/>
      </c>
      <c r="R266">
        <f t="shared" si="36"/>
        <v>1</v>
      </c>
      <c r="S266">
        <f t="shared" si="37"/>
        <v>2.4754789398797756</v>
      </c>
    </row>
    <row r="267" spans="1:19" x14ac:dyDescent="0.25">
      <c r="A267" t="s">
        <v>292</v>
      </c>
      <c r="B267">
        <v>5544.1010741999999</v>
      </c>
      <c r="C267">
        <v>5695.6699219000002</v>
      </c>
      <c r="D267">
        <v>5594.7875977000003</v>
      </c>
      <c r="E267">
        <v>5524.2485352000003</v>
      </c>
      <c r="F267">
        <v>5644.3999022999997</v>
      </c>
      <c r="G267">
        <v>5739.3798827999999</v>
      </c>
      <c r="H267">
        <v>5665.6801758000001</v>
      </c>
      <c r="I267">
        <v>5695.6699219000002</v>
      </c>
      <c r="J267">
        <v>5667.9833983999997</v>
      </c>
      <c r="L267" t="str">
        <f t="shared" si="31"/>
        <v>12MAR2024:03:00:00</v>
      </c>
      <c r="M267">
        <v>2</v>
      </c>
      <c r="N267">
        <f t="shared" si="32"/>
        <v>151.56884770000033</v>
      </c>
      <c r="O267" t="str">
        <f t="shared" si="33"/>
        <v/>
      </c>
      <c r="P267">
        <f t="shared" si="34"/>
        <v>151.56884770000033</v>
      </c>
      <c r="Q267" t="str">
        <f t="shared" si="35"/>
        <v/>
      </c>
      <c r="R267">
        <f t="shared" si="36"/>
        <v>1</v>
      </c>
      <c r="S267">
        <f t="shared" si="37"/>
        <v>2.7338759822641103</v>
      </c>
    </row>
    <row r="268" spans="1:19" x14ac:dyDescent="0.25">
      <c r="A268" t="s">
        <v>293</v>
      </c>
      <c r="B268">
        <v>5477.2084961</v>
      </c>
      <c r="C268">
        <v>5596.0097655999998</v>
      </c>
      <c r="D268">
        <v>5554.7788086</v>
      </c>
      <c r="E268">
        <v>5484.7622069999998</v>
      </c>
      <c r="F268">
        <v>5547.3701172000001</v>
      </c>
      <c r="G268">
        <v>5684.6801758000001</v>
      </c>
      <c r="H268">
        <v>5575.5</v>
      </c>
      <c r="I268">
        <v>5596.0097655999998</v>
      </c>
      <c r="J268">
        <v>5591.6679688000004</v>
      </c>
      <c r="L268" t="str">
        <f t="shared" si="31"/>
        <v>12MAR2024:04:00:00</v>
      </c>
      <c r="M268">
        <v>4</v>
      </c>
      <c r="N268">
        <f t="shared" si="32"/>
        <v>118.80126949999976</v>
      </c>
      <c r="O268" t="str">
        <f t="shared" si="33"/>
        <v/>
      </c>
      <c r="P268">
        <f t="shared" si="34"/>
        <v>118.80126949999976</v>
      </c>
      <c r="Q268" t="str">
        <f t="shared" si="35"/>
        <v/>
      </c>
      <c r="R268">
        <f t="shared" si="36"/>
        <v>1</v>
      </c>
      <c r="S268">
        <f t="shared" si="37"/>
        <v>2.1690112688715648</v>
      </c>
    </row>
    <row r="269" spans="1:19" x14ac:dyDescent="0.25">
      <c r="A269" t="s">
        <v>294</v>
      </c>
      <c r="B269">
        <v>5535.2456055000002</v>
      </c>
      <c r="C269">
        <v>5655.3598633000001</v>
      </c>
      <c r="D269">
        <v>5666.7050780999998</v>
      </c>
      <c r="E269">
        <v>5477.6572266000003</v>
      </c>
      <c r="F269">
        <v>5604.9301758000001</v>
      </c>
      <c r="G269">
        <v>5794.5898438000004</v>
      </c>
      <c r="H269">
        <v>5653.8198241999999</v>
      </c>
      <c r="I269">
        <v>5655.3598633000001</v>
      </c>
      <c r="J269">
        <v>5675.0810547000001</v>
      </c>
      <c r="L269" t="str">
        <f t="shared" si="31"/>
        <v>12MAR2024:05:00:00</v>
      </c>
      <c r="M269">
        <v>5</v>
      </c>
      <c r="N269">
        <f t="shared" si="32"/>
        <v>120.1142577999999</v>
      </c>
      <c r="O269" t="str">
        <f t="shared" si="33"/>
        <v/>
      </c>
      <c r="P269">
        <f t="shared" si="34"/>
        <v>120.1142577999999</v>
      </c>
      <c r="Q269" t="str">
        <f t="shared" si="35"/>
        <v/>
      </c>
      <c r="R269">
        <f t="shared" si="36"/>
        <v>1</v>
      </c>
      <c r="S269">
        <f t="shared" si="37"/>
        <v>2.1699896691241749</v>
      </c>
    </row>
    <row r="270" spans="1:19" x14ac:dyDescent="0.25">
      <c r="A270" t="s">
        <v>295</v>
      </c>
      <c r="B270">
        <v>5751.1738280999998</v>
      </c>
      <c r="C270">
        <v>5831.7099608999997</v>
      </c>
      <c r="D270">
        <v>5941.2470702999999</v>
      </c>
      <c r="E270">
        <v>5693.7299805000002</v>
      </c>
      <c r="F270">
        <v>5769.1298827999999</v>
      </c>
      <c r="G270">
        <v>6069.0600586</v>
      </c>
      <c r="H270">
        <v>5850</v>
      </c>
      <c r="I270">
        <v>5831.7099608999997</v>
      </c>
      <c r="J270">
        <v>5892.2294922000001</v>
      </c>
      <c r="L270" t="str">
        <f t="shared" si="31"/>
        <v>12MAR2024:06:00:00</v>
      </c>
      <c r="M270">
        <v>6</v>
      </c>
      <c r="N270">
        <f t="shared" si="32"/>
        <v>80.536132799999905</v>
      </c>
      <c r="O270" t="str">
        <f t="shared" si="33"/>
        <v/>
      </c>
      <c r="P270">
        <f t="shared" si="34"/>
        <v>80.536132799999905</v>
      </c>
      <c r="Q270" t="str">
        <f t="shared" si="35"/>
        <v/>
      </c>
      <c r="R270">
        <f t="shared" si="36"/>
        <v>1</v>
      </c>
      <c r="S270">
        <f t="shared" si="37"/>
        <v>1.4003425249729657</v>
      </c>
    </row>
    <row r="271" spans="1:19" x14ac:dyDescent="0.25">
      <c r="A271" t="s">
        <v>296</v>
      </c>
      <c r="B271">
        <v>6149.4995116999999</v>
      </c>
      <c r="C271">
        <v>6184.6601563000004</v>
      </c>
      <c r="D271">
        <v>6471.734375</v>
      </c>
      <c r="E271">
        <v>6126.1767577999999</v>
      </c>
      <c r="F271">
        <v>6111.8398438000004</v>
      </c>
      <c r="G271">
        <v>6590.4599608999997</v>
      </c>
      <c r="H271">
        <v>6241.8598633000001</v>
      </c>
      <c r="I271">
        <v>6184.6601563000004</v>
      </c>
      <c r="J271">
        <v>6320.1108397999997</v>
      </c>
      <c r="L271" t="str">
        <f t="shared" si="31"/>
        <v>12MAR2024:07:00:00</v>
      </c>
      <c r="M271">
        <v>7</v>
      </c>
      <c r="N271">
        <f t="shared" si="32"/>
        <v>35.160644600000523</v>
      </c>
      <c r="O271" t="str">
        <f t="shared" si="33"/>
        <v/>
      </c>
      <c r="P271">
        <f t="shared" si="34"/>
        <v>35.160644600000523</v>
      </c>
      <c r="Q271" t="str">
        <f t="shared" si="35"/>
        <v/>
      </c>
      <c r="R271">
        <f t="shared" si="36"/>
        <v>1</v>
      </c>
      <c r="S271">
        <f t="shared" si="37"/>
        <v>0.57176432867592064</v>
      </c>
    </row>
    <row r="272" spans="1:19" x14ac:dyDescent="0.25">
      <c r="A272" t="s">
        <v>297</v>
      </c>
      <c r="B272">
        <v>6479.1401366999999</v>
      </c>
      <c r="C272">
        <v>6466.7700194999998</v>
      </c>
      <c r="D272">
        <v>6761.6401366999999</v>
      </c>
      <c r="E272">
        <v>6427.9072266000003</v>
      </c>
      <c r="F272">
        <v>6378.2202147999997</v>
      </c>
      <c r="G272">
        <v>6942.9101563000004</v>
      </c>
      <c r="H272">
        <v>6553.1899414</v>
      </c>
      <c r="I272">
        <v>6466.7700194999998</v>
      </c>
      <c r="J272">
        <v>6620.5463866999999</v>
      </c>
      <c r="L272" t="str">
        <f t="shared" si="31"/>
        <v>12MAR2024:08:00:00</v>
      </c>
      <c r="M272">
        <v>8</v>
      </c>
      <c r="N272">
        <f t="shared" si="32"/>
        <v>-12.370117200000095</v>
      </c>
      <c r="O272">
        <f t="shared" si="33"/>
        <v>-12.370117200000095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0.19092220478349659</v>
      </c>
    </row>
    <row r="273" spans="1:19" x14ac:dyDescent="0.25">
      <c r="A273" t="s">
        <v>298</v>
      </c>
      <c r="B273">
        <v>6615.7285155999998</v>
      </c>
      <c r="C273">
        <v>6609.9902344000002</v>
      </c>
      <c r="D273">
        <v>6867.0249022999997</v>
      </c>
      <c r="E273">
        <v>6555.5292969000002</v>
      </c>
      <c r="F273">
        <v>6514.6201172000001</v>
      </c>
      <c r="G273">
        <v>7028.6499022999997</v>
      </c>
      <c r="H273">
        <v>6702.7900391000003</v>
      </c>
      <c r="I273">
        <v>6609.9902344000002</v>
      </c>
      <c r="J273">
        <v>6744.6152344000002</v>
      </c>
      <c r="L273" t="str">
        <f t="shared" si="31"/>
        <v>12MAR2024:09:00:00</v>
      </c>
      <c r="M273">
        <v>9</v>
      </c>
      <c r="N273">
        <f t="shared" si="32"/>
        <v>-5.7382811999996193</v>
      </c>
      <c r="O273">
        <f t="shared" si="33"/>
        <v>-5.7382811999996193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8.6736950986858893E-2</v>
      </c>
    </row>
    <row r="274" spans="1:19" x14ac:dyDescent="0.25">
      <c r="A274" t="s">
        <v>299</v>
      </c>
      <c r="B274">
        <v>6668.9770508000001</v>
      </c>
      <c r="C274">
        <v>6688.3798827999999</v>
      </c>
      <c r="D274">
        <v>6878.2924805000002</v>
      </c>
      <c r="E274">
        <v>6738.7143555000002</v>
      </c>
      <c r="F274">
        <v>6607.1201172000001</v>
      </c>
      <c r="G274">
        <v>7047.6899414</v>
      </c>
      <c r="H274">
        <v>6793.1201172000001</v>
      </c>
      <c r="I274">
        <v>6688.3798827999999</v>
      </c>
      <c r="J274">
        <v>6802.9208983999997</v>
      </c>
      <c r="L274" t="str">
        <f t="shared" si="31"/>
        <v>12MAR2024:10:00:00</v>
      </c>
      <c r="M274">
        <v>10</v>
      </c>
      <c r="N274">
        <f t="shared" si="32"/>
        <v>19.402831999999762</v>
      </c>
      <c r="O274" t="str">
        <f t="shared" si="33"/>
        <v/>
      </c>
      <c r="P274">
        <f t="shared" si="34"/>
        <v>19.402831999999762</v>
      </c>
      <c r="Q274" t="str">
        <f t="shared" si="35"/>
        <v/>
      </c>
      <c r="R274">
        <f t="shared" si="36"/>
        <v>1</v>
      </c>
      <c r="S274">
        <f t="shared" si="37"/>
        <v>0.29094165195353655</v>
      </c>
    </row>
    <row r="275" spans="1:19" x14ac:dyDescent="0.25">
      <c r="A275" t="s">
        <v>300</v>
      </c>
      <c r="B275">
        <v>6792.7998047000001</v>
      </c>
      <c r="C275">
        <v>6666.5698241999999</v>
      </c>
      <c r="D275">
        <v>6849.7622069999998</v>
      </c>
      <c r="E275">
        <v>6812.0629883000001</v>
      </c>
      <c r="F275">
        <v>6593.4199219000002</v>
      </c>
      <c r="G275">
        <v>7032.2099608999997</v>
      </c>
      <c r="H275">
        <v>6782.9902344000002</v>
      </c>
      <c r="I275">
        <v>6666.5698241999999</v>
      </c>
      <c r="J275">
        <v>6784.9907227000003</v>
      </c>
      <c r="L275" t="str">
        <f t="shared" si="31"/>
        <v>12MAR2024:11:00:00</v>
      </c>
      <c r="M275">
        <v>11</v>
      </c>
      <c r="N275">
        <f t="shared" si="32"/>
        <v>-126.22998050000024</v>
      </c>
      <c r="O275">
        <f t="shared" si="33"/>
        <v>-126.22998050000024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1.8582908981457185</v>
      </c>
    </row>
    <row r="276" spans="1:19" x14ac:dyDescent="0.25">
      <c r="A276" t="s">
        <v>301</v>
      </c>
      <c r="B276">
        <v>6773.8876952999999</v>
      </c>
      <c r="C276">
        <v>6599.8300780999998</v>
      </c>
      <c r="D276">
        <v>6825.2006836</v>
      </c>
      <c r="E276">
        <v>6831.9692383000001</v>
      </c>
      <c r="F276">
        <v>6551.5800780999998</v>
      </c>
      <c r="G276">
        <v>7039.9799805000002</v>
      </c>
      <c r="H276">
        <v>6734.0898438000004</v>
      </c>
      <c r="I276">
        <v>6599.8300780999998</v>
      </c>
      <c r="J276">
        <v>6750.1357422000001</v>
      </c>
      <c r="L276" t="str">
        <f t="shared" si="31"/>
        <v>12MAR2024:12:00:00</v>
      </c>
      <c r="M276">
        <v>12</v>
      </c>
      <c r="N276">
        <f t="shared" si="32"/>
        <v>-174.0576172000001</v>
      </c>
      <c r="O276">
        <f t="shared" si="33"/>
        <v>-174.0576172000001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2.5695379821659632</v>
      </c>
    </row>
    <row r="277" spans="1:19" x14ac:dyDescent="0.25">
      <c r="A277" t="s">
        <v>302</v>
      </c>
      <c r="B277">
        <v>6860.1997069999998</v>
      </c>
      <c r="C277">
        <v>6582.3901366999999</v>
      </c>
      <c r="D277">
        <v>6861.2294922000001</v>
      </c>
      <c r="E277">
        <v>6843.7285155999998</v>
      </c>
      <c r="F277">
        <v>6559.0698241999999</v>
      </c>
      <c r="G277">
        <v>7157.3198241999999</v>
      </c>
      <c r="H277">
        <v>6739.8701172000001</v>
      </c>
      <c r="I277">
        <v>6582.3901366999999</v>
      </c>
      <c r="J277">
        <v>6779.9760741999999</v>
      </c>
      <c r="L277" t="str">
        <f t="shared" si="31"/>
        <v>12MAR2024:13:00:00</v>
      </c>
      <c r="M277">
        <v>13</v>
      </c>
      <c r="N277">
        <f t="shared" si="32"/>
        <v>-277.8095702999999</v>
      </c>
      <c r="O277">
        <f t="shared" si="33"/>
        <v>-277.8095702999999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4.0495843002431702</v>
      </c>
    </row>
    <row r="278" spans="1:19" x14ac:dyDescent="0.25">
      <c r="A278" t="s">
        <v>303</v>
      </c>
      <c r="B278">
        <v>7074.7421875</v>
      </c>
      <c r="C278">
        <v>6631.0698241999999</v>
      </c>
      <c r="D278">
        <v>6953.5615233999997</v>
      </c>
      <c r="E278">
        <v>7022.8662108999997</v>
      </c>
      <c r="F278">
        <v>6639.4399414</v>
      </c>
      <c r="G278">
        <v>7322.3500977000003</v>
      </c>
      <c r="H278">
        <v>6815.2900391000003</v>
      </c>
      <c r="I278">
        <v>6631.0698241999999</v>
      </c>
      <c r="J278">
        <v>6872.3422852000003</v>
      </c>
      <c r="L278" t="str">
        <f t="shared" si="31"/>
        <v>12MAR2024:14:00:00</v>
      </c>
      <c r="M278">
        <v>14</v>
      </c>
      <c r="N278">
        <f t="shared" si="32"/>
        <v>-443.67236330000014</v>
      </c>
      <c r="O278">
        <f t="shared" si="33"/>
        <v>-443.67236330000014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6.2712159898052846</v>
      </c>
    </row>
    <row r="279" spans="1:19" x14ac:dyDescent="0.25">
      <c r="A279" t="s">
        <v>304</v>
      </c>
      <c r="B279">
        <v>7183.5786133000001</v>
      </c>
      <c r="C279">
        <v>6676.6801758000001</v>
      </c>
      <c r="D279">
        <v>7046.3291016000003</v>
      </c>
      <c r="E279">
        <v>7163.9541016000003</v>
      </c>
      <c r="F279">
        <v>6681.0200194999998</v>
      </c>
      <c r="G279">
        <v>7398.7202147999997</v>
      </c>
      <c r="H279">
        <v>6853.4902344000002</v>
      </c>
      <c r="I279">
        <v>6676.6801758000001</v>
      </c>
      <c r="J279">
        <v>6931.2480469000002</v>
      </c>
      <c r="L279" t="str">
        <f t="shared" si="31"/>
        <v>12MAR2024:15:00:00</v>
      </c>
      <c r="M279">
        <v>15</v>
      </c>
      <c r="N279">
        <f t="shared" si="32"/>
        <v>-506.8984375</v>
      </c>
      <c r="O279">
        <f t="shared" si="33"/>
        <v>-506.8984375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7.0563498332363954</v>
      </c>
    </row>
    <row r="280" spans="1:19" x14ac:dyDescent="0.25">
      <c r="A280" t="s">
        <v>305</v>
      </c>
      <c r="B280">
        <v>7263.7504883000001</v>
      </c>
      <c r="C280">
        <v>6820.4399414</v>
      </c>
      <c r="D280">
        <v>7192.1840819999998</v>
      </c>
      <c r="E280">
        <v>7352.2934569999998</v>
      </c>
      <c r="F280">
        <v>6822.3999022999997</v>
      </c>
      <c r="G280">
        <v>7460.1699219000002</v>
      </c>
      <c r="H280">
        <v>6984.5898438000004</v>
      </c>
      <c r="I280">
        <v>6820.4399414</v>
      </c>
      <c r="J280">
        <v>7055.9570313000004</v>
      </c>
      <c r="L280" t="str">
        <f t="shared" si="31"/>
        <v>12MAR2024:16:00:00</v>
      </c>
      <c r="M280">
        <v>16</v>
      </c>
      <c r="N280">
        <f t="shared" si="32"/>
        <v>-443.31054690000019</v>
      </c>
      <c r="O280">
        <f t="shared" si="33"/>
        <v>-443.31054690000019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6.1030530662370266</v>
      </c>
    </row>
    <row r="281" spans="1:19" x14ac:dyDescent="0.25">
      <c r="A281" t="s">
        <v>306</v>
      </c>
      <c r="B281">
        <v>7367.2216797000001</v>
      </c>
      <c r="C281">
        <v>7045.5400391000003</v>
      </c>
      <c r="D281">
        <v>7355.9121094000002</v>
      </c>
      <c r="E281">
        <v>7541.7949219000002</v>
      </c>
      <c r="F281">
        <v>7046.0898438000004</v>
      </c>
      <c r="G281">
        <v>7571.5097655999998</v>
      </c>
      <c r="H281">
        <v>7200.7099608999997</v>
      </c>
      <c r="I281">
        <v>7045.5400391000003</v>
      </c>
      <c r="J281">
        <v>7243.9521483999997</v>
      </c>
      <c r="L281" t="str">
        <f t="shared" si="31"/>
        <v>12MAR2024:17:00:00</v>
      </c>
      <c r="M281">
        <v>17</v>
      </c>
      <c r="N281">
        <f t="shared" si="32"/>
        <v>-321.68164059999981</v>
      </c>
      <c r="O281">
        <f t="shared" si="33"/>
        <v>-321.68164059999981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4.3663901343755818</v>
      </c>
    </row>
    <row r="282" spans="1:19" x14ac:dyDescent="0.25">
      <c r="A282" t="s">
        <v>307</v>
      </c>
      <c r="B282">
        <v>7486.2827147999997</v>
      </c>
      <c r="C282">
        <v>7367.1801758000001</v>
      </c>
      <c r="D282">
        <v>7568.3964844000002</v>
      </c>
      <c r="E282">
        <v>7793.1474608999997</v>
      </c>
      <c r="F282">
        <v>7359</v>
      </c>
      <c r="G282">
        <v>7685.5898438000004</v>
      </c>
      <c r="H282">
        <v>7510.1000977000003</v>
      </c>
      <c r="I282">
        <v>7367.1801758000001</v>
      </c>
      <c r="J282">
        <v>7498.0537108999997</v>
      </c>
      <c r="L282" t="str">
        <f t="shared" si="31"/>
        <v>12MAR2024:18:00:00</v>
      </c>
      <c r="M282">
        <v>18</v>
      </c>
      <c r="N282">
        <f t="shared" si="32"/>
        <v>-119.10253899999952</v>
      </c>
      <c r="O282">
        <f t="shared" si="33"/>
        <v>-119.10253899999952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1.5909436436930158</v>
      </c>
    </row>
    <row r="283" spans="1:19" x14ac:dyDescent="0.25">
      <c r="A283" t="s">
        <v>308</v>
      </c>
      <c r="B283">
        <v>7513.7202147999997</v>
      </c>
      <c r="C283">
        <v>7356.8999022999997</v>
      </c>
      <c r="D283">
        <v>7780.2646483999997</v>
      </c>
      <c r="E283">
        <v>8079.4809569999998</v>
      </c>
      <c r="F283">
        <v>7353.4399414</v>
      </c>
      <c r="G283">
        <v>7736.5097655999998</v>
      </c>
      <c r="H283">
        <v>7477.0698241999999</v>
      </c>
      <c r="I283">
        <v>7356.8999022999997</v>
      </c>
      <c r="J283">
        <v>7540.8369141000003</v>
      </c>
      <c r="L283" t="str">
        <f t="shared" si="31"/>
        <v>12MAR2024:19:00:00</v>
      </c>
      <c r="M283">
        <v>19</v>
      </c>
      <c r="N283">
        <f t="shared" si="32"/>
        <v>-156.8203125</v>
      </c>
      <c r="O283">
        <f t="shared" si="33"/>
        <v>-156.8203125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2.0871194031301075</v>
      </c>
    </row>
    <row r="284" spans="1:19" x14ac:dyDescent="0.25">
      <c r="A284" t="s">
        <v>309</v>
      </c>
      <c r="B284">
        <v>7577.4658202999999</v>
      </c>
      <c r="C284">
        <v>7381.6298827999999</v>
      </c>
      <c r="D284">
        <v>8060.0034180000002</v>
      </c>
      <c r="E284">
        <v>8295.3359375</v>
      </c>
      <c r="F284">
        <v>7371.9399414</v>
      </c>
      <c r="G284">
        <v>7754.4702147999997</v>
      </c>
      <c r="H284">
        <v>7502.7797852000003</v>
      </c>
      <c r="I284">
        <v>7381.6298827999999</v>
      </c>
      <c r="J284">
        <v>7614.1650391000003</v>
      </c>
      <c r="L284" t="str">
        <f t="shared" si="31"/>
        <v>12MAR2024:20:00:00</v>
      </c>
      <c r="M284">
        <v>20</v>
      </c>
      <c r="N284">
        <f t="shared" si="32"/>
        <v>-195.8359375</v>
      </c>
      <c r="O284">
        <f t="shared" si="33"/>
        <v>-195.8359375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2.5844516114524243</v>
      </c>
    </row>
    <row r="285" spans="1:19" x14ac:dyDescent="0.25">
      <c r="A285" t="s">
        <v>310</v>
      </c>
      <c r="B285">
        <v>7657.7626952999999</v>
      </c>
      <c r="C285">
        <v>7535.2900391000003</v>
      </c>
      <c r="D285">
        <v>7905.2646483999997</v>
      </c>
      <c r="E285">
        <v>8071.0209961</v>
      </c>
      <c r="F285">
        <v>7505.7001952999999</v>
      </c>
      <c r="G285">
        <v>7855.75</v>
      </c>
      <c r="H285">
        <v>7671.4799805000002</v>
      </c>
      <c r="I285">
        <v>7535.2900391000003</v>
      </c>
      <c r="J285">
        <v>7694.6967772999997</v>
      </c>
      <c r="L285" t="str">
        <f t="shared" si="31"/>
        <v>12MAR2024:21:00:00</v>
      </c>
      <c r="M285">
        <v>21</v>
      </c>
      <c r="N285">
        <f t="shared" si="32"/>
        <v>-122.47265619999962</v>
      </c>
      <c r="O285">
        <f t="shared" si="33"/>
        <v>-122.47265619999962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1.5993268670386978</v>
      </c>
    </row>
    <row r="286" spans="1:19" x14ac:dyDescent="0.25">
      <c r="A286" t="s">
        <v>311</v>
      </c>
      <c r="B286">
        <v>7522.3325194999998</v>
      </c>
      <c r="C286">
        <v>7356.9399414</v>
      </c>
      <c r="D286">
        <v>7521.6962891000003</v>
      </c>
      <c r="E286">
        <v>7722.5458983999997</v>
      </c>
      <c r="F286">
        <v>7309.9599608999997</v>
      </c>
      <c r="G286">
        <v>7662.1801758000001</v>
      </c>
      <c r="H286">
        <v>7486.4101563000004</v>
      </c>
      <c r="I286">
        <v>7356.9399414</v>
      </c>
      <c r="J286">
        <v>7467.4379883000001</v>
      </c>
      <c r="L286" t="str">
        <f t="shared" si="31"/>
        <v>12MAR2024:22:00:00</v>
      </c>
      <c r="M286">
        <v>22</v>
      </c>
      <c r="N286">
        <f t="shared" si="32"/>
        <v>-165.39257809999981</v>
      </c>
      <c r="O286">
        <f t="shared" si="33"/>
        <v>-165.39257809999981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2.1986874107367065</v>
      </c>
    </row>
    <row r="287" spans="1:19" x14ac:dyDescent="0.25">
      <c r="A287" t="s">
        <v>312</v>
      </c>
      <c r="B287">
        <v>7215.1987305000002</v>
      </c>
      <c r="C287">
        <v>6946.2099608999997</v>
      </c>
      <c r="D287">
        <v>7032.5322266000003</v>
      </c>
      <c r="E287">
        <v>7241.6015625</v>
      </c>
      <c r="F287">
        <v>6908.1201172000001</v>
      </c>
      <c r="G287">
        <v>7236.1401366999999</v>
      </c>
      <c r="H287">
        <v>7055.4599608999997</v>
      </c>
      <c r="I287">
        <v>6946.2099608999997</v>
      </c>
      <c r="J287">
        <v>7035.6923827999999</v>
      </c>
      <c r="L287" t="str">
        <f t="shared" si="31"/>
        <v>12MAR2024:23:00:00</v>
      </c>
      <c r="M287">
        <v>23</v>
      </c>
      <c r="N287">
        <f t="shared" si="32"/>
        <v>-268.98876960000052</v>
      </c>
      <c r="O287">
        <f t="shared" si="33"/>
        <v>-268.98876960000052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3.7280853881811247</v>
      </c>
    </row>
    <row r="288" spans="1:19" x14ac:dyDescent="0.25">
      <c r="A288" t="s">
        <v>313</v>
      </c>
      <c r="B288">
        <v>6766.7578125</v>
      </c>
      <c r="C288">
        <v>6517.6899414</v>
      </c>
      <c r="D288">
        <v>6497.5141602000003</v>
      </c>
      <c r="E288">
        <v>6689.5600586</v>
      </c>
      <c r="F288">
        <v>6488.9399414</v>
      </c>
      <c r="G288">
        <v>6752.1801758000001</v>
      </c>
      <c r="H288">
        <v>6615.6298827999999</v>
      </c>
      <c r="I288">
        <v>6517.6899414</v>
      </c>
      <c r="J288">
        <v>6574.390625</v>
      </c>
      <c r="L288" t="str">
        <f t="shared" si="31"/>
        <v>13MAR2024:00:00:00</v>
      </c>
      <c r="M288">
        <v>24</v>
      </c>
      <c r="N288">
        <f t="shared" si="32"/>
        <v>-249.06787110000005</v>
      </c>
      <c r="O288">
        <f t="shared" si="33"/>
        <v>-249.06787110000005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3.6807563976932274</v>
      </c>
    </row>
    <row r="289" spans="1:19" x14ac:dyDescent="0.25">
      <c r="A289" t="s">
        <v>314</v>
      </c>
      <c r="B289">
        <v>6303.4125977000003</v>
      </c>
      <c r="C289">
        <v>6212.4101563000004</v>
      </c>
      <c r="D289">
        <v>6045.8701172000001</v>
      </c>
      <c r="E289">
        <v>6158.0888672000001</v>
      </c>
      <c r="F289">
        <v>6143.9399414</v>
      </c>
      <c r="G289">
        <v>6499.5400391000003</v>
      </c>
      <c r="H289">
        <v>6210.5800780999998</v>
      </c>
      <c r="I289">
        <v>6212.4101563000004</v>
      </c>
      <c r="J289">
        <v>6222.4682616999999</v>
      </c>
      <c r="L289" t="str">
        <f t="shared" si="31"/>
        <v>13MAR2024:01:00:00</v>
      </c>
      <c r="M289">
        <v>1</v>
      </c>
      <c r="N289">
        <f t="shared" si="32"/>
        <v>-91.002441399999952</v>
      </c>
      <c r="O289">
        <f t="shared" si="33"/>
        <v>-91.002441399999952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1.4437011696363502</v>
      </c>
    </row>
    <row r="290" spans="1:19" x14ac:dyDescent="0.25">
      <c r="A290" t="s">
        <v>315</v>
      </c>
      <c r="B290">
        <v>6006.0693358999997</v>
      </c>
      <c r="C290">
        <v>5954.8798827999999</v>
      </c>
      <c r="D290">
        <v>5711.7724608999997</v>
      </c>
      <c r="E290">
        <v>5785.4619141000003</v>
      </c>
      <c r="F290">
        <v>5896.1000977000003</v>
      </c>
      <c r="G290">
        <v>6146.6601563000004</v>
      </c>
      <c r="H290">
        <v>5932.8701172000001</v>
      </c>
      <c r="I290">
        <v>5954.8798827999999</v>
      </c>
      <c r="J290">
        <v>5928.4570313000004</v>
      </c>
      <c r="L290" t="str">
        <f t="shared" si="31"/>
        <v>13MAR2024:02:00:00</v>
      </c>
      <c r="M290">
        <v>2</v>
      </c>
      <c r="N290">
        <f t="shared" si="32"/>
        <v>-51.18945309999981</v>
      </c>
      <c r="O290">
        <f t="shared" si="33"/>
        <v>-51.18945309999981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0.85229540714799545</v>
      </c>
    </row>
    <row r="291" spans="1:19" x14ac:dyDescent="0.25">
      <c r="A291" t="s">
        <v>316</v>
      </c>
      <c r="B291">
        <v>5842.0361327999999</v>
      </c>
      <c r="C291">
        <v>5818</v>
      </c>
      <c r="D291">
        <v>5528.0175780999998</v>
      </c>
      <c r="E291">
        <v>5575.6166991999999</v>
      </c>
      <c r="F291">
        <v>5775.9199219000002</v>
      </c>
      <c r="G291">
        <v>5927.2797852000003</v>
      </c>
      <c r="H291">
        <v>5796.6401366999999</v>
      </c>
      <c r="I291">
        <v>5818</v>
      </c>
      <c r="J291">
        <v>5769.171875</v>
      </c>
      <c r="L291" t="str">
        <f t="shared" si="31"/>
        <v>13MAR2024:03:00:00</v>
      </c>
      <c r="M291">
        <v>3</v>
      </c>
      <c r="N291">
        <f t="shared" si="32"/>
        <v>-24.036132799999905</v>
      </c>
      <c r="O291">
        <f t="shared" si="33"/>
        <v>-24.036132799999905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0.41143416873184846</v>
      </c>
    </row>
    <row r="292" spans="1:19" x14ac:dyDescent="0.25">
      <c r="A292" t="s">
        <v>317</v>
      </c>
      <c r="B292">
        <v>5747.5556641000003</v>
      </c>
      <c r="C292">
        <v>5697.0498047000001</v>
      </c>
      <c r="D292">
        <v>5424.6015625</v>
      </c>
      <c r="E292">
        <v>5474.1157227000003</v>
      </c>
      <c r="F292">
        <v>5663.8701172000001</v>
      </c>
      <c r="G292">
        <v>5841.7001952999999</v>
      </c>
      <c r="H292">
        <v>5671.2402344000002</v>
      </c>
      <c r="I292">
        <v>5697.0498047000001</v>
      </c>
      <c r="J292">
        <v>5659.6923827999999</v>
      </c>
      <c r="L292" t="str">
        <f>A292</f>
        <v>13MAR2024:04:00:00</v>
      </c>
      <c r="M292">
        <v>4</v>
      </c>
      <c r="N292">
        <f>C292-B292</f>
        <v>-50.50585940000019</v>
      </c>
      <c r="O292">
        <f t="shared" si="33"/>
        <v>-50.50585940000019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0.87873632465130402</v>
      </c>
    </row>
    <row r="293" spans="1:19" x14ac:dyDescent="0.25">
      <c r="A293" t="s">
        <v>318</v>
      </c>
      <c r="B293">
        <v>5775.0390625</v>
      </c>
      <c r="C293">
        <v>5739.2001952999999</v>
      </c>
      <c r="D293">
        <v>5489.0717772999997</v>
      </c>
      <c r="E293">
        <v>5482.8125</v>
      </c>
      <c r="F293">
        <v>5717.7299805000002</v>
      </c>
      <c r="G293">
        <v>5932.6298827999999</v>
      </c>
      <c r="H293">
        <v>5730.0297852000003</v>
      </c>
      <c r="I293">
        <v>5739.2001952999999</v>
      </c>
      <c r="J293">
        <v>5721.7324219000002</v>
      </c>
      <c r="L293" t="str">
        <f t="shared" si="31"/>
        <v>13MAR2024:05:00:00</v>
      </c>
      <c r="M293">
        <v>5</v>
      </c>
      <c r="N293">
        <f t="shared" si="32"/>
        <v>-35.838867200000095</v>
      </c>
      <c r="O293">
        <f t="shared" si="33"/>
        <v>-35.838867200000095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0.62058224736034151</v>
      </c>
    </row>
    <row r="294" spans="1:19" x14ac:dyDescent="0.25">
      <c r="A294" t="s">
        <v>319</v>
      </c>
      <c r="B294">
        <v>5958.2099608999997</v>
      </c>
      <c r="C294">
        <v>5845.5297852000003</v>
      </c>
      <c r="D294">
        <v>5736.7036133000001</v>
      </c>
      <c r="E294">
        <v>5718.6542969000002</v>
      </c>
      <c r="F294">
        <v>5839.3701172000001</v>
      </c>
      <c r="G294">
        <v>6175.5600586</v>
      </c>
      <c r="H294">
        <v>5874.0600586</v>
      </c>
      <c r="I294">
        <v>5845.5297852000003</v>
      </c>
      <c r="J294">
        <v>5894.2446289</v>
      </c>
      <c r="L294" t="str">
        <f t="shared" si="31"/>
        <v>13MAR2024:06:00:00</v>
      </c>
      <c r="M294">
        <v>6</v>
      </c>
      <c r="N294">
        <f t="shared" si="32"/>
        <v>-112.68017569999938</v>
      </c>
      <c r="O294">
        <f t="shared" si="33"/>
        <v>-112.68017569999938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1.8911749743538546</v>
      </c>
    </row>
    <row r="295" spans="1:19" x14ac:dyDescent="0.25">
      <c r="A295" t="s">
        <v>320</v>
      </c>
      <c r="B295">
        <v>6314.8901366999999</v>
      </c>
      <c r="C295">
        <v>6168.4599608999997</v>
      </c>
      <c r="D295">
        <v>6220.5322266000003</v>
      </c>
      <c r="E295">
        <v>6097.6367188000004</v>
      </c>
      <c r="F295">
        <v>6179.2299805000002</v>
      </c>
      <c r="G295">
        <v>6672.2900391000003</v>
      </c>
      <c r="H295">
        <v>6262.6499022999997</v>
      </c>
      <c r="I295">
        <v>6168.4599608999997</v>
      </c>
      <c r="J295">
        <v>6300.6323241999999</v>
      </c>
      <c r="L295" t="str">
        <f t="shared" si="31"/>
        <v>13MAR2024:07:00:00</v>
      </c>
      <c r="M295">
        <v>7</v>
      </c>
      <c r="N295">
        <f t="shared" si="32"/>
        <v>-146.43017580000014</v>
      </c>
      <c r="O295">
        <f t="shared" si="33"/>
        <v>-146.43017580000014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2.3188079702130939</v>
      </c>
    </row>
    <row r="296" spans="1:19" x14ac:dyDescent="0.25">
      <c r="A296" t="s">
        <v>321</v>
      </c>
      <c r="B296">
        <v>6647.9262694999998</v>
      </c>
      <c r="C296">
        <v>6431.2700194999998</v>
      </c>
      <c r="D296">
        <v>6462.1367188000004</v>
      </c>
      <c r="E296">
        <v>6431.5346680000002</v>
      </c>
      <c r="F296">
        <v>6456.3500977000003</v>
      </c>
      <c r="G296">
        <v>7029.2900391000003</v>
      </c>
      <c r="H296">
        <v>6572.5400391000003</v>
      </c>
      <c r="I296">
        <v>6431.2700194999998</v>
      </c>
      <c r="J296">
        <v>6590.3173827999999</v>
      </c>
      <c r="L296" t="str">
        <f t="shared" si="31"/>
        <v>13MAR2024:08:00:00</v>
      </c>
      <c r="M296">
        <v>8</v>
      </c>
      <c r="N296">
        <f t="shared" si="32"/>
        <v>-216.65625</v>
      </c>
      <c r="O296">
        <f t="shared" si="33"/>
        <v>-216.65625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3.2590050072305483</v>
      </c>
    </row>
    <row r="297" spans="1:19" x14ac:dyDescent="0.25">
      <c r="A297" t="s">
        <v>322</v>
      </c>
      <c r="B297">
        <v>6824.0332030999998</v>
      </c>
      <c r="C297">
        <v>6618.8901366999999</v>
      </c>
      <c r="D297">
        <v>6578.5639647999997</v>
      </c>
      <c r="E297">
        <v>6519.8310547000001</v>
      </c>
      <c r="F297">
        <v>6626.1499022999997</v>
      </c>
      <c r="G297">
        <v>7116.7797852000003</v>
      </c>
      <c r="H297">
        <v>6770.6000977000003</v>
      </c>
      <c r="I297">
        <v>6618.8901366999999</v>
      </c>
      <c r="J297">
        <v>6742.1972655999998</v>
      </c>
      <c r="L297" t="str">
        <f t="shared" si="31"/>
        <v>13MAR2024:09:00:00</v>
      </c>
      <c r="M297">
        <v>9</v>
      </c>
      <c r="N297">
        <f t="shared" si="32"/>
        <v>-205.14306639999995</v>
      </c>
      <c r="O297">
        <f t="shared" si="33"/>
        <v>-205.14306639999995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3.0061850564678996</v>
      </c>
    </row>
    <row r="298" spans="1:19" x14ac:dyDescent="0.25">
      <c r="A298" t="s">
        <v>323</v>
      </c>
      <c r="B298">
        <v>7010.4956055000002</v>
      </c>
      <c r="C298">
        <v>6775.0200194999998</v>
      </c>
      <c r="D298">
        <v>6658.1171875</v>
      </c>
      <c r="E298">
        <v>6707.4345702999999</v>
      </c>
      <c r="F298">
        <v>6770.8798827999999</v>
      </c>
      <c r="G298">
        <v>7209.7099608999997</v>
      </c>
      <c r="H298">
        <v>6936.8500977000003</v>
      </c>
      <c r="I298">
        <v>6775.0200194999998</v>
      </c>
      <c r="J298">
        <v>6870.1152344000002</v>
      </c>
      <c r="L298" t="str">
        <f t="shared" si="31"/>
        <v>13MAR2024:10:00:00</v>
      </c>
      <c r="M298">
        <v>10</v>
      </c>
      <c r="N298">
        <f t="shared" si="32"/>
        <v>-235.47558600000048</v>
      </c>
      <c r="O298">
        <f t="shared" si="33"/>
        <v>-235.47558600000048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3.3589007004763105</v>
      </c>
    </row>
    <row r="299" spans="1:19" x14ac:dyDescent="0.25">
      <c r="A299" t="s">
        <v>324</v>
      </c>
      <c r="B299">
        <v>7127.0112305000002</v>
      </c>
      <c r="C299">
        <v>6929.1801758000001</v>
      </c>
      <c r="D299">
        <v>6736.6088866999999</v>
      </c>
      <c r="E299">
        <v>6819.0605469000002</v>
      </c>
      <c r="F299">
        <v>6907.5200194999998</v>
      </c>
      <c r="G299">
        <v>7309.1201172000001</v>
      </c>
      <c r="H299">
        <v>7074.9501952999999</v>
      </c>
      <c r="I299">
        <v>6929.1801758000001</v>
      </c>
      <c r="J299">
        <v>6991.4760741999999</v>
      </c>
      <c r="L299" t="str">
        <f t="shared" si="31"/>
        <v>13MAR2024:11:00:00</v>
      </c>
      <c r="M299">
        <v>11</v>
      </c>
      <c r="N299">
        <f t="shared" si="32"/>
        <v>-197.8310547000001</v>
      </c>
      <c r="O299">
        <f t="shared" si="33"/>
        <v>-197.8310547000001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2.7757926612123653</v>
      </c>
    </row>
    <row r="300" spans="1:19" x14ac:dyDescent="0.25">
      <c r="A300" t="s">
        <v>325</v>
      </c>
      <c r="B300">
        <v>7230.7763672000001</v>
      </c>
      <c r="C300">
        <v>7002.5800780999998</v>
      </c>
      <c r="D300">
        <v>6815.4785155999998</v>
      </c>
      <c r="E300">
        <v>6868.6752930000002</v>
      </c>
      <c r="F300">
        <v>6993.4799805000002</v>
      </c>
      <c r="G300">
        <v>7438.1499022999997</v>
      </c>
      <c r="H300">
        <v>7144.4501952999999</v>
      </c>
      <c r="I300">
        <v>7002.5800780999998</v>
      </c>
      <c r="J300">
        <v>7078.828125</v>
      </c>
      <c r="L300" t="str">
        <f t="shared" si="31"/>
        <v>13MAR2024:12:00:00</v>
      </c>
      <c r="M300">
        <v>12</v>
      </c>
      <c r="N300">
        <f t="shared" si="32"/>
        <v>-228.19628910000029</v>
      </c>
      <c r="O300">
        <f t="shared" si="33"/>
        <v>-228.19628910000029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3.1559030111225193</v>
      </c>
    </row>
    <row r="301" spans="1:19" x14ac:dyDescent="0.25">
      <c r="A301" t="s">
        <v>326</v>
      </c>
      <c r="B301">
        <v>7323.7763672000001</v>
      </c>
      <c r="C301">
        <v>7184.1000977000003</v>
      </c>
      <c r="D301">
        <v>6886.3681641000003</v>
      </c>
      <c r="E301">
        <v>6894.0371094000002</v>
      </c>
      <c r="F301">
        <v>7178.3798827999999</v>
      </c>
      <c r="G301">
        <v>7657.4301758000001</v>
      </c>
      <c r="H301">
        <v>7334.9399414</v>
      </c>
      <c r="I301">
        <v>7184.1000977000003</v>
      </c>
      <c r="J301">
        <v>7248.2441405999998</v>
      </c>
      <c r="L301" t="str">
        <f t="shared" si="31"/>
        <v>13MAR2024:13:00:00</v>
      </c>
      <c r="M301">
        <v>13</v>
      </c>
      <c r="N301">
        <f t="shared" si="32"/>
        <v>-139.67626949999976</v>
      </c>
      <c r="O301">
        <f t="shared" si="33"/>
        <v>-139.67626949999976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1.9071618588130139</v>
      </c>
    </row>
    <row r="302" spans="1:19" x14ac:dyDescent="0.25">
      <c r="A302" t="s">
        <v>327</v>
      </c>
      <c r="B302">
        <v>7533.25</v>
      </c>
      <c r="C302">
        <v>7419.5800780999998</v>
      </c>
      <c r="D302">
        <v>7032.5</v>
      </c>
      <c r="E302">
        <v>7107.0898438000004</v>
      </c>
      <c r="F302">
        <v>7432.9199219000002</v>
      </c>
      <c r="G302">
        <v>7930.6000977000003</v>
      </c>
      <c r="H302">
        <v>7576.3701172000001</v>
      </c>
      <c r="I302">
        <v>7419.5800780999998</v>
      </c>
      <c r="J302">
        <v>7478.3940430000002</v>
      </c>
      <c r="L302" t="str">
        <f t="shared" si="31"/>
        <v>13MAR2024:14:00:00</v>
      </c>
      <c r="M302">
        <v>14</v>
      </c>
      <c r="N302">
        <f t="shared" si="32"/>
        <v>-113.66992190000019</v>
      </c>
      <c r="O302">
        <f t="shared" si="33"/>
        <v>-113.66992190000019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1.5089094600604014</v>
      </c>
    </row>
    <row r="303" spans="1:19" x14ac:dyDescent="0.25">
      <c r="A303" t="s">
        <v>328</v>
      </c>
      <c r="B303">
        <v>7925.7880858999997</v>
      </c>
      <c r="C303">
        <v>7549.2001952999999</v>
      </c>
      <c r="D303">
        <v>7275.3583983999997</v>
      </c>
      <c r="E303">
        <v>7362.4458008000001</v>
      </c>
      <c r="F303">
        <v>7601.1401366999999</v>
      </c>
      <c r="G303">
        <v>8146.1801758000001</v>
      </c>
      <c r="H303">
        <v>7647.6401366999999</v>
      </c>
      <c r="I303">
        <v>7549.2001952999999</v>
      </c>
      <c r="J303">
        <v>7643.9042969000002</v>
      </c>
      <c r="L303" t="str">
        <f t="shared" si="31"/>
        <v>13MAR2024:15:00:00</v>
      </c>
      <c r="M303">
        <v>15</v>
      </c>
      <c r="N303">
        <f t="shared" si="32"/>
        <v>-376.58789059999981</v>
      </c>
      <c r="O303">
        <f t="shared" si="33"/>
        <v>-376.58789059999981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4.7514251771372837</v>
      </c>
    </row>
    <row r="304" spans="1:19" x14ac:dyDescent="0.25">
      <c r="A304" t="s">
        <v>329</v>
      </c>
      <c r="B304">
        <v>8440.7851563000004</v>
      </c>
      <c r="C304">
        <v>7833.5800780999998</v>
      </c>
      <c r="D304">
        <v>7583.9755858999997</v>
      </c>
      <c r="E304">
        <v>7721.3403319999998</v>
      </c>
      <c r="F304">
        <v>7947.6801758000001</v>
      </c>
      <c r="G304">
        <v>8444.6201172000001</v>
      </c>
      <c r="H304">
        <v>7774.1298827999999</v>
      </c>
      <c r="I304">
        <v>7833.5800780999998</v>
      </c>
      <c r="J304">
        <v>7916.796875</v>
      </c>
      <c r="L304" t="str">
        <f t="shared" si="31"/>
        <v>13MAR2024:16:00:00</v>
      </c>
      <c r="M304">
        <v>16</v>
      </c>
      <c r="N304">
        <f t="shared" si="32"/>
        <v>-607.20507820000057</v>
      </c>
      <c r="O304">
        <f t="shared" si="33"/>
        <v>-607.20507820000057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7.1937037485997042</v>
      </c>
    </row>
    <row r="305" spans="1:19" x14ac:dyDescent="0.25">
      <c r="A305" t="s">
        <v>330</v>
      </c>
      <c r="B305">
        <v>8877.1621094000002</v>
      </c>
      <c r="C305">
        <v>8180.8398438000004</v>
      </c>
      <c r="D305">
        <v>7949.1298827999999</v>
      </c>
      <c r="E305">
        <v>8079.9189452999999</v>
      </c>
      <c r="F305">
        <v>8316.3203125</v>
      </c>
      <c r="G305">
        <v>8796.2001952999999</v>
      </c>
      <c r="H305">
        <v>7923.7998047000001</v>
      </c>
      <c r="I305">
        <v>8180.8398438000004</v>
      </c>
      <c r="J305">
        <v>8233.2578125</v>
      </c>
      <c r="L305" t="str">
        <f t="shared" si="31"/>
        <v>13MAR2024:17:00:00</v>
      </c>
      <c r="M305">
        <v>17</v>
      </c>
      <c r="N305">
        <f t="shared" si="32"/>
        <v>-696.32226559999981</v>
      </c>
      <c r="O305">
        <f t="shared" si="33"/>
        <v>-696.32226559999981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7.8439737499292281</v>
      </c>
    </row>
    <row r="306" spans="1:19" x14ac:dyDescent="0.25">
      <c r="A306" t="s">
        <v>331</v>
      </c>
      <c r="B306">
        <v>9210.1738280999998</v>
      </c>
      <c r="C306">
        <v>8453.2304688000004</v>
      </c>
      <c r="D306">
        <v>8396.9511719000002</v>
      </c>
      <c r="E306">
        <v>8500.484375</v>
      </c>
      <c r="F306">
        <v>8585.6298827999999</v>
      </c>
      <c r="G306">
        <v>9021.7402344000002</v>
      </c>
      <c r="H306">
        <v>8056.6499022999997</v>
      </c>
      <c r="I306">
        <v>8453.2304688000004</v>
      </c>
      <c r="J306">
        <v>8502.8408202999999</v>
      </c>
      <c r="L306" t="str">
        <f t="shared" si="31"/>
        <v>13MAR2024:18:00:00</v>
      </c>
      <c r="M306">
        <v>18</v>
      </c>
      <c r="N306">
        <f t="shared" si="32"/>
        <v>-756.94335929999943</v>
      </c>
      <c r="O306">
        <f t="shared" si="33"/>
        <v>-756.94335929999943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8.2185567116071674</v>
      </c>
    </row>
    <row r="307" spans="1:19" x14ac:dyDescent="0.25">
      <c r="A307" t="s">
        <v>332</v>
      </c>
      <c r="B307">
        <v>9294.7744141000003</v>
      </c>
      <c r="C307">
        <v>8321.2695313000004</v>
      </c>
      <c r="D307">
        <v>8798.9199219000002</v>
      </c>
      <c r="E307">
        <v>8857.2050780999998</v>
      </c>
      <c r="F307">
        <v>8429.8095702999999</v>
      </c>
      <c r="G307">
        <v>9071.2099608999997</v>
      </c>
      <c r="H307">
        <v>7855.4799805000002</v>
      </c>
      <c r="I307">
        <v>8321.2695313000004</v>
      </c>
      <c r="J307">
        <v>8495.3378905999998</v>
      </c>
      <c r="L307" t="str">
        <f t="shared" si="31"/>
        <v>13MAR2024:19:00:00</v>
      </c>
      <c r="M307">
        <v>19</v>
      </c>
      <c r="N307">
        <f t="shared" si="32"/>
        <v>-973.5048827999999</v>
      </c>
      <c r="O307">
        <f t="shared" si="33"/>
        <v>-973.5048827999999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10.473679504509665</v>
      </c>
    </row>
    <row r="308" spans="1:19" x14ac:dyDescent="0.25">
      <c r="A308" t="s">
        <v>333</v>
      </c>
      <c r="B308">
        <v>9127.4277344000002</v>
      </c>
      <c r="C308">
        <v>8313.7197266000003</v>
      </c>
      <c r="D308">
        <v>9099.7929688000004</v>
      </c>
      <c r="E308">
        <v>9083.2753905999998</v>
      </c>
      <c r="F308">
        <v>8414.25</v>
      </c>
      <c r="G308">
        <v>8922.1103516000003</v>
      </c>
      <c r="H308">
        <v>7899.7797852000003</v>
      </c>
      <c r="I308">
        <v>8313.7197266000003</v>
      </c>
      <c r="J308">
        <v>8529.9306641000003</v>
      </c>
      <c r="L308" t="str">
        <f t="shared" si="31"/>
        <v>13MAR2024:20:00:00</v>
      </c>
      <c r="M308">
        <v>20</v>
      </c>
      <c r="N308">
        <f t="shared" si="32"/>
        <v>-813.7080077999999</v>
      </c>
      <c r="O308">
        <f t="shared" si="33"/>
        <v>-813.7080077999999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8.914976173771807</v>
      </c>
    </row>
    <row r="309" spans="1:19" x14ac:dyDescent="0.25">
      <c r="A309" t="s">
        <v>334</v>
      </c>
      <c r="B309">
        <v>9028.3447266000003</v>
      </c>
      <c r="C309">
        <v>8333.7695313000004</v>
      </c>
      <c r="D309">
        <v>8847.4052733999997</v>
      </c>
      <c r="E309">
        <v>8852.5458983999997</v>
      </c>
      <c r="F309">
        <v>8432.9599608999997</v>
      </c>
      <c r="G309">
        <v>8831.5400391000003</v>
      </c>
      <c r="H309">
        <v>8016.1601563000004</v>
      </c>
      <c r="I309">
        <v>8333.7695313000004</v>
      </c>
      <c r="J309">
        <v>8492.3671875</v>
      </c>
      <c r="L309" t="str">
        <f t="shared" si="31"/>
        <v>13MAR2024:21:00:00</v>
      </c>
      <c r="M309">
        <v>21</v>
      </c>
      <c r="N309">
        <f t="shared" si="32"/>
        <v>-694.5751952999999</v>
      </c>
      <c r="O309">
        <f t="shared" si="33"/>
        <v>-694.5751952999999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7.6932728682101521</v>
      </c>
    </row>
    <row r="310" spans="1:19" x14ac:dyDescent="0.25">
      <c r="A310" t="s">
        <v>335</v>
      </c>
      <c r="B310">
        <v>8695.0615233999997</v>
      </c>
      <c r="C310">
        <v>8031.9799805000002</v>
      </c>
      <c r="D310">
        <v>8285.7929688000004</v>
      </c>
      <c r="E310">
        <v>8375.1845702999999</v>
      </c>
      <c r="F310">
        <v>8134.7998047000001</v>
      </c>
      <c r="G310">
        <v>8460.4599608999997</v>
      </c>
      <c r="H310">
        <v>7767.4702147999997</v>
      </c>
      <c r="I310">
        <v>8031.9799805000002</v>
      </c>
      <c r="J310">
        <v>8136.1010741999999</v>
      </c>
      <c r="L310" t="str">
        <f t="shared" si="31"/>
        <v>13MAR2024:22:00:00</v>
      </c>
      <c r="M310">
        <v>22</v>
      </c>
      <c r="N310">
        <f t="shared" si="32"/>
        <v>-663.08154289999948</v>
      </c>
      <c r="O310">
        <f t="shared" si="33"/>
        <v>-663.08154289999948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7.6259557349367322</v>
      </c>
    </row>
    <row r="311" spans="1:19" x14ac:dyDescent="0.25">
      <c r="A311" t="s">
        <v>336</v>
      </c>
      <c r="B311">
        <v>8203.7539063000004</v>
      </c>
      <c r="C311">
        <v>7527.1899414</v>
      </c>
      <c r="D311">
        <v>7645.6420897999997</v>
      </c>
      <c r="E311">
        <v>7828.1616211</v>
      </c>
      <c r="F311">
        <v>7619.3798827999999</v>
      </c>
      <c r="G311">
        <v>7944.1601563000004</v>
      </c>
      <c r="H311">
        <v>7276.7597655999998</v>
      </c>
      <c r="I311">
        <v>7527.1899414</v>
      </c>
      <c r="J311">
        <v>7602.6264647999997</v>
      </c>
      <c r="L311" t="str">
        <f t="shared" si="31"/>
        <v>13MAR2024:23:00:00</v>
      </c>
      <c r="M311">
        <v>23</v>
      </c>
      <c r="N311">
        <f t="shared" si="32"/>
        <v>-676.56396490000043</v>
      </c>
      <c r="O311">
        <f t="shared" si="33"/>
        <v>-676.56396490000043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8.2470046350420034</v>
      </c>
    </row>
    <row r="312" spans="1:19" x14ac:dyDescent="0.25">
      <c r="A312" t="s">
        <v>337</v>
      </c>
      <c r="B312">
        <v>7632.8769530999998</v>
      </c>
      <c r="C312">
        <v>7048.1401366999999</v>
      </c>
      <c r="D312">
        <v>6999.0737305000002</v>
      </c>
      <c r="E312">
        <v>7188.3164063000004</v>
      </c>
      <c r="F312">
        <v>7123.9301758000001</v>
      </c>
      <c r="G312">
        <v>7381.2099608999997</v>
      </c>
      <c r="H312">
        <v>6802.9101563000004</v>
      </c>
      <c r="I312">
        <v>7048.1401366999999</v>
      </c>
      <c r="J312">
        <v>7071.0527344000002</v>
      </c>
      <c r="L312" t="str">
        <f t="shared" si="31"/>
        <v>14MAR2024:00:00:00</v>
      </c>
      <c r="M312">
        <v>24</v>
      </c>
      <c r="N312">
        <f t="shared" si="32"/>
        <v>-584.73681639999995</v>
      </c>
      <c r="O312">
        <f t="shared" si="33"/>
        <v>-584.73681639999995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7.6607656587797637</v>
      </c>
    </row>
    <row r="313" spans="1:19" x14ac:dyDescent="0.25">
      <c r="A313" t="s">
        <v>338</v>
      </c>
      <c r="B313">
        <v>7138.1831055000002</v>
      </c>
      <c r="C313">
        <v>6739.9501952999999</v>
      </c>
      <c r="D313">
        <v>6575.0917969000002</v>
      </c>
      <c r="E313">
        <v>6677.3701172000001</v>
      </c>
      <c r="F313">
        <v>6613.3798827999999</v>
      </c>
      <c r="G313">
        <v>6739.8398438000004</v>
      </c>
      <c r="H313">
        <v>6623.25</v>
      </c>
      <c r="I313">
        <v>6739.9501952999999</v>
      </c>
      <c r="J313">
        <v>6658.3027344000002</v>
      </c>
      <c r="L313" t="str">
        <f t="shared" si="31"/>
        <v>14MAR2024:01:00:00</v>
      </c>
      <c r="M313">
        <v>1</v>
      </c>
      <c r="N313">
        <f t="shared" si="32"/>
        <v>-398.23291020000033</v>
      </c>
      <c r="O313">
        <f t="shared" si="33"/>
        <v>-398.23291020000033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5.5789113884338466</v>
      </c>
    </row>
    <row r="314" spans="1:19" x14ac:dyDescent="0.25">
      <c r="A314" t="s">
        <v>339</v>
      </c>
      <c r="B314">
        <v>6768.1821289</v>
      </c>
      <c r="C314">
        <v>6381.2597655999998</v>
      </c>
      <c r="D314">
        <v>6209.1416016000003</v>
      </c>
      <c r="E314">
        <v>6318.6171875</v>
      </c>
      <c r="F314">
        <v>6265.1699219000002</v>
      </c>
      <c r="G314">
        <v>6381.1899414</v>
      </c>
      <c r="H314">
        <v>6283.0498047000001</v>
      </c>
      <c r="I314">
        <v>6381.2597655999998</v>
      </c>
      <c r="J314">
        <v>6303.9624022999997</v>
      </c>
      <c r="L314" t="str">
        <f t="shared" si="31"/>
        <v>14MAR2024:02:00:00</v>
      </c>
      <c r="M314">
        <v>2</v>
      </c>
      <c r="N314">
        <f t="shared" si="32"/>
        <v>-386.92236330000014</v>
      </c>
      <c r="O314">
        <f t="shared" si="33"/>
        <v>-386.92236330000014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5.7167841516535072</v>
      </c>
    </row>
    <row r="315" spans="1:19" x14ac:dyDescent="0.25">
      <c r="A315" t="s">
        <v>340</v>
      </c>
      <c r="B315">
        <v>6509.5961914</v>
      </c>
      <c r="C315">
        <v>6164.7998047000001</v>
      </c>
      <c r="D315">
        <v>5989.0092772999997</v>
      </c>
      <c r="E315">
        <v>6073.09375</v>
      </c>
      <c r="F315">
        <v>6104.9902344000002</v>
      </c>
      <c r="G315">
        <v>6164.6699219000002</v>
      </c>
      <c r="H315">
        <v>6132.9599608999997</v>
      </c>
      <c r="I315">
        <v>6164.7998047000001</v>
      </c>
      <c r="J315">
        <v>6111.2861327999999</v>
      </c>
      <c r="L315" t="str">
        <f t="shared" si="31"/>
        <v>14MAR2024:03:00:00</v>
      </c>
      <c r="M315">
        <v>3</v>
      </c>
      <c r="N315">
        <f t="shared" si="32"/>
        <v>-344.79638669999986</v>
      </c>
      <c r="O315">
        <f t="shared" si="33"/>
        <v>-344.79638669999986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5.2967400213782767</v>
      </c>
    </row>
    <row r="316" spans="1:19" x14ac:dyDescent="0.25">
      <c r="A316" t="s">
        <v>341</v>
      </c>
      <c r="B316">
        <v>6354.1318358999997</v>
      </c>
      <c r="C316">
        <v>6013.8901366999999</v>
      </c>
      <c r="D316">
        <v>5858.8383789</v>
      </c>
      <c r="E316">
        <v>5944.6621094000002</v>
      </c>
      <c r="F316">
        <v>5974.9902344000002</v>
      </c>
      <c r="G316">
        <v>6013.7700194999998</v>
      </c>
      <c r="H316">
        <v>6028.5297852000003</v>
      </c>
      <c r="I316">
        <v>6013.8901366999999</v>
      </c>
      <c r="J316">
        <v>5978.0039063000004</v>
      </c>
      <c r="L316" t="str">
        <f t="shared" si="31"/>
        <v>14MAR2024:04:00:00</v>
      </c>
      <c r="M316">
        <v>4</v>
      </c>
      <c r="N316">
        <f t="shared" si="32"/>
        <v>-340.24169919999986</v>
      </c>
      <c r="O316">
        <f t="shared" si="33"/>
        <v>-340.24169919999986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5.3546528146879098</v>
      </c>
    </row>
    <row r="317" spans="1:19" x14ac:dyDescent="0.25">
      <c r="A317" t="s">
        <v>342</v>
      </c>
      <c r="B317">
        <v>6344.4624022999997</v>
      </c>
      <c r="C317">
        <v>6045.2299805000002</v>
      </c>
      <c r="D317">
        <v>5880.7622069999998</v>
      </c>
      <c r="E317">
        <v>5932.015625</v>
      </c>
      <c r="F317">
        <v>6024.75</v>
      </c>
      <c r="G317">
        <v>6045.0498047000001</v>
      </c>
      <c r="H317">
        <v>6118.8300780999998</v>
      </c>
      <c r="I317">
        <v>6045.2299805000002</v>
      </c>
      <c r="J317">
        <v>6022.9243164</v>
      </c>
      <c r="L317" t="str">
        <f t="shared" si="31"/>
        <v>14MAR2024:05:00:00</v>
      </c>
      <c r="M317">
        <v>5</v>
      </c>
      <c r="N317">
        <f t="shared" si="32"/>
        <v>-299.23242179999943</v>
      </c>
      <c r="O317">
        <f t="shared" si="33"/>
        <v>-299.23242179999943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4.716434629536483</v>
      </c>
    </row>
    <row r="318" spans="1:19" x14ac:dyDescent="0.25">
      <c r="A318" t="s">
        <v>343</v>
      </c>
      <c r="B318">
        <v>6487.7011719000002</v>
      </c>
      <c r="C318">
        <v>6267.8500977000003</v>
      </c>
      <c r="D318">
        <v>6113.78125</v>
      </c>
      <c r="E318">
        <v>6174.4482422000001</v>
      </c>
      <c r="F318">
        <v>6193.1401366999999</v>
      </c>
      <c r="G318">
        <v>6267.6098633000001</v>
      </c>
      <c r="H318">
        <v>6325.2998047000001</v>
      </c>
      <c r="I318">
        <v>6267.8500977000003</v>
      </c>
      <c r="J318">
        <v>6233.5361327999999</v>
      </c>
      <c r="L318" t="str">
        <f t="shared" si="31"/>
        <v>14MAR2024:06:00:00</v>
      </c>
      <c r="M318">
        <v>6</v>
      </c>
      <c r="N318">
        <f t="shared" si="32"/>
        <v>-219.85107419999986</v>
      </c>
      <c r="O318">
        <f t="shared" si="33"/>
        <v>-219.85107419999986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3.3887361389614354</v>
      </c>
    </row>
    <row r="319" spans="1:19" x14ac:dyDescent="0.25">
      <c r="A319" t="s">
        <v>344</v>
      </c>
      <c r="B319">
        <v>6832.7597655999998</v>
      </c>
      <c r="C319">
        <v>6783.0600586</v>
      </c>
      <c r="D319">
        <v>6583.5566405999998</v>
      </c>
      <c r="E319">
        <v>6584.7763672000001</v>
      </c>
      <c r="F319">
        <v>6645.3198241999999</v>
      </c>
      <c r="G319">
        <v>6782.7700194999998</v>
      </c>
      <c r="H319">
        <v>6816.2299805000002</v>
      </c>
      <c r="I319">
        <v>6783.0600586</v>
      </c>
      <c r="J319">
        <v>6722.1875</v>
      </c>
      <c r="L319" t="str">
        <f t="shared" si="31"/>
        <v>14MAR2024:07:00:00</v>
      </c>
      <c r="M319">
        <v>7</v>
      </c>
      <c r="N319">
        <f t="shared" si="32"/>
        <v>-49.699706999999762</v>
      </c>
      <c r="O319">
        <f t="shared" si="33"/>
        <v>-49.699706999999762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0.72737383875570105</v>
      </c>
    </row>
    <row r="320" spans="1:19" x14ac:dyDescent="0.25">
      <c r="A320" t="s">
        <v>345</v>
      </c>
      <c r="B320">
        <v>7115.5971680000002</v>
      </c>
      <c r="C320">
        <v>7146.2299805000002</v>
      </c>
      <c r="D320">
        <v>6849.1645508000001</v>
      </c>
      <c r="E320">
        <v>6921.5952147999997</v>
      </c>
      <c r="F320">
        <v>6956.8300780999998</v>
      </c>
      <c r="G320">
        <v>7145.8901366999999</v>
      </c>
      <c r="H320">
        <v>7144.5600586</v>
      </c>
      <c r="I320">
        <v>7146.2299805000002</v>
      </c>
      <c r="J320">
        <v>7048.5351563000004</v>
      </c>
      <c r="L320" t="str">
        <f t="shared" si="31"/>
        <v>14MAR2024:08:00:00</v>
      </c>
      <c r="M320">
        <v>8</v>
      </c>
      <c r="N320">
        <f t="shared" si="32"/>
        <v>30.6328125</v>
      </c>
      <c r="O320" t="str">
        <f t="shared" si="33"/>
        <v/>
      </c>
      <c r="P320">
        <f t="shared" si="34"/>
        <v>30.6328125</v>
      </c>
      <c r="Q320" t="str">
        <f t="shared" si="35"/>
        <v/>
      </c>
      <c r="R320">
        <f t="shared" si="36"/>
        <v>1</v>
      </c>
      <c r="S320">
        <f t="shared" si="37"/>
        <v>0.4305023426250259</v>
      </c>
    </row>
    <row r="321" spans="1:19" x14ac:dyDescent="0.25">
      <c r="A321" t="s">
        <v>346</v>
      </c>
      <c r="B321">
        <v>7301.4550780999998</v>
      </c>
      <c r="C321">
        <v>7319.3798827999999</v>
      </c>
      <c r="D321">
        <v>6952.0400391000003</v>
      </c>
      <c r="E321">
        <v>7008.7626952999999</v>
      </c>
      <c r="F321">
        <v>7212.4101563000004</v>
      </c>
      <c r="G321">
        <v>7318.9799805000002</v>
      </c>
      <c r="H321">
        <v>7340.6298827999999</v>
      </c>
      <c r="I321">
        <v>7319.3798827999999</v>
      </c>
      <c r="J321">
        <v>7228.6879883000001</v>
      </c>
      <c r="L321" t="str">
        <f t="shared" si="31"/>
        <v>14MAR2024:09:00:00</v>
      </c>
      <c r="M321">
        <v>9</v>
      </c>
      <c r="N321">
        <f t="shared" si="32"/>
        <v>17.924804700000095</v>
      </c>
      <c r="O321" t="str">
        <f t="shared" si="33"/>
        <v/>
      </c>
      <c r="P321">
        <f t="shared" si="34"/>
        <v>17.924804700000095</v>
      </c>
      <c r="Q321" t="str">
        <f t="shared" si="35"/>
        <v/>
      </c>
      <c r="R321">
        <f t="shared" si="36"/>
        <v>1</v>
      </c>
      <c r="S321">
        <f t="shared" si="37"/>
        <v>0.24549633611749244</v>
      </c>
    </row>
    <row r="322" spans="1:19" x14ac:dyDescent="0.25">
      <c r="A322" t="s">
        <v>347</v>
      </c>
      <c r="B322">
        <v>7500.2626952999999</v>
      </c>
      <c r="C322">
        <v>7550.1801758000001</v>
      </c>
      <c r="D322">
        <v>7041.9643555000002</v>
      </c>
      <c r="E322">
        <v>7169.5810547000001</v>
      </c>
      <c r="F322">
        <v>7426.4799805000002</v>
      </c>
      <c r="G322">
        <v>7549.7099608999997</v>
      </c>
      <c r="H322">
        <v>7520.5</v>
      </c>
      <c r="I322">
        <v>7550.1801758000001</v>
      </c>
      <c r="J322">
        <v>7417.7670897999997</v>
      </c>
      <c r="L322" t="str">
        <f t="shared" si="31"/>
        <v>14MAR2024:10:00:00</v>
      </c>
      <c r="M322">
        <v>10</v>
      </c>
      <c r="N322">
        <f t="shared" si="32"/>
        <v>49.917480500000238</v>
      </c>
      <c r="O322" t="str">
        <f t="shared" si="33"/>
        <v/>
      </c>
      <c r="P322">
        <f t="shared" si="34"/>
        <v>49.917480500000238</v>
      </c>
      <c r="Q322" t="str">
        <f t="shared" si="35"/>
        <v/>
      </c>
      <c r="R322">
        <f t="shared" si="36"/>
        <v>1</v>
      </c>
      <c r="S322">
        <f t="shared" si="37"/>
        <v>0.66554309532759115</v>
      </c>
    </row>
    <row r="323" spans="1:19" x14ac:dyDescent="0.25">
      <c r="A323" t="s">
        <v>348</v>
      </c>
      <c r="B323">
        <v>7762.2319336</v>
      </c>
      <c r="C323">
        <v>7738.8598633000001</v>
      </c>
      <c r="D323">
        <v>7183.5019530999998</v>
      </c>
      <c r="E323">
        <v>7344.3286133000001</v>
      </c>
      <c r="F323">
        <v>7628.3598633000001</v>
      </c>
      <c r="G323">
        <v>7738.4101563000004</v>
      </c>
      <c r="H323">
        <v>7684.2797852000003</v>
      </c>
      <c r="I323">
        <v>7738.8598633000001</v>
      </c>
      <c r="J323">
        <v>7594.6826172000001</v>
      </c>
      <c r="L323" t="str">
        <f t="shared" si="31"/>
        <v>14MAR2024:11:00:00</v>
      </c>
      <c r="M323">
        <v>11</v>
      </c>
      <c r="N323">
        <f t="shared" si="32"/>
        <v>-23.372070299999905</v>
      </c>
      <c r="O323">
        <f t="shared" ref="O323:O386" si="38">IF(N323&lt;0,N323,"")</f>
        <v>-23.372070299999905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0.3010998705002661</v>
      </c>
    </row>
    <row r="324" spans="1:19" x14ac:dyDescent="0.25">
      <c r="A324" t="s">
        <v>349</v>
      </c>
      <c r="B324">
        <v>7968.1333008000001</v>
      </c>
      <c r="C324">
        <v>7908.3100586</v>
      </c>
      <c r="D324">
        <v>7309.2314452999999</v>
      </c>
      <c r="E324">
        <v>7405.046875</v>
      </c>
      <c r="F324">
        <v>7777.4101563000004</v>
      </c>
      <c r="G324">
        <v>7907.9101563000004</v>
      </c>
      <c r="H324">
        <v>7795.0698241999999</v>
      </c>
      <c r="I324">
        <v>7908.3100586</v>
      </c>
      <c r="J324">
        <v>7739.5864258000001</v>
      </c>
      <c r="L324" t="str">
        <f t="shared" ref="L324:L387" si="42">A324</f>
        <v>14MAR2024:12:00:00</v>
      </c>
      <c r="M324">
        <v>12</v>
      </c>
      <c r="N324">
        <f t="shared" ref="N324:N387" si="43">C324-B324</f>
        <v>-59.823242200000095</v>
      </c>
      <c r="O324">
        <f t="shared" si="38"/>
        <v>-59.823242200000095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0.75078114210255298</v>
      </c>
    </row>
    <row r="325" spans="1:19" x14ac:dyDescent="0.25">
      <c r="A325" t="s">
        <v>350</v>
      </c>
      <c r="B325">
        <v>8121.3383789</v>
      </c>
      <c r="C325">
        <v>8106.0498047000001</v>
      </c>
      <c r="D325">
        <v>7419.5561522999997</v>
      </c>
      <c r="E325">
        <v>7458.9648438000004</v>
      </c>
      <c r="F325">
        <v>8024.6899414</v>
      </c>
      <c r="G325">
        <v>8105.6801758000001</v>
      </c>
      <c r="H325">
        <v>8010.6098633000001</v>
      </c>
      <c r="I325">
        <v>8106.0498047000001</v>
      </c>
      <c r="J325">
        <v>7933.3173827999999</v>
      </c>
      <c r="L325" t="str">
        <f t="shared" si="42"/>
        <v>14MAR2024:13:00:00</v>
      </c>
      <c r="M325">
        <v>13</v>
      </c>
      <c r="N325">
        <f t="shared" si="43"/>
        <v>-15.288574199999857</v>
      </c>
      <c r="O325">
        <f t="shared" si="38"/>
        <v>-15.288574199999857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0.18825190487963178</v>
      </c>
    </row>
    <row r="326" spans="1:19" x14ac:dyDescent="0.25">
      <c r="A326" t="s">
        <v>351</v>
      </c>
      <c r="B326">
        <v>8249.515625</v>
      </c>
      <c r="C326">
        <v>8293.0097655999998</v>
      </c>
      <c r="D326">
        <v>7571.4428711</v>
      </c>
      <c r="E326">
        <v>7607.2509766000003</v>
      </c>
      <c r="F326">
        <v>8260.7802733999997</v>
      </c>
      <c r="G326">
        <v>8292.7998047000001</v>
      </c>
      <c r="H326">
        <v>8224.3896483999997</v>
      </c>
      <c r="I326">
        <v>8293.0097655999998</v>
      </c>
      <c r="J326">
        <v>8128.4848633000001</v>
      </c>
      <c r="L326" t="str">
        <f t="shared" si="42"/>
        <v>14MAR2024:14:00:00</v>
      </c>
      <c r="M326">
        <v>14</v>
      </c>
      <c r="N326">
        <f t="shared" si="43"/>
        <v>43.49414059999981</v>
      </c>
      <c r="O326" t="str">
        <f t="shared" si="38"/>
        <v/>
      </c>
      <c r="P326">
        <f t="shared" si="39"/>
        <v>43.49414059999981</v>
      </c>
      <c r="Q326" t="str">
        <f t="shared" si="40"/>
        <v/>
      </c>
      <c r="R326">
        <f t="shared" si="41"/>
        <v>1</v>
      </c>
      <c r="S326">
        <f t="shared" si="44"/>
        <v>0.52723265919021534</v>
      </c>
    </row>
    <row r="327" spans="1:19" x14ac:dyDescent="0.25">
      <c r="A327" t="s">
        <v>352</v>
      </c>
      <c r="B327">
        <v>8239.3544922000001</v>
      </c>
      <c r="C327">
        <v>8389.1904297000001</v>
      </c>
      <c r="D327">
        <v>7718.7568358999997</v>
      </c>
      <c r="E327">
        <v>7785.3334961</v>
      </c>
      <c r="F327">
        <v>8354.6503905999998</v>
      </c>
      <c r="G327">
        <v>8389.1396483999997</v>
      </c>
      <c r="H327">
        <v>8303.0703125</v>
      </c>
      <c r="I327">
        <v>8389.1904297000001</v>
      </c>
      <c r="J327">
        <v>8230.9619141000003</v>
      </c>
      <c r="L327" t="str">
        <f t="shared" si="42"/>
        <v>14MAR2024:15:00:00</v>
      </c>
      <c r="M327">
        <v>15</v>
      </c>
      <c r="N327">
        <f t="shared" si="43"/>
        <v>149.8359375</v>
      </c>
      <c r="O327" t="str">
        <f t="shared" si="38"/>
        <v/>
      </c>
      <c r="P327">
        <f t="shared" si="39"/>
        <v>149.8359375</v>
      </c>
      <c r="Q327" t="str">
        <f t="shared" si="40"/>
        <v/>
      </c>
      <c r="R327">
        <f t="shared" si="41"/>
        <v>1</v>
      </c>
      <c r="S327">
        <f t="shared" si="44"/>
        <v>1.8185397611165548</v>
      </c>
    </row>
    <row r="328" spans="1:19" x14ac:dyDescent="0.25">
      <c r="A328" t="s">
        <v>353</v>
      </c>
      <c r="B328">
        <v>8230.7314452999999</v>
      </c>
      <c r="C328">
        <v>8451.9101563000004</v>
      </c>
      <c r="D328">
        <v>7891.3198241999999</v>
      </c>
      <c r="E328">
        <v>7970.7021483999997</v>
      </c>
      <c r="F328">
        <v>8347.6601563000004</v>
      </c>
      <c r="G328">
        <v>8452.0498047000001</v>
      </c>
      <c r="H328">
        <v>8308.3095702999999</v>
      </c>
      <c r="I328">
        <v>8451.9101563000004</v>
      </c>
      <c r="J328">
        <v>8290.25</v>
      </c>
      <c r="L328" t="str">
        <f t="shared" si="42"/>
        <v>14MAR2024:16:00:00</v>
      </c>
      <c r="M328">
        <v>16</v>
      </c>
      <c r="N328">
        <f t="shared" si="43"/>
        <v>221.17871100000048</v>
      </c>
      <c r="O328" t="str">
        <f t="shared" si="38"/>
        <v/>
      </c>
      <c r="P328">
        <f t="shared" si="39"/>
        <v>221.17871100000048</v>
      </c>
      <c r="Q328" t="str">
        <f t="shared" si="40"/>
        <v/>
      </c>
      <c r="R328">
        <f t="shared" si="41"/>
        <v>1</v>
      </c>
      <c r="S328">
        <f t="shared" si="44"/>
        <v>2.6872303205360963</v>
      </c>
    </row>
    <row r="329" spans="1:19" x14ac:dyDescent="0.25">
      <c r="A329" t="s">
        <v>354</v>
      </c>
      <c r="B329">
        <v>8324.4580077999999</v>
      </c>
      <c r="C329">
        <v>8541.7597655999998</v>
      </c>
      <c r="D329">
        <v>8113.9956055000002</v>
      </c>
      <c r="E329">
        <v>8263.5771483999997</v>
      </c>
      <c r="F329">
        <v>8385.6396483999997</v>
      </c>
      <c r="G329">
        <v>8541.8300780999998</v>
      </c>
      <c r="H329">
        <v>8369.4199219000002</v>
      </c>
      <c r="I329">
        <v>8541.7597655999998</v>
      </c>
      <c r="J329">
        <v>8390.5292969000002</v>
      </c>
      <c r="L329" t="str">
        <f t="shared" si="42"/>
        <v>14MAR2024:17:00:00</v>
      </c>
      <c r="M329">
        <v>17</v>
      </c>
      <c r="N329">
        <f t="shared" si="43"/>
        <v>217.3017577999999</v>
      </c>
      <c r="O329" t="str">
        <f t="shared" si="38"/>
        <v/>
      </c>
      <c r="P329">
        <f t="shared" si="39"/>
        <v>217.3017577999999</v>
      </c>
      <c r="Q329" t="str">
        <f t="shared" si="40"/>
        <v/>
      </c>
      <c r="R329">
        <f t="shared" si="41"/>
        <v>1</v>
      </c>
      <c r="S329">
        <f t="shared" si="44"/>
        <v>2.610401272928383</v>
      </c>
    </row>
    <row r="330" spans="1:19" x14ac:dyDescent="0.25">
      <c r="A330" t="s">
        <v>355</v>
      </c>
      <c r="B330">
        <v>8452.8945313000004</v>
      </c>
      <c r="C330">
        <v>8589.9101563000004</v>
      </c>
      <c r="D330">
        <v>8393.4208983999997</v>
      </c>
      <c r="E330">
        <v>8548.4492188000004</v>
      </c>
      <c r="F330">
        <v>8453.5</v>
      </c>
      <c r="G330">
        <v>8589.9003905999998</v>
      </c>
      <c r="H330">
        <v>8487.6601563000004</v>
      </c>
      <c r="I330">
        <v>8589.9101563000004</v>
      </c>
      <c r="J330">
        <v>8502.8789063000004</v>
      </c>
      <c r="L330" t="str">
        <f t="shared" si="42"/>
        <v>14MAR2024:18:00:00</v>
      </c>
      <c r="M330">
        <v>18</v>
      </c>
      <c r="N330">
        <f t="shared" si="43"/>
        <v>137.015625</v>
      </c>
      <c r="O330" t="str">
        <f t="shared" si="38"/>
        <v/>
      </c>
      <c r="P330">
        <f t="shared" si="39"/>
        <v>137.015625</v>
      </c>
      <c r="Q330" t="str">
        <f t="shared" si="40"/>
        <v/>
      </c>
      <c r="R330">
        <f t="shared" si="41"/>
        <v>1</v>
      </c>
      <c r="S330">
        <f t="shared" si="44"/>
        <v>1.620931439433539</v>
      </c>
    </row>
    <row r="331" spans="1:19" x14ac:dyDescent="0.25">
      <c r="A331" t="s">
        <v>356</v>
      </c>
      <c r="B331">
        <v>8460.5947266000003</v>
      </c>
      <c r="C331">
        <v>8557.5996094000002</v>
      </c>
      <c r="D331">
        <v>8608.3144530999998</v>
      </c>
      <c r="E331">
        <v>8735.1210938000004</v>
      </c>
      <c r="F331">
        <v>8274.9501952999999</v>
      </c>
      <c r="G331">
        <v>8557.4501952999999</v>
      </c>
      <c r="H331">
        <v>8329.4902344000002</v>
      </c>
      <c r="I331">
        <v>8557.5996094000002</v>
      </c>
      <c r="J331">
        <v>8465.5605469000002</v>
      </c>
      <c r="L331" t="str">
        <f t="shared" si="42"/>
        <v>14MAR2024:19:00:00</v>
      </c>
      <c r="M331">
        <v>19</v>
      </c>
      <c r="N331">
        <f t="shared" si="43"/>
        <v>97.004882799999905</v>
      </c>
      <c r="O331" t="str">
        <f t="shared" si="38"/>
        <v/>
      </c>
      <c r="P331">
        <f t="shared" si="39"/>
        <v>97.004882799999905</v>
      </c>
      <c r="Q331" t="str">
        <f t="shared" si="40"/>
        <v/>
      </c>
      <c r="R331">
        <f t="shared" si="41"/>
        <v>1</v>
      </c>
      <c r="S331">
        <f t="shared" si="44"/>
        <v>1.1465492194658351</v>
      </c>
    </row>
    <row r="332" spans="1:19" x14ac:dyDescent="0.25">
      <c r="A332" t="s">
        <v>357</v>
      </c>
      <c r="B332">
        <v>8417.6728516000003</v>
      </c>
      <c r="C332">
        <v>8499.7304688000004</v>
      </c>
      <c r="D332">
        <v>8744.7714844000002</v>
      </c>
      <c r="E332">
        <v>8795.1503905999998</v>
      </c>
      <c r="F332">
        <v>8278.9296875</v>
      </c>
      <c r="G332">
        <v>8499.4199219000002</v>
      </c>
      <c r="H332">
        <v>8361.5703125</v>
      </c>
      <c r="I332">
        <v>8499.7304688000004</v>
      </c>
      <c r="J332">
        <v>8476.8837891000003</v>
      </c>
      <c r="L332" t="str">
        <f t="shared" si="42"/>
        <v>14MAR2024:20:00:00</v>
      </c>
      <c r="M332">
        <v>20</v>
      </c>
      <c r="N332">
        <f t="shared" si="43"/>
        <v>82.057617200000095</v>
      </c>
      <c r="O332" t="str">
        <f t="shared" si="38"/>
        <v/>
      </c>
      <c r="P332">
        <f t="shared" si="39"/>
        <v>82.057617200000095</v>
      </c>
      <c r="Q332" t="str">
        <f t="shared" si="40"/>
        <v/>
      </c>
      <c r="R332">
        <f t="shared" si="41"/>
        <v>1</v>
      </c>
      <c r="S332">
        <f t="shared" si="44"/>
        <v>0.97482544934497994</v>
      </c>
    </row>
    <row r="333" spans="1:19" x14ac:dyDescent="0.25">
      <c r="A333" t="s">
        <v>358</v>
      </c>
      <c r="B333">
        <v>8420.1777344000002</v>
      </c>
      <c r="C333">
        <v>8534.3798827999999</v>
      </c>
      <c r="D333">
        <v>8617.4726563000004</v>
      </c>
      <c r="E333">
        <v>8659.8076172000001</v>
      </c>
      <c r="F333">
        <v>8475.2402344000002</v>
      </c>
      <c r="G333">
        <v>8533.9501952999999</v>
      </c>
      <c r="H333">
        <v>8598.1796875</v>
      </c>
      <c r="I333">
        <v>8534.3798827999999</v>
      </c>
      <c r="J333">
        <v>8551.8447266000003</v>
      </c>
      <c r="L333" t="str">
        <f t="shared" si="42"/>
        <v>14MAR2024:21:00:00</v>
      </c>
      <c r="M333">
        <v>21</v>
      </c>
      <c r="N333">
        <f t="shared" si="43"/>
        <v>114.20214839999971</v>
      </c>
      <c r="O333" t="str">
        <f t="shared" si="38"/>
        <v/>
      </c>
      <c r="P333">
        <f t="shared" si="39"/>
        <v>114.20214839999971</v>
      </c>
      <c r="Q333" t="str">
        <f t="shared" si="40"/>
        <v/>
      </c>
      <c r="R333">
        <f t="shared" si="41"/>
        <v>1</v>
      </c>
      <c r="S333">
        <f t="shared" si="44"/>
        <v>1.3562914228453333</v>
      </c>
    </row>
    <row r="334" spans="1:19" x14ac:dyDescent="0.25">
      <c r="A334" t="s">
        <v>359</v>
      </c>
      <c r="B334">
        <v>8223.0253905999998</v>
      </c>
      <c r="C334">
        <v>8243.2900391000003</v>
      </c>
      <c r="D334">
        <v>8205.8320313000004</v>
      </c>
      <c r="E334">
        <v>8264.7529297000001</v>
      </c>
      <c r="F334">
        <v>8288.2695313000004</v>
      </c>
      <c r="G334">
        <v>8242.7998047000001</v>
      </c>
      <c r="H334">
        <v>8466.2998047000001</v>
      </c>
      <c r="I334">
        <v>8243.2900391000003</v>
      </c>
      <c r="J334">
        <v>8289.2988280999998</v>
      </c>
      <c r="L334" t="str">
        <f t="shared" si="42"/>
        <v>14MAR2024:22:00:00</v>
      </c>
      <c r="M334">
        <v>22</v>
      </c>
      <c r="N334">
        <f t="shared" si="43"/>
        <v>20.264648500000476</v>
      </c>
      <c r="O334" t="str">
        <f t="shared" si="38"/>
        <v/>
      </c>
      <c r="P334">
        <f t="shared" si="39"/>
        <v>20.264648500000476</v>
      </c>
      <c r="Q334" t="str">
        <f t="shared" si="40"/>
        <v/>
      </c>
      <c r="R334">
        <f t="shared" si="41"/>
        <v>1</v>
      </c>
      <c r="S334">
        <f t="shared" si="44"/>
        <v>0.24643786851449634</v>
      </c>
    </row>
    <row r="335" spans="1:19" x14ac:dyDescent="0.25">
      <c r="A335" t="s">
        <v>360</v>
      </c>
      <c r="B335">
        <v>7843.6992188000004</v>
      </c>
      <c r="C335">
        <v>7789.6000977000003</v>
      </c>
      <c r="D335">
        <v>7662.5932616999999</v>
      </c>
      <c r="E335">
        <v>7749.4458008000001</v>
      </c>
      <c r="F335">
        <v>7789.9902344000002</v>
      </c>
      <c r="G335">
        <v>7789.1699219000002</v>
      </c>
      <c r="H335">
        <v>8008.75</v>
      </c>
      <c r="I335">
        <v>7789.6000977000003</v>
      </c>
      <c r="J335">
        <v>7808.0205077999999</v>
      </c>
      <c r="L335" t="str">
        <f t="shared" si="42"/>
        <v>14MAR2024:23:00:00</v>
      </c>
      <c r="M335">
        <v>23</v>
      </c>
      <c r="N335">
        <f t="shared" si="43"/>
        <v>-54.099121100000048</v>
      </c>
      <c r="O335">
        <f t="shared" si="38"/>
        <v>-54.099121100000048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0.6897143757161639</v>
      </c>
    </row>
    <row r="336" spans="1:19" x14ac:dyDescent="0.25">
      <c r="A336" t="s">
        <v>361</v>
      </c>
      <c r="B336">
        <v>7335.3999022999997</v>
      </c>
      <c r="C336">
        <v>7215.0200194999998</v>
      </c>
      <c r="D336">
        <v>7074.9130858999997</v>
      </c>
      <c r="E336">
        <v>7183.9321289</v>
      </c>
      <c r="F336">
        <v>7201.9301758000001</v>
      </c>
      <c r="G336">
        <v>7214.6899414</v>
      </c>
      <c r="H336">
        <v>7479.8798827999999</v>
      </c>
      <c r="I336">
        <v>7215.0200194999998</v>
      </c>
      <c r="J336">
        <v>7237.2866211</v>
      </c>
      <c r="L336" t="str">
        <f t="shared" si="42"/>
        <v>15MAR2024:00:00:00</v>
      </c>
      <c r="M336">
        <v>24</v>
      </c>
      <c r="N336">
        <f t="shared" si="43"/>
        <v>-120.3798827999999</v>
      </c>
      <c r="O336">
        <f t="shared" si="38"/>
        <v>-120.3798827999999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1.6410813916533036</v>
      </c>
    </row>
    <row r="337" spans="1:19" x14ac:dyDescent="0.25">
      <c r="A337" t="s">
        <v>362</v>
      </c>
      <c r="B337">
        <v>6883.0166016000003</v>
      </c>
      <c r="C337">
        <v>6693.75</v>
      </c>
      <c r="D337">
        <v>6739.1259766000003</v>
      </c>
      <c r="E337">
        <v>6804.8154297000001</v>
      </c>
      <c r="F337">
        <v>6693.75</v>
      </c>
      <c r="G337">
        <v>7057.3798827999999</v>
      </c>
      <c r="H337">
        <v>6979.1098633000001</v>
      </c>
      <c r="I337">
        <v>7139.0200194999998</v>
      </c>
      <c r="J337">
        <v>6921.6772461</v>
      </c>
      <c r="L337" t="str">
        <f t="shared" si="42"/>
        <v>15MAR2024:01:00:00</v>
      </c>
      <c r="M337">
        <v>1</v>
      </c>
      <c r="N337">
        <f t="shared" si="43"/>
        <v>-189.26660160000029</v>
      </c>
      <c r="O337">
        <f t="shared" si="38"/>
        <v>-189.26660160000029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2.7497623869743983</v>
      </c>
    </row>
    <row r="338" spans="1:19" x14ac:dyDescent="0.25">
      <c r="A338" t="s">
        <v>363</v>
      </c>
      <c r="B338">
        <v>6575.4716797000001</v>
      </c>
      <c r="C338">
        <v>6333.9199219000002</v>
      </c>
      <c r="D338">
        <v>6341.2114258000001</v>
      </c>
      <c r="E338">
        <v>6376.6777344000002</v>
      </c>
      <c r="F338">
        <v>6333.9199219000002</v>
      </c>
      <c r="G338">
        <v>6640.3701172000001</v>
      </c>
      <c r="H338">
        <v>6587.1401366999999</v>
      </c>
      <c r="I338">
        <v>6738.2099608999997</v>
      </c>
      <c r="J338">
        <v>6528.1708983999997</v>
      </c>
      <c r="L338" t="str">
        <f t="shared" si="42"/>
        <v>15MAR2024:02:00:00</v>
      </c>
      <c r="M338">
        <v>2</v>
      </c>
      <c r="N338">
        <f t="shared" si="43"/>
        <v>-241.5517577999999</v>
      </c>
      <c r="O338">
        <f t="shared" si="38"/>
        <v>-241.5517577999999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3.6735274603299715</v>
      </c>
    </row>
    <row r="339" spans="1:19" x14ac:dyDescent="0.25">
      <c r="A339" t="s">
        <v>364</v>
      </c>
      <c r="B339">
        <v>6377.1376952999999</v>
      </c>
      <c r="C339">
        <v>6114.7402344000002</v>
      </c>
      <c r="D339">
        <v>6136.1108397999997</v>
      </c>
      <c r="E339">
        <v>6191.3920897999997</v>
      </c>
      <c r="F339">
        <v>6114.7402344000002</v>
      </c>
      <c r="G339">
        <v>6369.1899414</v>
      </c>
      <c r="H339">
        <v>6348.6801758000001</v>
      </c>
      <c r="I339">
        <v>6488.4399414</v>
      </c>
      <c r="J339">
        <v>6291.4321289</v>
      </c>
      <c r="L339" t="str">
        <f t="shared" si="42"/>
        <v>15MAR2024:03:00:00</v>
      </c>
      <c r="M339">
        <v>3</v>
      </c>
      <c r="N339">
        <f t="shared" si="43"/>
        <v>-262.39746089999971</v>
      </c>
      <c r="O339">
        <f t="shared" si="38"/>
        <v>-262.39746089999971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4.1146588553888161</v>
      </c>
    </row>
    <row r="340" spans="1:19" x14ac:dyDescent="0.25">
      <c r="A340" t="s">
        <v>365</v>
      </c>
      <c r="B340">
        <v>6288.2553711</v>
      </c>
      <c r="C340">
        <v>6026.1801758000001</v>
      </c>
      <c r="D340">
        <v>5986.6450194999998</v>
      </c>
      <c r="E340">
        <v>6041.9321289</v>
      </c>
      <c r="F340">
        <v>6026.1801758000001</v>
      </c>
      <c r="G340">
        <v>6224.9599608999997</v>
      </c>
      <c r="H340">
        <v>6215.1201172000001</v>
      </c>
      <c r="I340">
        <v>6331.3398438000004</v>
      </c>
      <c r="J340">
        <v>6156.8491211</v>
      </c>
      <c r="L340" t="str">
        <f t="shared" si="42"/>
        <v>15MAR2024:04:00:00</v>
      </c>
      <c r="M340">
        <v>4</v>
      </c>
      <c r="N340">
        <f t="shared" si="43"/>
        <v>-262.0751952999999</v>
      </c>
      <c r="O340">
        <f t="shared" si="38"/>
        <v>-262.0751952999999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4.1676932604306005</v>
      </c>
    </row>
    <row r="341" spans="1:19" x14ac:dyDescent="0.25">
      <c r="A341" t="s">
        <v>366</v>
      </c>
      <c r="B341">
        <v>6302.0654297000001</v>
      </c>
      <c r="C341">
        <v>6078.3198241999999</v>
      </c>
      <c r="D341">
        <v>5991.140625</v>
      </c>
      <c r="E341">
        <v>6013.7290039</v>
      </c>
      <c r="F341">
        <v>6078.3198241999999</v>
      </c>
      <c r="G341">
        <v>6251.1801758000001</v>
      </c>
      <c r="H341">
        <v>6253.75</v>
      </c>
      <c r="I341">
        <v>6348.2900391000003</v>
      </c>
      <c r="J341">
        <v>6184.5361327999999</v>
      </c>
      <c r="L341" t="str">
        <f t="shared" si="42"/>
        <v>15MAR2024:05:00:00</v>
      </c>
      <c r="M341">
        <v>5</v>
      </c>
      <c r="N341">
        <f t="shared" si="43"/>
        <v>-223.74560550000024</v>
      </c>
      <c r="O341">
        <f t="shared" si="38"/>
        <v>-223.74560550000024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3.5503535784561238</v>
      </c>
    </row>
    <row r="342" spans="1:19" x14ac:dyDescent="0.25">
      <c r="A342" t="s">
        <v>367</v>
      </c>
      <c r="B342">
        <v>6441.9589844000002</v>
      </c>
      <c r="C342">
        <v>6276.0400391000003</v>
      </c>
      <c r="D342">
        <v>6179.8491211</v>
      </c>
      <c r="E342">
        <v>6201.4833983999997</v>
      </c>
      <c r="F342">
        <v>6276.0400391000003</v>
      </c>
      <c r="G342">
        <v>6450.0097655999998</v>
      </c>
      <c r="H342">
        <v>6506.6499022999997</v>
      </c>
      <c r="I342">
        <v>6551.0498047000001</v>
      </c>
      <c r="J342">
        <v>6392.7197266000003</v>
      </c>
      <c r="L342" t="str">
        <f t="shared" si="42"/>
        <v>15MAR2024:06:00:00</v>
      </c>
      <c r="M342">
        <v>6</v>
      </c>
      <c r="N342">
        <f t="shared" si="43"/>
        <v>-165.9189452999999</v>
      </c>
      <c r="O342">
        <f t="shared" si="38"/>
        <v>-165.9189452999999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2.5755976668245348</v>
      </c>
    </row>
    <row r="343" spans="1:19" x14ac:dyDescent="0.25">
      <c r="A343" t="s">
        <v>368</v>
      </c>
      <c r="B343">
        <v>6768.8320313000004</v>
      </c>
      <c r="C343">
        <v>6686.2099608999997</v>
      </c>
      <c r="D343">
        <v>6614.0839844000002</v>
      </c>
      <c r="E343">
        <v>6593.6621094000002</v>
      </c>
      <c r="F343">
        <v>6686.2099608999997</v>
      </c>
      <c r="G343">
        <v>6946</v>
      </c>
      <c r="H343">
        <v>7015.6298827999999</v>
      </c>
      <c r="I343">
        <v>7051.7299805000002</v>
      </c>
      <c r="J343">
        <v>6862.7309569999998</v>
      </c>
      <c r="L343" t="str">
        <f t="shared" si="42"/>
        <v>15MAR2024:07:00:00</v>
      </c>
      <c r="M343">
        <v>7</v>
      </c>
      <c r="N343">
        <f t="shared" si="43"/>
        <v>-82.622070400000666</v>
      </c>
      <c r="O343">
        <f t="shared" si="38"/>
        <v>-82.622070400000666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1.2206252130049169</v>
      </c>
    </row>
    <row r="344" spans="1:19" x14ac:dyDescent="0.25">
      <c r="A344" t="s">
        <v>369</v>
      </c>
      <c r="B344">
        <v>7061.3403319999998</v>
      </c>
      <c r="C344">
        <v>6975.9702147999997</v>
      </c>
      <c r="D344">
        <v>6882.1074219000002</v>
      </c>
      <c r="E344">
        <v>6880.7705077999999</v>
      </c>
      <c r="F344">
        <v>6975.9702147999997</v>
      </c>
      <c r="G344">
        <v>7288.5800780999998</v>
      </c>
      <c r="H344">
        <v>7381.0600586</v>
      </c>
      <c r="I344">
        <v>7384.0200194999998</v>
      </c>
      <c r="J344">
        <v>7182.3481444999998</v>
      </c>
      <c r="L344" t="str">
        <f t="shared" si="42"/>
        <v>15MAR2024:08:00:00</v>
      </c>
      <c r="M344">
        <v>8</v>
      </c>
      <c r="N344">
        <f t="shared" si="43"/>
        <v>-85.370117200000095</v>
      </c>
      <c r="O344">
        <f t="shared" si="38"/>
        <v>-85.370117200000095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1.2089789358137413</v>
      </c>
    </row>
    <row r="345" spans="1:19" x14ac:dyDescent="0.25">
      <c r="A345" t="s">
        <v>370</v>
      </c>
      <c r="B345">
        <v>7211.9692383000001</v>
      </c>
      <c r="C345">
        <v>7123.9599608999997</v>
      </c>
      <c r="D345">
        <v>6991.640625</v>
      </c>
      <c r="E345">
        <v>6975.9682616999999</v>
      </c>
      <c r="F345">
        <v>7123.9599608999997</v>
      </c>
      <c r="G345">
        <v>7382.3901366999999</v>
      </c>
      <c r="H345">
        <v>7567.6801758000001</v>
      </c>
      <c r="I345">
        <v>7505.6899414</v>
      </c>
      <c r="J345">
        <v>7314.2724608999997</v>
      </c>
      <c r="L345" t="str">
        <f t="shared" si="42"/>
        <v>15MAR2024:09:00:00</v>
      </c>
      <c r="M345">
        <v>9</v>
      </c>
      <c r="N345">
        <f t="shared" si="43"/>
        <v>-88.009277400000428</v>
      </c>
      <c r="O345">
        <f t="shared" si="38"/>
        <v>-88.009277400000428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1.2203224180798906</v>
      </c>
    </row>
    <row r="346" spans="1:19" x14ac:dyDescent="0.25">
      <c r="A346" t="s">
        <v>371</v>
      </c>
      <c r="B346">
        <v>7438.2827147999997</v>
      </c>
      <c r="C346">
        <v>7287.9399414</v>
      </c>
      <c r="D346">
        <v>7140.6386719000002</v>
      </c>
      <c r="E346">
        <v>7216.8217772999997</v>
      </c>
      <c r="F346">
        <v>7287.9399414</v>
      </c>
      <c r="G346">
        <v>7529.0600586</v>
      </c>
      <c r="H346">
        <v>7732.4501952999999</v>
      </c>
      <c r="I346">
        <v>7671.3798827999999</v>
      </c>
      <c r="J346">
        <v>7472.2939452999999</v>
      </c>
      <c r="L346" t="str">
        <f t="shared" si="42"/>
        <v>15MAR2024:10:00:00</v>
      </c>
      <c r="M346">
        <v>10</v>
      </c>
      <c r="N346">
        <f t="shared" si="43"/>
        <v>-150.34277339999971</v>
      </c>
      <c r="O346">
        <f t="shared" si="38"/>
        <v>-150.34277339999971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2.0212027313893528</v>
      </c>
    </row>
    <row r="347" spans="1:19" x14ac:dyDescent="0.25">
      <c r="A347" t="s">
        <v>372</v>
      </c>
      <c r="B347">
        <v>7705.1962891000003</v>
      </c>
      <c r="C347">
        <v>7397.2202147999997</v>
      </c>
      <c r="D347">
        <v>7323.2231444999998</v>
      </c>
      <c r="E347">
        <v>7400.8486327999999</v>
      </c>
      <c r="F347">
        <v>7397.2202147999997</v>
      </c>
      <c r="G347">
        <v>7723.1000977000003</v>
      </c>
      <c r="H347">
        <v>7784.8798827999999</v>
      </c>
      <c r="I347">
        <v>7836.4599608999997</v>
      </c>
      <c r="J347">
        <v>7612.9770508000001</v>
      </c>
      <c r="L347" t="str">
        <f t="shared" si="42"/>
        <v>15MAR2024:11:00:00</v>
      </c>
      <c r="M347">
        <v>11</v>
      </c>
      <c r="N347">
        <f t="shared" si="43"/>
        <v>-307.97607430000062</v>
      </c>
      <c r="O347">
        <f t="shared" si="38"/>
        <v>-307.97607430000062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3.9969919356327459</v>
      </c>
    </row>
    <row r="348" spans="1:19" x14ac:dyDescent="0.25">
      <c r="A348" t="s">
        <v>373</v>
      </c>
      <c r="B348">
        <v>7866.1757813000004</v>
      </c>
      <c r="C348">
        <v>7538.25</v>
      </c>
      <c r="D348">
        <v>7450.7348633000001</v>
      </c>
      <c r="E348">
        <v>7473.2070313000004</v>
      </c>
      <c r="F348">
        <v>7538.25</v>
      </c>
      <c r="G348">
        <v>7953.6401366999999</v>
      </c>
      <c r="H348">
        <v>7769.1499022999997</v>
      </c>
      <c r="I348">
        <v>7991.8100586</v>
      </c>
      <c r="J348">
        <v>7740.7167969000002</v>
      </c>
      <c r="L348" t="str">
        <f t="shared" si="42"/>
        <v>15MAR2024:12:00:00</v>
      </c>
      <c r="M348">
        <v>12</v>
      </c>
      <c r="N348">
        <f t="shared" si="43"/>
        <v>-327.92578130000038</v>
      </c>
      <c r="O348">
        <f t="shared" si="38"/>
        <v>-327.92578130000038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4.1688082038487808</v>
      </c>
    </row>
    <row r="349" spans="1:19" x14ac:dyDescent="0.25">
      <c r="A349" t="s">
        <v>374</v>
      </c>
      <c r="B349">
        <v>7958.7456055000002</v>
      </c>
      <c r="C349">
        <v>7770.75</v>
      </c>
      <c r="D349">
        <v>7463.2294922000001</v>
      </c>
      <c r="E349">
        <v>7498.9213866999999</v>
      </c>
      <c r="F349">
        <v>7770.75</v>
      </c>
      <c r="G349">
        <v>8269.0800780999998</v>
      </c>
      <c r="H349">
        <v>7782.75</v>
      </c>
      <c r="I349">
        <v>8170.0097655999998</v>
      </c>
      <c r="J349">
        <v>7891.1640625</v>
      </c>
      <c r="L349" t="str">
        <f t="shared" si="42"/>
        <v>15MAR2024:13:00:00</v>
      </c>
      <c r="M349">
        <v>13</v>
      </c>
      <c r="N349">
        <f t="shared" si="43"/>
        <v>-187.99560550000024</v>
      </c>
      <c r="O349">
        <f t="shared" si="38"/>
        <v>-187.99560550000024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2.3621260788896596</v>
      </c>
    </row>
    <row r="350" spans="1:19" x14ac:dyDescent="0.25">
      <c r="A350" t="s">
        <v>375</v>
      </c>
      <c r="B350">
        <v>8044.2514647999997</v>
      </c>
      <c r="C350">
        <v>8075.3999022999997</v>
      </c>
      <c r="D350">
        <v>7635.6450194999998</v>
      </c>
      <c r="E350">
        <v>7699.2436522999997</v>
      </c>
      <c r="F350">
        <v>8075.3999022999997</v>
      </c>
      <c r="G350">
        <v>8644.1201172000001</v>
      </c>
      <c r="H350">
        <v>7815.4199219000002</v>
      </c>
      <c r="I350">
        <v>8392.4296875</v>
      </c>
      <c r="J350">
        <v>8112.6030272999997</v>
      </c>
      <c r="L350" t="str">
        <f t="shared" si="42"/>
        <v>15MAR2024:14:00:00</v>
      </c>
      <c r="M350">
        <v>14</v>
      </c>
      <c r="N350">
        <f t="shared" si="43"/>
        <v>31.1484375</v>
      </c>
      <c r="O350" t="str">
        <f t="shared" si="38"/>
        <v/>
      </c>
      <c r="P350">
        <f t="shared" si="39"/>
        <v>31.1484375</v>
      </c>
      <c r="Q350" t="str">
        <f t="shared" si="40"/>
        <v/>
      </c>
      <c r="R350">
        <f t="shared" si="41"/>
        <v>1</v>
      </c>
      <c r="S350">
        <f t="shared" si="44"/>
        <v>0.38721362250172309</v>
      </c>
    </row>
    <row r="351" spans="1:19" x14ac:dyDescent="0.25">
      <c r="A351" t="s">
        <v>376</v>
      </c>
      <c r="B351">
        <v>7979.9672852000003</v>
      </c>
      <c r="C351">
        <v>8404.8896483999997</v>
      </c>
      <c r="D351">
        <v>7821.9272461</v>
      </c>
      <c r="E351">
        <v>7859.1826172000001</v>
      </c>
      <c r="F351">
        <v>8404.8896483999997</v>
      </c>
      <c r="G351">
        <v>8898.5800780999998</v>
      </c>
      <c r="H351">
        <v>7810.0800780999998</v>
      </c>
      <c r="I351">
        <v>8540.8701172000001</v>
      </c>
      <c r="J351">
        <v>8295.2695313000004</v>
      </c>
      <c r="L351" t="str">
        <f t="shared" si="42"/>
        <v>15MAR2024:15:00:00</v>
      </c>
      <c r="M351">
        <v>15</v>
      </c>
      <c r="N351">
        <f t="shared" si="43"/>
        <v>424.92236319999938</v>
      </c>
      <c r="O351" t="str">
        <f t="shared" si="38"/>
        <v/>
      </c>
      <c r="P351">
        <f t="shared" si="39"/>
        <v>424.92236319999938</v>
      </c>
      <c r="Q351" t="str">
        <f t="shared" si="40"/>
        <v/>
      </c>
      <c r="R351">
        <f t="shared" si="41"/>
        <v>1</v>
      </c>
      <c r="S351">
        <f t="shared" si="44"/>
        <v>5.3248634739152267</v>
      </c>
    </row>
    <row r="352" spans="1:19" x14ac:dyDescent="0.25">
      <c r="A352" t="s">
        <v>377</v>
      </c>
      <c r="B352">
        <v>7777.9897461</v>
      </c>
      <c r="C352">
        <v>8724.3603516000003</v>
      </c>
      <c r="D352">
        <v>7901.8310547000001</v>
      </c>
      <c r="E352">
        <v>7898.4755858999997</v>
      </c>
      <c r="F352">
        <v>8724.3603516000003</v>
      </c>
      <c r="G352">
        <v>9081.3798827999999</v>
      </c>
      <c r="H352">
        <v>7807.1298827999999</v>
      </c>
      <c r="I352">
        <v>8671.2900391000003</v>
      </c>
      <c r="J352">
        <v>8437.1982422000001</v>
      </c>
      <c r="L352" t="str">
        <f t="shared" si="42"/>
        <v>15MAR2024:16:00:00</v>
      </c>
      <c r="M352">
        <v>16</v>
      </c>
      <c r="N352">
        <f t="shared" si="43"/>
        <v>946.37060550000024</v>
      </c>
      <c r="O352" t="str">
        <f t="shared" si="38"/>
        <v/>
      </c>
      <c r="P352">
        <f t="shared" si="39"/>
        <v>946.37060550000024</v>
      </c>
      <c r="Q352" t="str">
        <f t="shared" si="40"/>
        <v/>
      </c>
      <c r="R352">
        <f t="shared" si="41"/>
        <v>1</v>
      </c>
      <c r="S352">
        <f t="shared" si="44"/>
        <v>12.167290474695273</v>
      </c>
    </row>
    <row r="353" spans="1:19" x14ac:dyDescent="0.25">
      <c r="A353" t="s">
        <v>378</v>
      </c>
      <c r="B353">
        <v>7709.8647461</v>
      </c>
      <c r="C353">
        <v>8720.75</v>
      </c>
      <c r="D353">
        <v>7941.9755858999997</v>
      </c>
      <c r="E353">
        <v>7944.6879883000001</v>
      </c>
      <c r="F353">
        <v>8720.75</v>
      </c>
      <c r="G353">
        <v>9172.7998047000001</v>
      </c>
      <c r="H353">
        <v>7679.0600586</v>
      </c>
      <c r="I353">
        <v>8737.7802733999997</v>
      </c>
      <c r="J353">
        <v>8450.4726563000004</v>
      </c>
      <c r="L353" t="str">
        <f t="shared" si="42"/>
        <v>15MAR2024:17:00:00</v>
      </c>
      <c r="M353">
        <v>17</v>
      </c>
      <c r="N353">
        <f t="shared" si="43"/>
        <v>1010.8852539</v>
      </c>
      <c r="O353" t="str">
        <f t="shared" si="38"/>
        <v/>
      </c>
      <c r="P353">
        <f t="shared" si="39"/>
        <v>1010.8852539</v>
      </c>
      <c r="Q353" t="str">
        <f t="shared" si="40"/>
        <v/>
      </c>
      <c r="R353">
        <f t="shared" si="41"/>
        <v>1</v>
      </c>
      <c r="S353">
        <f t="shared" si="44"/>
        <v>13.111582202675494</v>
      </c>
    </row>
    <row r="354" spans="1:19" x14ac:dyDescent="0.25">
      <c r="A354" t="s">
        <v>379</v>
      </c>
      <c r="B354">
        <v>7678.0986327999999</v>
      </c>
      <c r="C354">
        <v>8717.0898438000004</v>
      </c>
      <c r="D354">
        <v>7906.3208008000001</v>
      </c>
      <c r="E354">
        <v>7958.8833008000001</v>
      </c>
      <c r="F354">
        <v>8717.0898438000004</v>
      </c>
      <c r="G354">
        <v>9083.1298827999999</v>
      </c>
      <c r="H354">
        <v>7712.2299805000002</v>
      </c>
      <c r="I354">
        <v>8696.5195313000004</v>
      </c>
      <c r="J354">
        <v>8423.0576172000001</v>
      </c>
      <c r="L354" t="str">
        <f t="shared" si="42"/>
        <v>15MAR2024:18:00:00</v>
      </c>
      <c r="M354">
        <v>18</v>
      </c>
      <c r="N354">
        <f t="shared" si="43"/>
        <v>1038.9912110000005</v>
      </c>
      <c r="O354" t="str">
        <f t="shared" si="38"/>
        <v/>
      </c>
      <c r="P354">
        <f t="shared" si="39"/>
        <v>1038.9912110000005</v>
      </c>
      <c r="Q354" t="str">
        <f t="shared" si="40"/>
        <v/>
      </c>
      <c r="R354">
        <f t="shared" si="41"/>
        <v>1</v>
      </c>
      <c r="S354">
        <f t="shared" si="44"/>
        <v>13.531881533294499</v>
      </c>
    </row>
    <row r="355" spans="1:19" x14ac:dyDescent="0.25">
      <c r="A355" t="s">
        <v>380</v>
      </c>
      <c r="B355">
        <v>7537.8764647999997</v>
      </c>
      <c r="C355">
        <v>8418.1796875</v>
      </c>
      <c r="D355">
        <v>7791.2045897999997</v>
      </c>
      <c r="E355">
        <v>7760.1225586</v>
      </c>
      <c r="F355">
        <v>8418.1796875</v>
      </c>
      <c r="G355">
        <v>8840.6796875</v>
      </c>
      <c r="H355">
        <v>7514.3398438000004</v>
      </c>
      <c r="I355">
        <v>8511.0703125</v>
      </c>
      <c r="J355">
        <v>8215.0947266000003</v>
      </c>
      <c r="L355" t="str">
        <f t="shared" si="42"/>
        <v>15MAR2024:19:00:00</v>
      </c>
      <c r="M355">
        <v>19</v>
      </c>
      <c r="N355">
        <f t="shared" si="43"/>
        <v>880.30322270000033</v>
      </c>
      <c r="O355" t="str">
        <f t="shared" si="38"/>
        <v/>
      </c>
      <c r="P355">
        <f t="shared" si="39"/>
        <v>880.30322270000033</v>
      </c>
      <c r="Q355" t="str">
        <f t="shared" si="40"/>
        <v/>
      </c>
      <c r="R355">
        <f t="shared" si="41"/>
        <v>1</v>
      </c>
      <c r="S355">
        <f t="shared" si="44"/>
        <v>11.67839811133542</v>
      </c>
    </row>
    <row r="356" spans="1:19" x14ac:dyDescent="0.25">
      <c r="A356" t="s">
        <v>381</v>
      </c>
      <c r="B356">
        <v>7433.0834961</v>
      </c>
      <c r="C356">
        <v>8160.2900391000003</v>
      </c>
      <c r="D356">
        <v>7716.3007813000004</v>
      </c>
      <c r="E356">
        <v>7651.4116211</v>
      </c>
      <c r="F356">
        <v>8160.2900391000003</v>
      </c>
      <c r="G356">
        <v>8559.2099608999997</v>
      </c>
      <c r="H356">
        <v>7436.5800780999998</v>
      </c>
      <c r="I356">
        <v>8289.3798827999999</v>
      </c>
      <c r="J356">
        <v>8032.3520508000001</v>
      </c>
      <c r="L356" t="str">
        <f t="shared" si="42"/>
        <v>15MAR2024:20:00:00</v>
      </c>
      <c r="M356">
        <v>20</v>
      </c>
      <c r="N356">
        <f t="shared" si="43"/>
        <v>727.20654300000024</v>
      </c>
      <c r="O356" t="str">
        <f t="shared" si="38"/>
        <v/>
      </c>
      <c r="P356">
        <f t="shared" si="39"/>
        <v>727.20654300000024</v>
      </c>
      <c r="Q356" t="str">
        <f t="shared" si="40"/>
        <v/>
      </c>
      <c r="R356">
        <f t="shared" si="41"/>
        <v>1</v>
      </c>
      <c r="S356">
        <f t="shared" si="44"/>
        <v>9.7833764867776871</v>
      </c>
    </row>
    <row r="357" spans="1:19" x14ac:dyDescent="0.25">
      <c r="A357" t="s">
        <v>382</v>
      </c>
      <c r="B357">
        <v>7447.8081055000002</v>
      </c>
      <c r="C357">
        <v>8074.2402344000002</v>
      </c>
      <c r="D357">
        <v>7653.5332030999998</v>
      </c>
      <c r="E357">
        <v>7629.2373047000001</v>
      </c>
      <c r="F357">
        <v>8074.2402344000002</v>
      </c>
      <c r="G357">
        <v>8425.4296875</v>
      </c>
      <c r="H357">
        <v>7584.8999022999997</v>
      </c>
      <c r="I357">
        <v>8235.2900391000003</v>
      </c>
      <c r="J357">
        <v>7994.6787108999997</v>
      </c>
      <c r="L357" t="str">
        <f t="shared" si="42"/>
        <v>15MAR2024:21:00:00</v>
      </c>
      <c r="M357">
        <v>21</v>
      </c>
      <c r="N357">
        <f t="shared" si="43"/>
        <v>626.43212889999995</v>
      </c>
      <c r="O357" t="str">
        <f t="shared" si="38"/>
        <v/>
      </c>
      <c r="P357">
        <f t="shared" si="39"/>
        <v>626.43212889999995</v>
      </c>
      <c r="Q357" t="str">
        <f t="shared" si="40"/>
        <v/>
      </c>
      <c r="R357">
        <f t="shared" si="41"/>
        <v>1</v>
      </c>
      <c r="S357">
        <f t="shared" si="44"/>
        <v>8.4109595739637424</v>
      </c>
    </row>
    <row r="358" spans="1:19" x14ac:dyDescent="0.25">
      <c r="A358" t="s">
        <v>383</v>
      </c>
      <c r="B358">
        <v>7301.2202147999997</v>
      </c>
      <c r="C358">
        <v>7797.0898438000004</v>
      </c>
      <c r="D358">
        <v>7464.8535155999998</v>
      </c>
      <c r="E358">
        <v>7531.8652344000002</v>
      </c>
      <c r="F358">
        <v>7797.0898438000004</v>
      </c>
      <c r="G358">
        <v>8075.0200194999998</v>
      </c>
      <c r="H358">
        <v>7386.7299805000002</v>
      </c>
      <c r="I358">
        <v>7948.5097655999998</v>
      </c>
      <c r="J358">
        <v>7734.4409180000002</v>
      </c>
      <c r="L358" t="str">
        <f t="shared" si="42"/>
        <v>15MAR2024:22:00:00</v>
      </c>
      <c r="M358">
        <v>22</v>
      </c>
      <c r="N358">
        <f t="shared" si="43"/>
        <v>495.86962900000071</v>
      </c>
      <c r="O358" t="str">
        <f t="shared" si="38"/>
        <v/>
      </c>
      <c r="P358">
        <f t="shared" si="39"/>
        <v>495.86962900000071</v>
      </c>
      <c r="Q358" t="str">
        <f t="shared" si="40"/>
        <v/>
      </c>
      <c r="R358">
        <f t="shared" si="41"/>
        <v>1</v>
      </c>
      <c r="S358">
        <f t="shared" si="44"/>
        <v>6.7915994095732666</v>
      </c>
    </row>
    <row r="359" spans="1:19" x14ac:dyDescent="0.25">
      <c r="A359" t="s">
        <v>384</v>
      </c>
      <c r="B359">
        <v>7008.1333008000001</v>
      </c>
      <c r="C359">
        <v>7446.8198241999999</v>
      </c>
      <c r="D359">
        <v>7178.5283202999999</v>
      </c>
      <c r="E359">
        <v>7235.9975586</v>
      </c>
      <c r="F359">
        <v>7446.8198241999999</v>
      </c>
      <c r="G359">
        <v>7690.0200194999998</v>
      </c>
      <c r="H359">
        <v>7055.9902344000002</v>
      </c>
      <c r="I359">
        <v>7580.4702147999997</v>
      </c>
      <c r="J359">
        <v>7390.3662108999997</v>
      </c>
      <c r="L359" t="str">
        <f t="shared" si="42"/>
        <v>15MAR2024:23:00:00</v>
      </c>
      <c r="M359">
        <v>23</v>
      </c>
      <c r="N359">
        <f t="shared" si="43"/>
        <v>438.68652339999971</v>
      </c>
      <c r="O359" t="str">
        <f t="shared" si="38"/>
        <v/>
      </c>
      <c r="P359">
        <f t="shared" si="39"/>
        <v>438.68652339999971</v>
      </c>
      <c r="Q359" t="str">
        <f t="shared" si="40"/>
        <v/>
      </c>
      <c r="R359">
        <f t="shared" si="41"/>
        <v>1</v>
      </c>
      <c r="S359">
        <f t="shared" si="44"/>
        <v>6.2596772146146575</v>
      </c>
    </row>
    <row r="360" spans="1:19" x14ac:dyDescent="0.25">
      <c r="A360" t="s">
        <v>385</v>
      </c>
      <c r="B360">
        <v>6629.5356444999998</v>
      </c>
      <c r="C360">
        <v>7016.6201172000001</v>
      </c>
      <c r="D360">
        <v>6742.9775391000003</v>
      </c>
      <c r="E360">
        <v>6793.8193358999997</v>
      </c>
      <c r="F360">
        <v>7016.6201172000001</v>
      </c>
      <c r="G360">
        <v>7264.7202147999997</v>
      </c>
      <c r="H360">
        <v>6636.4702147999997</v>
      </c>
      <c r="I360">
        <v>7147.3798827999999</v>
      </c>
      <c r="J360">
        <v>6961.6337891000003</v>
      </c>
      <c r="L360" t="str">
        <f t="shared" si="42"/>
        <v>16MAR2024:00:00:00</v>
      </c>
      <c r="M360">
        <v>24</v>
      </c>
      <c r="N360">
        <f t="shared" si="43"/>
        <v>387.08447270000033</v>
      </c>
      <c r="O360" t="str">
        <f t="shared" si="38"/>
        <v/>
      </c>
      <c r="P360">
        <f t="shared" si="39"/>
        <v>387.08447270000033</v>
      </c>
      <c r="Q360" t="str">
        <f t="shared" si="40"/>
        <v/>
      </c>
      <c r="R360">
        <f t="shared" si="41"/>
        <v>1</v>
      </c>
      <c r="S360">
        <f t="shared" si="44"/>
        <v>5.8387871105442146</v>
      </c>
    </row>
    <row r="361" spans="1:19" x14ac:dyDescent="0.25">
      <c r="A361" t="s">
        <v>386</v>
      </c>
      <c r="B361">
        <v>6262.0493164</v>
      </c>
      <c r="C361">
        <v>6786.5400391000003</v>
      </c>
      <c r="D361">
        <v>6360.0131836</v>
      </c>
      <c r="E361">
        <v>6388.3696289</v>
      </c>
      <c r="F361">
        <v>6352.8300780999998</v>
      </c>
      <c r="G361">
        <v>6786.5400391000003</v>
      </c>
      <c r="H361">
        <v>6787.8300780999998</v>
      </c>
      <c r="I361">
        <v>6746.7597655999998</v>
      </c>
      <c r="J361">
        <v>6606.7949219000002</v>
      </c>
      <c r="L361" t="str">
        <f t="shared" si="42"/>
        <v>16MAR2024:01:00:00</v>
      </c>
      <c r="M361">
        <v>1</v>
      </c>
      <c r="N361">
        <f t="shared" si="43"/>
        <v>524.49072270000033</v>
      </c>
      <c r="O361" t="str">
        <f t="shared" si="38"/>
        <v/>
      </c>
      <c r="P361">
        <f t="shared" si="39"/>
        <v>524.49072270000033</v>
      </c>
      <c r="Q361" t="str">
        <f t="shared" si="40"/>
        <v/>
      </c>
      <c r="R361">
        <f t="shared" si="41"/>
        <v>1</v>
      </c>
      <c r="S361">
        <f t="shared" si="44"/>
        <v>8.3757041217542767</v>
      </c>
    </row>
    <row r="362" spans="1:19" x14ac:dyDescent="0.25">
      <c r="A362" t="s">
        <v>387</v>
      </c>
      <c r="B362">
        <v>5971.2021483999997</v>
      </c>
      <c r="C362">
        <v>6410.8701172000001</v>
      </c>
      <c r="D362">
        <v>6015.1372069999998</v>
      </c>
      <c r="E362">
        <v>6022.7182616999999</v>
      </c>
      <c r="F362">
        <v>6047.2900391000003</v>
      </c>
      <c r="G362">
        <v>6410.8701172000001</v>
      </c>
      <c r="H362">
        <v>6427.8999022999997</v>
      </c>
      <c r="I362">
        <v>6388.7797852000003</v>
      </c>
      <c r="J362">
        <v>6257.9951172000001</v>
      </c>
      <c r="L362" t="str">
        <f t="shared" si="42"/>
        <v>16MAR2024:02:00:00</v>
      </c>
      <c r="M362">
        <v>2</v>
      </c>
      <c r="N362">
        <f t="shared" si="43"/>
        <v>439.66796880000038</v>
      </c>
      <c r="O362" t="str">
        <f t="shared" si="38"/>
        <v/>
      </c>
      <c r="P362">
        <f t="shared" si="39"/>
        <v>439.66796880000038</v>
      </c>
      <c r="Q362" t="str">
        <f t="shared" si="40"/>
        <v/>
      </c>
      <c r="R362">
        <f t="shared" si="41"/>
        <v>1</v>
      </c>
      <c r="S362">
        <f t="shared" si="44"/>
        <v>7.3631399150975092</v>
      </c>
    </row>
    <row r="363" spans="1:19" x14ac:dyDescent="0.25">
      <c r="A363" t="s">
        <v>388</v>
      </c>
      <c r="B363">
        <v>5769.0786133000001</v>
      </c>
      <c r="C363">
        <v>6185.6601563000004</v>
      </c>
      <c r="D363">
        <v>5794.4897461</v>
      </c>
      <c r="E363">
        <v>5829.3466797000001</v>
      </c>
      <c r="F363">
        <v>5854.4599608999997</v>
      </c>
      <c r="G363">
        <v>6185.6601563000004</v>
      </c>
      <c r="H363">
        <v>6199.3701172000001</v>
      </c>
      <c r="I363">
        <v>6168.4501952999999</v>
      </c>
      <c r="J363">
        <v>6040.4858397999997</v>
      </c>
      <c r="L363" t="str">
        <f t="shared" si="42"/>
        <v>16MAR2024:03:00:00</v>
      </c>
      <c r="M363">
        <v>3</v>
      </c>
      <c r="N363">
        <f t="shared" si="43"/>
        <v>416.58154300000024</v>
      </c>
      <c r="O363" t="str">
        <f t="shared" si="38"/>
        <v/>
      </c>
      <c r="P363">
        <f t="shared" si="39"/>
        <v>416.58154300000024</v>
      </c>
      <c r="Q363" t="str">
        <f t="shared" si="40"/>
        <v/>
      </c>
      <c r="R363">
        <f t="shared" si="41"/>
        <v>1</v>
      </c>
      <c r="S363">
        <f t="shared" si="44"/>
        <v>7.2209371881259434</v>
      </c>
    </row>
    <row r="364" spans="1:19" x14ac:dyDescent="0.25">
      <c r="A364" t="s">
        <v>389</v>
      </c>
      <c r="B364">
        <v>5623.3754883000001</v>
      </c>
      <c r="C364">
        <v>5977.5600586</v>
      </c>
      <c r="D364">
        <v>5633.7412108999997</v>
      </c>
      <c r="E364">
        <v>5675.4858397999997</v>
      </c>
      <c r="F364">
        <v>5686.2700194999998</v>
      </c>
      <c r="G364">
        <v>5977.5600586</v>
      </c>
      <c r="H364">
        <v>5993.2900391000003</v>
      </c>
      <c r="I364">
        <v>5968.7402344000002</v>
      </c>
      <c r="J364">
        <v>5851.9208983999997</v>
      </c>
      <c r="L364" t="str">
        <f t="shared" si="42"/>
        <v>16MAR2024:04:00:00</v>
      </c>
      <c r="M364">
        <v>4</v>
      </c>
      <c r="N364">
        <f t="shared" si="43"/>
        <v>354.1845702999999</v>
      </c>
      <c r="O364" t="str">
        <f t="shared" si="38"/>
        <v/>
      </c>
      <c r="P364">
        <f t="shared" si="39"/>
        <v>354.1845702999999</v>
      </c>
      <c r="Q364" t="str">
        <f t="shared" si="40"/>
        <v/>
      </c>
      <c r="R364">
        <f t="shared" si="41"/>
        <v>1</v>
      </c>
      <c r="S364">
        <f t="shared" si="44"/>
        <v>6.298433583830862</v>
      </c>
    </row>
    <row r="365" spans="1:19" x14ac:dyDescent="0.25">
      <c r="A365" t="s">
        <v>390</v>
      </c>
      <c r="B365">
        <v>5551.3007813000004</v>
      </c>
      <c r="C365">
        <v>5891.2597655999998</v>
      </c>
      <c r="D365">
        <v>5543.8671875</v>
      </c>
      <c r="E365">
        <v>5538.5761719000002</v>
      </c>
      <c r="F365">
        <v>5598.1899414</v>
      </c>
      <c r="G365">
        <v>5891.2597655999998</v>
      </c>
      <c r="H365">
        <v>5896.2402344000002</v>
      </c>
      <c r="I365">
        <v>5881.0400391000003</v>
      </c>
      <c r="J365">
        <v>5762.1196289</v>
      </c>
      <c r="L365" t="str">
        <f t="shared" si="42"/>
        <v>16MAR2024:05:00:00</v>
      </c>
      <c r="M365">
        <v>5</v>
      </c>
      <c r="N365">
        <f t="shared" si="43"/>
        <v>339.95898429999943</v>
      </c>
      <c r="O365" t="str">
        <f t="shared" si="38"/>
        <v/>
      </c>
      <c r="P365">
        <f t="shared" si="39"/>
        <v>339.95898429999943</v>
      </c>
      <c r="Q365" t="str">
        <f t="shared" si="40"/>
        <v/>
      </c>
      <c r="R365">
        <f t="shared" si="41"/>
        <v>1</v>
      </c>
      <c r="S365">
        <f t="shared" si="44"/>
        <v>6.1239518032454372</v>
      </c>
    </row>
    <row r="366" spans="1:19" x14ac:dyDescent="0.25">
      <c r="A366" t="s">
        <v>391</v>
      </c>
      <c r="B366">
        <v>5661.8862305000002</v>
      </c>
      <c r="C366">
        <v>5930.9399414</v>
      </c>
      <c r="D366">
        <v>5530.4233397999997</v>
      </c>
      <c r="E366">
        <v>5498.0434569999998</v>
      </c>
      <c r="F366">
        <v>5538.8598633000001</v>
      </c>
      <c r="G366">
        <v>5930.9399414</v>
      </c>
      <c r="H366">
        <v>5920.9799805000002</v>
      </c>
      <c r="I366">
        <v>5917.7001952999999</v>
      </c>
      <c r="J366">
        <v>5767.7807616999999</v>
      </c>
      <c r="L366" t="str">
        <f t="shared" si="42"/>
        <v>16MAR2024:06:00:00</v>
      </c>
      <c r="M366">
        <v>6</v>
      </c>
      <c r="N366">
        <f t="shared" si="43"/>
        <v>269.05371089999971</v>
      </c>
      <c r="O366" t="str">
        <f t="shared" si="38"/>
        <v/>
      </c>
      <c r="P366">
        <f t="shared" si="39"/>
        <v>269.05371089999971</v>
      </c>
      <c r="Q366" t="str">
        <f t="shared" si="40"/>
        <v/>
      </c>
      <c r="R366">
        <f t="shared" si="41"/>
        <v>1</v>
      </c>
      <c r="S366">
        <f t="shared" si="44"/>
        <v>4.7520154935405623</v>
      </c>
    </row>
    <row r="367" spans="1:19" x14ac:dyDescent="0.25">
      <c r="A367" t="s">
        <v>392</v>
      </c>
      <c r="B367">
        <v>5813.3623047000001</v>
      </c>
      <c r="C367">
        <v>6117.25</v>
      </c>
      <c r="D367">
        <v>5613.4321289</v>
      </c>
      <c r="E367">
        <v>5524.5507813000004</v>
      </c>
      <c r="F367">
        <v>5638.8701172000001</v>
      </c>
      <c r="G367">
        <v>6117.25</v>
      </c>
      <c r="H367">
        <v>6087.7299805000002</v>
      </c>
      <c r="I367">
        <v>6098.5698241999999</v>
      </c>
      <c r="J367">
        <v>5911.1704102000003</v>
      </c>
      <c r="L367" t="str">
        <f t="shared" si="42"/>
        <v>16MAR2024:07:00:00</v>
      </c>
      <c r="M367">
        <v>7</v>
      </c>
      <c r="N367">
        <f t="shared" si="43"/>
        <v>303.8876952999999</v>
      </c>
      <c r="O367" t="str">
        <f t="shared" si="38"/>
        <v/>
      </c>
      <c r="P367">
        <f t="shared" si="39"/>
        <v>303.8876952999999</v>
      </c>
      <c r="Q367" t="str">
        <f t="shared" si="40"/>
        <v/>
      </c>
      <c r="R367">
        <f t="shared" si="41"/>
        <v>1</v>
      </c>
      <c r="S367">
        <f t="shared" si="44"/>
        <v>5.2273998999565547</v>
      </c>
    </row>
    <row r="368" spans="1:19" x14ac:dyDescent="0.25">
      <c r="A368" t="s">
        <v>393</v>
      </c>
      <c r="B368">
        <v>6030.4521483999997</v>
      </c>
      <c r="C368">
        <v>6506.9501952999999</v>
      </c>
      <c r="D368">
        <v>5841.3154297000001</v>
      </c>
      <c r="E368">
        <v>5713.9130858999997</v>
      </c>
      <c r="F368">
        <v>5897.2001952999999</v>
      </c>
      <c r="G368">
        <v>6506.9501952999999</v>
      </c>
      <c r="H368">
        <v>6447.2402344000002</v>
      </c>
      <c r="I368">
        <v>6476.2597655999998</v>
      </c>
      <c r="J368">
        <v>6233.7934569999998</v>
      </c>
      <c r="L368" t="str">
        <f t="shared" si="42"/>
        <v>16MAR2024:08:00:00</v>
      </c>
      <c r="M368">
        <v>8</v>
      </c>
      <c r="N368">
        <f t="shared" si="43"/>
        <v>476.49804690000019</v>
      </c>
      <c r="O368" t="str">
        <f t="shared" si="38"/>
        <v/>
      </c>
      <c r="P368">
        <f t="shared" si="39"/>
        <v>476.49804690000019</v>
      </c>
      <c r="Q368" t="str">
        <f t="shared" si="40"/>
        <v/>
      </c>
      <c r="R368">
        <f t="shared" si="41"/>
        <v>1</v>
      </c>
      <c r="S368">
        <f t="shared" si="44"/>
        <v>7.9015310158198462</v>
      </c>
    </row>
    <row r="369" spans="1:19" x14ac:dyDescent="0.25">
      <c r="A369" t="s">
        <v>394</v>
      </c>
      <c r="B369">
        <v>6281.4082030999998</v>
      </c>
      <c r="C369">
        <v>6875.6000977000003</v>
      </c>
      <c r="D369">
        <v>6199.1821289</v>
      </c>
      <c r="E369">
        <v>6121.5546875</v>
      </c>
      <c r="F369">
        <v>6312.8701172000001</v>
      </c>
      <c r="G369">
        <v>6875.6000977000003</v>
      </c>
      <c r="H369">
        <v>6813.5600586</v>
      </c>
      <c r="I369">
        <v>6835.7597655999998</v>
      </c>
      <c r="J369">
        <v>6607.3945313000004</v>
      </c>
      <c r="L369" t="str">
        <f t="shared" si="42"/>
        <v>16MAR2024:09:00:00</v>
      </c>
      <c r="M369">
        <v>9</v>
      </c>
      <c r="N369">
        <f t="shared" si="43"/>
        <v>594.19189460000052</v>
      </c>
      <c r="O369" t="str">
        <f t="shared" si="38"/>
        <v/>
      </c>
      <c r="P369">
        <f t="shared" si="39"/>
        <v>594.19189460000052</v>
      </c>
      <c r="Q369" t="str">
        <f t="shared" si="40"/>
        <v/>
      </c>
      <c r="R369">
        <f t="shared" si="41"/>
        <v>1</v>
      </c>
      <c r="S369">
        <f t="shared" si="44"/>
        <v>9.4595332031877017</v>
      </c>
    </row>
    <row r="370" spans="1:19" x14ac:dyDescent="0.25">
      <c r="A370" t="s">
        <v>395</v>
      </c>
      <c r="B370">
        <v>6592.2421875</v>
      </c>
      <c r="C370">
        <v>7221.1499022999997</v>
      </c>
      <c r="D370">
        <v>6473.5107422000001</v>
      </c>
      <c r="E370">
        <v>6356.9750977000003</v>
      </c>
      <c r="F370">
        <v>6643.4199219000002</v>
      </c>
      <c r="G370">
        <v>7221.1499022999997</v>
      </c>
      <c r="H370">
        <v>7183.5400391000003</v>
      </c>
      <c r="I370">
        <v>7180.1201172000001</v>
      </c>
      <c r="J370">
        <v>6940.3481444999998</v>
      </c>
      <c r="L370" t="str">
        <f t="shared" si="42"/>
        <v>16MAR2024:10:00:00</v>
      </c>
      <c r="M370">
        <v>10</v>
      </c>
      <c r="N370">
        <f t="shared" si="43"/>
        <v>628.90771479999967</v>
      </c>
      <c r="O370" t="str">
        <f t="shared" si="38"/>
        <v/>
      </c>
      <c r="P370">
        <f t="shared" si="39"/>
        <v>628.90771479999967</v>
      </c>
      <c r="Q370" t="str">
        <f t="shared" si="40"/>
        <v/>
      </c>
      <c r="R370">
        <f t="shared" si="41"/>
        <v>1</v>
      </c>
      <c r="S370">
        <f t="shared" si="44"/>
        <v>9.5401184742956566</v>
      </c>
    </row>
    <row r="371" spans="1:19" x14ac:dyDescent="0.25">
      <c r="A371" t="s">
        <v>396</v>
      </c>
      <c r="B371">
        <v>6836.8701172000001</v>
      </c>
      <c r="C371">
        <v>7384.3901366999999</v>
      </c>
      <c r="D371">
        <v>6657.5053711</v>
      </c>
      <c r="E371">
        <v>6578.8881836</v>
      </c>
      <c r="F371">
        <v>6846.8999022999997</v>
      </c>
      <c r="G371">
        <v>7384.3901366999999</v>
      </c>
      <c r="H371">
        <v>7393.6801758000001</v>
      </c>
      <c r="I371">
        <v>7357.4101563000004</v>
      </c>
      <c r="J371">
        <v>7127.9770508000001</v>
      </c>
      <c r="L371" t="str">
        <f t="shared" si="42"/>
        <v>16MAR2024:11:00:00</v>
      </c>
      <c r="M371">
        <v>11</v>
      </c>
      <c r="N371">
        <f t="shared" si="43"/>
        <v>547.52001949999976</v>
      </c>
      <c r="O371" t="str">
        <f t="shared" si="38"/>
        <v/>
      </c>
      <c r="P371">
        <f t="shared" si="39"/>
        <v>547.52001949999976</v>
      </c>
      <c r="Q371" t="str">
        <f t="shared" si="40"/>
        <v/>
      </c>
      <c r="R371">
        <f t="shared" si="41"/>
        <v>1</v>
      </c>
      <c r="S371">
        <f t="shared" si="44"/>
        <v>8.00834314699887</v>
      </c>
    </row>
    <row r="372" spans="1:19" x14ac:dyDescent="0.25">
      <c r="A372" t="s">
        <v>397</v>
      </c>
      <c r="B372">
        <v>6894.1958008000001</v>
      </c>
      <c r="C372">
        <v>7474.6000977000003</v>
      </c>
      <c r="D372">
        <v>6647.4633789</v>
      </c>
      <c r="E372">
        <v>6577.4692383000001</v>
      </c>
      <c r="F372">
        <v>6999.3701172000001</v>
      </c>
      <c r="G372">
        <v>7474.6000977000003</v>
      </c>
      <c r="H372">
        <v>7553.3901366999999</v>
      </c>
      <c r="I372">
        <v>7442.7797852000003</v>
      </c>
      <c r="J372">
        <v>7223.5209961</v>
      </c>
      <c r="L372" t="str">
        <f t="shared" si="42"/>
        <v>16MAR2024:12:00:00</v>
      </c>
      <c r="M372">
        <v>12</v>
      </c>
      <c r="N372">
        <f t="shared" si="43"/>
        <v>580.40429690000019</v>
      </c>
      <c r="O372" t="str">
        <f t="shared" si="38"/>
        <v/>
      </c>
      <c r="P372">
        <f t="shared" si="39"/>
        <v>580.40429690000019</v>
      </c>
      <c r="Q372" t="str">
        <f t="shared" si="40"/>
        <v/>
      </c>
      <c r="R372">
        <f t="shared" si="41"/>
        <v>1</v>
      </c>
      <c r="S372">
        <f t="shared" si="44"/>
        <v>8.4187382208183053</v>
      </c>
    </row>
    <row r="373" spans="1:19" x14ac:dyDescent="0.25">
      <c r="A373" t="s">
        <v>398</v>
      </c>
      <c r="B373">
        <v>6829.2436522999997</v>
      </c>
      <c r="C373">
        <v>7481.6401366999999</v>
      </c>
      <c r="D373">
        <v>6589.8403319999998</v>
      </c>
      <c r="E373">
        <v>6570.7680664</v>
      </c>
      <c r="F373">
        <v>7064.1298827999999</v>
      </c>
      <c r="G373">
        <v>7481.6401366999999</v>
      </c>
      <c r="H373">
        <v>7646.9599608999997</v>
      </c>
      <c r="I373">
        <v>7434.3398438000004</v>
      </c>
      <c r="J373">
        <v>7243.3823241999999</v>
      </c>
      <c r="L373" t="str">
        <f t="shared" si="42"/>
        <v>16MAR2024:13:00:00</v>
      </c>
      <c r="M373">
        <v>13</v>
      </c>
      <c r="N373">
        <f t="shared" si="43"/>
        <v>652.39648440000019</v>
      </c>
      <c r="O373" t="str">
        <f t="shared" si="38"/>
        <v/>
      </c>
      <c r="P373">
        <f t="shared" si="39"/>
        <v>652.39648440000019</v>
      </c>
      <c r="Q373" t="str">
        <f t="shared" si="40"/>
        <v/>
      </c>
      <c r="R373">
        <f t="shared" si="41"/>
        <v>1</v>
      </c>
      <c r="S373">
        <f t="shared" si="44"/>
        <v>9.5529829892697062</v>
      </c>
    </row>
    <row r="374" spans="1:19" x14ac:dyDescent="0.25">
      <c r="A374" t="s">
        <v>399</v>
      </c>
      <c r="B374">
        <v>6682.6630858999997</v>
      </c>
      <c r="C374">
        <v>7461.8901366999999</v>
      </c>
      <c r="D374">
        <v>6557.9301758000001</v>
      </c>
      <c r="E374">
        <v>6555.9003905999998</v>
      </c>
      <c r="F374">
        <v>7189.1499022999997</v>
      </c>
      <c r="G374">
        <v>7461.8901366999999</v>
      </c>
      <c r="H374">
        <v>7726.9902344000002</v>
      </c>
      <c r="I374">
        <v>7396.8999022999997</v>
      </c>
      <c r="J374">
        <v>7266.5717772999997</v>
      </c>
      <c r="L374" t="str">
        <f t="shared" si="42"/>
        <v>16MAR2024:14:00:00</v>
      </c>
      <c r="M374">
        <v>14</v>
      </c>
      <c r="N374">
        <f t="shared" si="43"/>
        <v>779.22705080000014</v>
      </c>
      <c r="O374" t="str">
        <f t="shared" si="38"/>
        <v/>
      </c>
      <c r="P374">
        <f t="shared" si="39"/>
        <v>779.22705080000014</v>
      </c>
      <c r="Q374" t="str">
        <f t="shared" si="40"/>
        <v/>
      </c>
      <c r="R374">
        <f t="shared" si="41"/>
        <v>1</v>
      </c>
      <c r="S374">
        <f t="shared" si="44"/>
        <v>11.660427000189795</v>
      </c>
    </row>
    <row r="375" spans="1:19" x14ac:dyDescent="0.25">
      <c r="A375" t="s">
        <v>400</v>
      </c>
      <c r="B375">
        <v>6890.5712891000003</v>
      </c>
      <c r="C375">
        <v>7449.7202147999997</v>
      </c>
      <c r="D375">
        <v>6566.0732422000001</v>
      </c>
      <c r="E375">
        <v>6576.609375</v>
      </c>
      <c r="F375">
        <v>7307.9301758000001</v>
      </c>
      <c r="G375">
        <v>7449.7202147999997</v>
      </c>
      <c r="H375">
        <v>7812.3100586</v>
      </c>
      <c r="I375">
        <v>7365.4702147999997</v>
      </c>
      <c r="J375">
        <v>7300.3012694999998</v>
      </c>
      <c r="L375" t="str">
        <f t="shared" si="42"/>
        <v>16MAR2024:15:00:00</v>
      </c>
      <c r="M375">
        <v>15</v>
      </c>
      <c r="N375">
        <f t="shared" si="43"/>
        <v>559.14892569999938</v>
      </c>
      <c r="O375" t="str">
        <f t="shared" si="38"/>
        <v/>
      </c>
      <c r="P375">
        <f t="shared" si="39"/>
        <v>559.14892569999938</v>
      </c>
      <c r="Q375" t="str">
        <f t="shared" si="40"/>
        <v/>
      </c>
      <c r="R375">
        <f t="shared" si="41"/>
        <v>1</v>
      </c>
      <c r="S375">
        <f t="shared" si="44"/>
        <v>8.1146961875933457</v>
      </c>
    </row>
    <row r="376" spans="1:19" x14ac:dyDescent="0.25">
      <c r="A376" t="s">
        <v>401</v>
      </c>
      <c r="B376">
        <v>7183.2470702999999</v>
      </c>
      <c r="C376">
        <v>7444.5200194999998</v>
      </c>
      <c r="D376">
        <v>6646.4169922000001</v>
      </c>
      <c r="E376">
        <v>6627.4057616999999</v>
      </c>
      <c r="F376">
        <v>7316.0698241999999</v>
      </c>
      <c r="G376">
        <v>7444.5200194999998</v>
      </c>
      <c r="H376">
        <v>7893.5698241999999</v>
      </c>
      <c r="I376">
        <v>7363.1899414</v>
      </c>
      <c r="J376">
        <v>7332.7534180000002</v>
      </c>
      <c r="L376" t="str">
        <f t="shared" si="42"/>
        <v>16MAR2024:16:00:00</v>
      </c>
      <c r="M376">
        <v>16</v>
      </c>
      <c r="N376">
        <f t="shared" si="43"/>
        <v>261.27294919999986</v>
      </c>
      <c r="O376" t="str">
        <f t="shared" si="38"/>
        <v/>
      </c>
      <c r="P376">
        <f t="shared" si="39"/>
        <v>261.27294919999986</v>
      </c>
      <c r="Q376" t="str">
        <f t="shared" si="40"/>
        <v/>
      </c>
      <c r="R376">
        <f t="shared" si="41"/>
        <v>1</v>
      </c>
      <c r="S376">
        <f t="shared" si="44"/>
        <v>3.6372541086643713</v>
      </c>
    </row>
    <row r="377" spans="1:19" x14ac:dyDescent="0.25">
      <c r="A377" t="s">
        <v>402</v>
      </c>
      <c r="B377">
        <v>7520.5703125</v>
      </c>
      <c r="C377">
        <v>7475.9199219000002</v>
      </c>
      <c r="D377">
        <v>6764.7060547000001</v>
      </c>
      <c r="E377">
        <v>6771.9082030999998</v>
      </c>
      <c r="F377">
        <v>7209.6499022999997</v>
      </c>
      <c r="G377">
        <v>7475.9199219000002</v>
      </c>
      <c r="H377">
        <v>7973.0898438000004</v>
      </c>
      <c r="I377">
        <v>7415.7099608999997</v>
      </c>
      <c r="J377">
        <v>7367.8154297000001</v>
      </c>
      <c r="L377" t="str">
        <f t="shared" si="42"/>
        <v>16MAR2024:17:00:00</v>
      </c>
      <c r="M377">
        <v>17</v>
      </c>
      <c r="N377">
        <f t="shared" si="43"/>
        <v>-44.65039059999981</v>
      </c>
      <c r="O377">
        <f t="shared" si="38"/>
        <v>-44.65039059999981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0.59371016750931827</v>
      </c>
    </row>
    <row r="378" spans="1:19" x14ac:dyDescent="0.25">
      <c r="A378" t="s">
        <v>403</v>
      </c>
      <c r="B378">
        <v>7726.2241211</v>
      </c>
      <c r="C378">
        <v>7516.2597655999998</v>
      </c>
      <c r="D378">
        <v>6883.5039063000004</v>
      </c>
      <c r="E378">
        <v>6895.7617188000004</v>
      </c>
      <c r="F378">
        <v>7127.8598633000001</v>
      </c>
      <c r="G378">
        <v>7516.2597655999998</v>
      </c>
      <c r="H378">
        <v>8009.3500977000003</v>
      </c>
      <c r="I378">
        <v>7493.6899414</v>
      </c>
      <c r="J378">
        <v>7406.1328125</v>
      </c>
      <c r="L378" t="str">
        <f t="shared" si="42"/>
        <v>16MAR2024:18:00:00</v>
      </c>
      <c r="M378">
        <v>18</v>
      </c>
      <c r="N378">
        <f t="shared" si="43"/>
        <v>-209.96435550000024</v>
      </c>
      <c r="O378">
        <f t="shared" si="38"/>
        <v>-209.96435550000024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2.7175545545798525</v>
      </c>
    </row>
    <row r="379" spans="1:19" x14ac:dyDescent="0.25">
      <c r="A379" t="s">
        <v>404</v>
      </c>
      <c r="B379">
        <v>7711.9428711</v>
      </c>
      <c r="C379">
        <v>7457.3901366999999</v>
      </c>
      <c r="D379">
        <v>6926.4790039</v>
      </c>
      <c r="E379">
        <v>6910.9755858999997</v>
      </c>
      <c r="F379">
        <v>6952.4399414</v>
      </c>
      <c r="G379">
        <v>7457.3901366999999</v>
      </c>
      <c r="H379">
        <v>7906.1000977000003</v>
      </c>
      <c r="I379">
        <v>7468.8500977000003</v>
      </c>
      <c r="J379">
        <v>7342.2519530999998</v>
      </c>
      <c r="L379" t="str">
        <f t="shared" si="42"/>
        <v>16MAR2024:19:00:00</v>
      </c>
      <c r="M379">
        <v>19</v>
      </c>
      <c r="N379">
        <f t="shared" si="43"/>
        <v>-254.55273440000019</v>
      </c>
      <c r="O379">
        <f t="shared" si="38"/>
        <v>-254.55273440000019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3.300760115248258</v>
      </c>
    </row>
    <row r="380" spans="1:19" x14ac:dyDescent="0.25">
      <c r="A380" t="s">
        <v>405</v>
      </c>
      <c r="B380">
        <v>7733.5791016000003</v>
      </c>
      <c r="C380">
        <v>7482.3798827999999</v>
      </c>
      <c r="D380">
        <v>6978.8476563000004</v>
      </c>
      <c r="E380">
        <v>6889.6132813000004</v>
      </c>
      <c r="F380">
        <v>6913.6801758000001</v>
      </c>
      <c r="G380">
        <v>7482.3798827999999</v>
      </c>
      <c r="H380">
        <v>7870.3598633000001</v>
      </c>
      <c r="I380">
        <v>7504.5</v>
      </c>
      <c r="J380">
        <v>7349.9536133000001</v>
      </c>
      <c r="L380" t="str">
        <f t="shared" si="42"/>
        <v>16MAR2024:20:00:00</v>
      </c>
      <c r="M380">
        <v>20</v>
      </c>
      <c r="N380">
        <f t="shared" si="43"/>
        <v>-251.19921880000038</v>
      </c>
      <c r="O380">
        <f t="shared" si="38"/>
        <v>-251.19921880000038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3.2481625325074877</v>
      </c>
    </row>
    <row r="381" spans="1:19" x14ac:dyDescent="0.25">
      <c r="A381" t="s">
        <v>406</v>
      </c>
      <c r="B381">
        <v>7741.5561522999997</v>
      </c>
      <c r="C381">
        <v>7675.5400391000003</v>
      </c>
      <c r="D381">
        <v>7027.5219727000003</v>
      </c>
      <c r="E381">
        <v>6982.2856444999998</v>
      </c>
      <c r="F381">
        <v>7077.2001952999999</v>
      </c>
      <c r="G381">
        <v>7675.5400391000003</v>
      </c>
      <c r="H381">
        <v>8014.1899414</v>
      </c>
      <c r="I381">
        <v>7697.2900391000003</v>
      </c>
      <c r="J381">
        <v>7498.3481444999998</v>
      </c>
      <c r="L381" t="str">
        <f t="shared" si="42"/>
        <v>16MAR2024:21:00:00</v>
      </c>
      <c r="M381">
        <v>21</v>
      </c>
      <c r="N381">
        <f t="shared" si="43"/>
        <v>-66.016113199999381</v>
      </c>
      <c r="O381">
        <f t="shared" si="38"/>
        <v>-66.016113199999381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0.85274991101609643</v>
      </c>
    </row>
    <row r="382" spans="1:19" x14ac:dyDescent="0.25">
      <c r="A382" t="s">
        <v>407</v>
      </c>
      <c r="B382">
        <v>7490.6196289</v>
      </c>
      <c r="C382">
        <v>7524.3701172000001</v>
      </c>
      <c r="D382">
        <v>6945.3066405999998</v>
      </c>
      <c r="E382">
        <v>6962.7797852000003</v>
      </c>
      <c r="F382">
        <v>6973.2299805000002</v>
      </c>
      <c r="G382">
        <v>7524.3701172000001</v>
      </c>
      <c r="H382">
        <v>7833.2202147999997</v>
      </c>
      <c r="I382">
        <v>7550.8398438000004</v>
      </c>
      <c r="J382">
        <v>7365.3935547000001</v>
      </c>
      <c r="L382" t="str">
        <f t="shared" si="42"/>
        <v>16MAR2024:22:00:00</v>
      </c>
      <c r="M382">
        <v>22</v>
      </c>
      <c r="N382">
        <f t="shared" si="43"/>
        <v>33.750488300000143</v>
      </c>
      <c r="O382" t="str">
        <f t="shared" si="38"/>
        <v/>
      </c>
      <c r="P382">
        <f t="shared" si="39"/>
        <v>33.750488300000143</v>
      </c>
      <c r="Q382" t="str">
        <f t="shared" si="40"/>
        <v/>
      </c>
      <c r="R382">
        <f t="shared" si="41"/>
        <v>1</v>
      </c>
      <c r="S382">
        <f t="shared" si="44"/>
        <v>0.45057004589827787</v>
      </c>
    </row>
    <row r="383" spans="1:19" x14ac:dyDescent="0.25">
      <c r="A383" t="s">
        <v>408</v>
      </c>
      <c r="B383">
        <v>7206.6977539</v>
      </c>
      <c r="C383">
        <v>7180</v>
      </c>
      <c r="D383">
        <v>6785.3544922000001</v>
      </c>
      <c r="E383">
        <v>6821.5380858999997</v>
      </c>
      <c r="F383">
        <v>6681.0898438000004</v>
      </c>
      <c r="G383">
        <v>7180</v>
      </c>
      <c r="H383">
        <v>7484.25</v>
      </c>
      <c r="I383">
        <v>7238.2402344000002</v>
      </c>
      <c r="J383">
        <v>7073.7871094000002</v>
      </c>
      <c r="L383" t="str">
        <f t="shared" si="42"/>
        <v>16MAR2024:23:00:00</v>
      </c>
      <c r="M383">
        <v>23</v>
      </c>
      <c r="N383">
        <f t="shared" si="43"/>
        <v>-26.697753899999952</v>
      </c>
      <c r="O383">
        <f t="shared" si="38"/>
        <v>-26.697753899999952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0.37045752176233709</v>
      </c>
    </row>
    <row r="384" spans="1:19" x14ac:dyDescent="0.25">
      <c r="A384" t="s">
        <v>409</v>
      </c>
      <c r="B384">
        <v>6788.6005858999997</v>
      </c>
      <c r="C384">
        <v>6752.8100586</v>
      </c>
      <c r="D384">
        <v>6486.8847655999998</v>
      </c>
      <c r="E384">
        <v>6515.2685547000001</v>
      </c>
      <c r="F384">
        <v>6383.1499022999997</v>
      </c>
      <c r="G384">
        <v>6752.8100586</v>
      </c>
      <c r="H384">
        <v>7046.2099608999997</v>
      </c>
      <c r="I384">
        <v>6833.2900391000003</v>
      </c>
      <c r="J384">
        <v>6700.4692383000001</v>
      </c>
      <c r="L384" t="str">
        <f t="shared" si="42"/>
        <v>17MAR2024:00:00:00</v>
      </c>
      <c r="M384">
        <v>24</v>
      </c>
      <c r="N384">
        <f t="shared" si="43"/>
        <v>-35.790527299999667</v>
      </c>
      <c r="O384">
        <f t="shared" si="38"/>
        <v>-35.790527299999667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0.52721509900489649</v>
      </c>
    </row>
    <row r="385" spans="1:19" x14ac:dyDescent="0.25">
      <c r="A385" t="s">
        <v>410</v>
      </c>
      <c r="B385">
        <v>6398.3554688000004</v>
      </c>
      <c r="C385">
        <v>6573.3701172000001</v>
      </c>
      <c r="D385">
        <v>6185.7221680000002</v>
      </c>
      <c r="E385">
        <v>6156.5346680000002</v>
      </c>
      <c r="F385">
        <v>6044.8198241999999</v>
      </c>
      <c r="G385">
        <v>6573.3701172000001</v>
      </c>
      <c r="H385">
        <v>6422.9399414</v>
      </c>
      <c r="I385">
        <v>6521.0698241999999</v>
      </c>
      <c r="J385">
        <v>6349.5844727000003</v>
      </c>
      <c r="L385" t="str">
        <f t="shared" si="42"/>
        <v>17MAR2024:01:00:00</v>
      </c>
      <c r="M385">
        <v>1</v>
      </c>
      <c r="N385">
        <f t="shared" si="43"/>
        <v>175.01464839999971</v>
      </c>
      <c r="O385" t="str">
        <f t="shared" si="38"/>
        <v/>
      </c>
      <c r="P385">
        <f t="shared" si="39"/>
        <v>175.01464839999971</v>
      </c>
      <c r="Q385" t="str">
        <f t="shared" si="40"/>
        <v/>
      </c>
      <c r="R385">
        <f t="shared" si="41"/>
        <v>1</v>
      </c>
      <c r="S385">
        <f t="shared" si="44"/>
        <v>2.7353067401993436</v>
      </c>
    </row>
    <row r="386" spans="1:19" x14ac:dyDescent="0.25">
      <c r="A386" t="s">
        <v>411</v>
      </c>
      <c r="B386">
        <v>6049.5332030999998</v>
      </c>
      <c r="C386">
        <v>6203.7402344000002</v>
      </c>
      <c r="D386">
        <v>5911.96875</v>
      </c>
      <c r="E386">
        <v>5897.7924805000002</v>
      </c>
      <c r="F386">
        <v>5848.2998047000001</v>
      </c>
      <c r="G386">
        <v>6203.7402344000002</v>
      </c>
      <c r="H386">
        <v>6081.9101563000004</v>
      </c>
      <c r="I386">
        <v>6166.0600586</v>
      </c>
      <c r="J386">
        <v>6042.3955077999999</v>
      </c>
      <c r="L386" t="str">
        <f t="shared" si="42"/>
        <v>17MAR2024:02:00:00</v>
      </c>
      <c r="M386">
        <v>2</v>
      </c>
      <c r="N386">
        <f t="shared" si="43"/>
        <v>154.20703130000038</v>
      </c>
      <c r="O386" t="str">
        <f t="shared" si="38"/>
        <v/>
      </c>
      <c r="P386">
        <f t="shared" si="39"/>
        <v>154.20703130000038</v>
      </c>
      <c r="Q386" t="str">
        <f t="shared" si="40"/>
        <v/>
      </c>
      <c r="R386">
        <f t="shared" si="41"/>
        <v>1</v>
      </c>
      <c r="S386">
        <f t="shared" si="44"/>
        <v>2.5490732280133468</v>
      </c>
    </row>
    <row r="387" spans="1:19" x14ac:dyDescent="0.25">
      <c r="A387" t="s">
        <v>412</v>
      </c>
      <c r="B387">
        <v>5929.4833983999997</v>
      </c>
      <c r="C387">
        <v>5927.7099608999997</v>
      </c>
      <c r="D387">
        <v>5733.4086914</v>
      </c>
      <c r="E387">
        <v>5710.2880858999997</v>
      </c>
      <c r="F387">
        <v>5712.4399414</v>
      </c>
      <c r="G387">
        <v>5927.7099608999997</v>
      </c>
      <c r="H387">
        <v>5834.1000977000003</v>
      </c>
      <c r="I387">
        <v>5905.3701172000001</v>
      </c>
      <c r="J387">
        <v>5822.6064452999999</v>
      </c>
      <c r="L387" t="str">
        <f t="shared" si="42"/>
        <v>17MAR2024:03:00:00</v>
      </c>
      <c r="M387">
        <v>3</v>
      </c>
      <c r="N387">
        <f t="shared" si="43"/>
        <v>-1.7734375</v>
      </c>
      <c r="O387">
        <f t="shared" ref="O387:O450" si="45">IF(N387&lt;0,N387,"")</f>
        <v>-1.7734375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2.9908802855886922E-2</v>
      </c>
    </row>
    <row r="388" spans="1:19" x14ac:dyDescent="0.25">
      <c r="A388" t="s">
        <v>413</v>
      </c>
      <c r="B388">
        <v>5633.2792969000002</v>
      </c>
      <c r="C388">
        <v>5768.8300780999998</v>
      </c>
      <c r="D388">
        <v>5590.2724608999997</v>
      </c>
      <c r="E388">
        <v>5553.1767577999999</v>
      </c>
      <c r="F388">
        <v>5617.7998047000001</v>
      </c>
      <c r="G388">
        <v>5768.8300780999998</v>
      </c>
      <c r="H388">
        <v>5656.3198241999999</v>
      </c>
      <c r="I388">
        <v>5739.2597655999998</v>
      </c>
      <c r="J388">
        <v>5674.4965819999998</v>
      </c>
      <c r="L388" t="str">
        <f t="shared" ref="L388:L451" si="49">A388</f>
        <v>17MAR2024:04:00:00</v>
      </c>
      <c r="M388">
        <v>4</v>
      </c>
      <c r="N388">
        <f t="shared" ref="N388:N451" si="50">C388-B388</f>
        <v>135.55078119999962</v>
      </c>
      <c r="O388" t="str">
        <f t="shared" si="45"/>
        <v/>
      </c>
      <c r="P388">
        <f t="shared" si="46"/>
        <v>135.55078119999962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2.4062499665974908</v>
      </c>
    </row>
    <row r="389" spans="1:19" x14ac:dyDescent="0.25">
      <c r="A389" t="s">
        <v>414</v>
      </c>
      <c r="B389">
        <v>5517.3330077999999</v>
      </c>
      <c r="C389">
        <v>5683.4199219000002</v>
      </c>
      <c r="D389">
        <v>5501.5629883000001</v>
      </c>
      <c r="E389">
        <v>5453.9365233999997</v>
      </c>
      <c r="F389">
        <v>5533.3598633000001</v>
      </c>
      <c r="G389">
        <v>5683.4199219000002</v>
      </c>
      <c r="H389">
        <v>5568.6000977000003</v>
      </c>
      <c r="I389">
        <v>5655.0698241999999</v>
      </c>
      <c r="J389">
        <v>5588.4028319999998</v>
      </c>
      <c r="L389" t="str">
        <f t="shared" si="49"/>
        <v>17MAR2024:05:00:00</v>
      </c>
      <c r="M389">
        <v>5</v>
      </c>
      <c r="N389">
        <f t="shared" si="50"/>
        <v>166.08691410000029</v>
      </c>
      <c r="O389" t="str">
        <f t="shared" si="45"/>
        <v/>
      </c>
      <c r="P389">
        <f t="shared" si="46"/>
        <v>166.08691410000029</v>
      </c>
      <c r="Q389" t="str">
        <f t="shared" si="47"/>
        <v/>
      </c>
      <c r="R389">
        <f t="shared" si="48"/>
        <v>1</v>
      </c>
      <c r="S389">
        <f t="shared" si="51"/>
        <v>3.0102753244221221</v>
      </c>
    </row>
    <row r="390" spans="1:19" x14ac:dyDescent="0.25">
      <c r="A390" t="s">
        <v>415</v>
      </c>
      <c r="B390">
        <v>5484.3359375</v>
      </c>
      <c r="C390">
        <v>5682.7099608999997</v>
      </c>
      <c r="D390">
        <v>5439.7890625</v>
      </c>
      <c r="E390">
        <v>5386.5551758000001</v>
      </c>
      <c r="F390">
        <v>5443.6098633000001</v>
      </c>
      <c r="G390">
        <v>5682.7099608999997</v>
      </c>
      <c r="H390">
        <v>5608.7797852000003</v>
      </c>
      <c r="I390">
        <v>5670.6098633000001</v>
      </c>
      <c r="J390">
        <v>5569.1000977000003</v>
      </c>
      <c r="L390" t="str">
        <f t="shared" si="49"/>
        <v>17MAR2024:06:00:00</v>
      </c>
      <c r="M390">
        <v>6</v>
      </c>
      <c r="N390">
        <f t="shared" si="50"/>
        <v>198.37402339999971</v>
      </c>
      <c r="O390" t="str">
        <f t="shared" si="45"/>
        <v/>
      </c>
      <c r="P390">
        <f t="shared" si="46"/>
        <v>198.37402339999971</v>
      </c>
      <c r="Q390" t="str">
        <f t="shared" si="47"/>
        <v/>
      </c>
      <c r="R390">
        <f t="shared" si="48"/>
        <v>1</v>
      </c>
      <c r="S390">
        <f t="shared" si="51"/>
        <v>3.6171019729770104</v>
      </c>
    </row>
    <row r="391" spans="1:19" x14ac:dyDescent="0.25">
      <c r="A391" t="s">
        <v>416</v>
      </c>
      <c r="B391">
        <v>5555.6220702999999</v>
      </c>
      <c r="C391">
        <v>5777.7998047000001</v>
      </c>
      <c r="D391">
        <v>5439.6269530999998</v>
      </c>
      <c r="E391">
        <v>5400.6269530999998</v>
      </c>
      <c r="F391">
        <v>5467.0200194999998</v>
      </c>
      <c r="G391">
        <v>5777.7998047000001</v>
      </c>
      <c r="H391">
        <v>5780.8999022999997</v>
      </c>
      <c r="I391">
        <v>5800.3300780999998</v>
      </c>
      <c r="J391">
        <v>5653.1357422000001</v>
      </c>
      <c r="L391" t="str">
        <f t="shared" si="49"/>
        <v>17MAR2024:07:00:00</v>
      </c>
      <c r="M391">
        <v>7</v>
      </c>
      <c r="N391">
        <f t="shared" si="50"/>
        <v>222.17773440000019</v>
      </c>
      <c r="O391" t="str">
        <f t="shared" si="45"/>
        <v/>
      </c>
      <c r="P391">
        <f t="shared" si="46"/>
        <v>222.17773440000019</v>
      </c>
      <c r="Q391" t="str">
        <f t="shared" si="47"/>
        <v/>
      </c>
      <c r="R391">
        <f t="shared" si="48"/>
        <v>1</v>
      </c>
      <c r="S391">
        <f t="shared" si="51"/>
        <v>3.9991513387447308</v>
      </c>
    </row>
    <row r="392" spans="1:19" x14ac:dyDescent="0.25">
      <c r="A392" t="s">
        <v>417</v>
      </c>
      <c r="B392">
        <v>5736.1762694999998</v>
      </c>
      <c r="C392">
        <v>6046.0600586</v>
      </c>
      <c r="D392">
        <v>5656.8149414</v>
      </c>
      <c r="E392">
        <v>5611.1879883000001</v>
      </c>
      <c r="F392">
        <v>5582.1000977000003</v>
      </c>
      <c r="G392">
        <v>6046.0600586</v>
      </c>
      <c r="H392">
        <v>6155.6499022999997</v>
      </c>
      <c r="I392">
        <v>6111.0600586</v>
      </c>
      <c r="J392">
        <v>5910.3369141000003</v>
      </c>
      <c r="L392" t="str">
        <f t="shared" si="49"/>
        <v>17MAR2024:08:00:00</v>
      </c>
      <c r="M392">
        <v>8</v>
      </c>
      <c r="N392">
        <f t="shared" si="50"/>
        <v>309.88378910000029</v>
      </c>
      <c r="O392" t="str">
        <f t="shared" si="45"/>
        <v/>
      </c>
      <c r="P392">
        <f t="shared" si="46"/>
        <v>309.88378910000029</v>
      </c>
      <c r="Q392" t="str">
        <f t="shared" si="47"/>
        <v/>
      </c>
      <c r="R392">
        <f t="shared" si="48"/>
        <v>1</v>
      </c>
      <c r="S392">
        <f t="shared" si="51"/>
        <v>5.4022710345861054</v>
      </c>
    </row>
    <row r="393" spans="1:19" x14ac:dyDescent="0.25">
      <c r="A393" t="s">
        <v>418</v>
      </c>
      <c r="B393">
        <v>5940.7817383000001</v>
      </c>
      <c r="C393">
        <v>6350.8901366999999</v>
      </c>
      <c r="D393">
        <v>5932.9321289</v>
      </c>
      <c r="E393">
        <v>5913.7011719000002</v>
      </c>
      <c r="F393">
        <v>5812.4702147999997</v>
      </c>
      <c r="G393">
        <v>6350.8901366999999</v>
      </c>
      <c r="H393">
        <v>6536.9799805000002</v>
      </c>
      <c r="I393">
        <v>6412.6098633000001</v>
      </c>
      <c r="J393">
        <v>6209.1767577999999</v>
      </c>
      <c r="L393" t="str">
        <f t="shared" si="49"/>
        <v>17MAR2024:09:00:00</v>
      </c>
      <c r="M393">
        <v>9</v>
      </c>
      <c r="N393">
        <f t="shared" si="50"/>
        <v>410.10839839999971</v>
      </c>
      <c r="O393" t="str">
        <f t="shared" si="45"/>
        <v/>
      </c>
      <c r="P393">
        <f t="shared" si="46"/>
        <v>410.10839839999971</v>
      </c>
      <c r="Q393" t="str">
        <f t="shared" si="47"/>
        <v/>
      </c>
      <c r="R393">
        <f t="shared" si="48"/>
        <v>1</v>
      </c>
      <c r="S393">
        <f t="shared" si="51"/>
        <v>6.9032732806197208</v>
      </c>
    </row>
    <row r="394" spans="1:19" x14ac:dyDescent="0.25">
      <c r="A394" t="s">
        <v>419</v>
      </c>
      <c r="B394">
        <v>6227.9160155999998</v>
      </c>
      <c r="C394">
        <v>6656.3398438000004</v>
      </c>
      <c r="D394">
        <v>6227.4243164</v>
      </c>
      <c r="E394">
        <v>6238.6186522999997</v>
      </c>
      <c r="F394">
        <v>6131.2099608999997</v>
      </c>
      <c r="G394">
        <v>6656.3398438000004</v>
      </c>
      <c r="H394">
        <v>6902.9199219000002</v>
      </c>
      <c r="I394">
        <v>6707.4199219000002</v>
      </c>
      <c r="J394">
        <v>6525.0629883000001</v>
      </c>
      <c r="L394" t="str">
        <f t="shared" si="49"/>
        <v>17MAR2024:10:00:00</v>
      </c>
      <c r="M394">
        <v>10</v>
      </c>
      <c r="N394">
        <f t="shared" si="50"/>
        <v>428.42382820000057</v>
      </c>
      <c r="O394" t="str">
        <f t="shared" si="45"/>
        <v/>
      </c>
      <c r="P394">
        <f t="shared" si="46"/>
        <v>428.42382820000057</v>
      </c>
      <c r="Q394" t="str">
        <f t="shared" si="47"/>
        <v/>
      </c>
      <c r="R394">
        <f t="shared" si="48"/>
        <v>1</v>
      </c>
      <c r="S394">
        <f t="shared" si="51"/>
        <v>6.8790880790117086</v>
      </c>
    </row>
    <row r="395" spans="1:19" x14ac:dyDescent="0.25">
      <c r="A395" t="s">
        <v>420</v>
      </c>
      <c r="B395">
        <v>6508.4379883000001</v>
      </c>
      <c r="C395">
        <v>6810.1499022999997</v>
      </c>
      <c r="D395">
        <v>6416.7993164</v>
      </c>
      <c r="E395">
        <v>6473.7226563000004</v>
      </c>
      <c r="F395">
        <v>6313.8100586</v>
      </c>
      <c r="G395">
        <v>6810.1499022999997</v>
      </c>
      <c r="H395">
        <v>7076.5600586</v>
      </c>
      <c r="I395">
        <v>6847.3701172000001</v>
      </c>
      <c r="J395">
        <v>6692.9379883000001</v>
      </c>
      <c r="L395" t="str">
        <f t="shared" si="49"/>
        <v>17MAR2024:11:00:00</v>
      </c>
      <c r="M395">
        <v>11</v>
      </c>
      <c r="N395">
        <f t="shared" si="50"/>
        <v>301.71191399999952</v>
      </c>
      <c r="O395" t="str">
        <f t="shared" si="45"/>
        <v/>
      </c>
      <c r="P395">
        <f t="shared" si="46"/>
        <v>301.71191399999952</v>
      </c>
      <c r="Q395" t="str">
        <f t="shared" si="47"/>
        <v/>
      </c>
      <c r="R395">
        <f t="shared" si="48"/>
        <v>1</v>
      </c>
      <c r="S395">
        <f t="shared" si="51"/>
        <v>4.6357039053360705</v>
      </c>
    </row>
    <row r="396" spans="1:19" x14ac:dyDescent="0.25">
      <c r="A396" t="s">
        <v>421</v>
      </c>
      <c r="B396">
        <v>6708.9946289</v>
      </c>
      <c r="C396">
        <v>6921.3198241999999</v>
      </c>
      <c r="D396">
        <v>6482.9731444999998</v>
      </c>
      <c r="E396">
        <v>6564.8120116999999</v>
      </c>
      <c r="F396">
        <v>6517.1201172000001</v>
      </c>
      <c r="G396">
        <v>6921.3198241999999</v>
      </c>
      <c r="H396">
        <v>7172.9902344000002</v>
      </c>
      <c r="I396">
        <v>6917.0400391000003</v>
      </c>
      <c r="J396">
        <v>6802.2890625</v>
      </c>
      <c r="L396" t="str">
        <f t="shared" si="49"/>
        <v>17MAR2024:12:00:00</v>
      </c>
      <c r="M396">
        <v>12</v>
      </c>
      <c r="N396">
        <f t="shared" si="50"/>
        <v>212.3251952999999</v>
      </c>
      <c r="O396" t="str">
        <f t="shared" si="45"/>
        <v/>
      </c>
      <c r="P396">
        <f t="shared" si="46"/>
        <v>212.3251952999999</v>
      </c>
      <c r="Q396" t="str">
        <f t="shared" si="47"/>
        <v/>
      </c>
      <c r="R396">
        <f t="shared" si="48"/>
        <v>1</v>
      </c>
      <c r="S396">
        <f t="shared" si="51"/>
        <v>3.1647841002193875</v>
      </c>
    </row>
    <row r="397" spans="1:19" x14ac:dyDescent="0.25">
      <c r="A397" t="s">
        <v>422</v>
      </c>
      <c r="B397">
        <v>6812.0112305000002</v>
      </c>
      <c r="C397">
        <v>6994.1699219000002</v>
      </c>
      <c r="D397">
        <v>6582.6669922000001</v>
      </c>
      <c r="E397">
        <v>6666.6650391000003</v>
      </c>
      <c r="F397">
        <v>6719.8398438000004</v>
      </c>
      <c r="G397">
        <v>6994.1699219000002</v>
      </c>
      <c r="H397">
        <v>7211.7597655999998</v>
      </c>
      <c r="I397">
        <v>6941.8798827999999</v>
      </c>
      <c r="J397">
        <v>6890.0634766000003</v>
      </c>
      <c r="L397" t="str">
        <f t="shared" si="49"/>
        <v>17MAR2024:13:00:00</v>
      </c>
      <c r="M397">
        <v>13</v>
      </c>
      <c r="N397">
        <f t="shared" si="50"/>
        <v>182.15869139999995</v>
      </c>
      <c r="O397" t="str">
        <f t="shared" si="45"/>
        <v/>
      </c>
      <c r="P397">
        <f t="shared" si="46"/>
        <v>182.15869139999995</v>
      </c>
      <c r="Q397" t="str">
        <f t="shared" si="47"/>
        <v/>
      </c>
      <c r="R397">
        <f t="shared" si="48"/>
        <v>1</v>
      </c>
      <c r="S397">
        <f t="shared" si="51"/>
        <v>2.6740809026327685</v>
      </c>
    </row>
    <row r="398" spans="1:19" x14ac:dyDescent="0.25">
      <c r="A398" t="s">
        <v>423</v>
      </c>
      <c r="B398">
        <v>6811.4067383000001</v>
      </c>
      <c r="C398">
        <v>7052.1699219000002</v>
      </c>
      <c r="D398">
        <v>6594.8574219000002</v>
      </c>
      <c r="E398">
        <v>6674.0434569999998</v>
      </c>
      <c r="F398">
        <v>6897.6499022999997</v>
      </c>
      <c r="G398">
        <v>7052.1699219000002</v>
      </c>
      <c r="H398">
        <v>7196.9399414</v>
      </c>
      <c r="I398">
        <v>6937.2001952999999</v>
      </c>
      <c r="J398">
        <v>6935.7636719000002</v>
      </c>
      <c r="L398" t="str">
        <f t="shared" si="49"/>
        <v>17MAR2024:14:00:00</v>
      </c>
      <c r="M398">
        <v>14</v>
      </c>
      <c r="N398">
        <f t="shared" si="50"/>
        <v>240.76318360000005</v>
      </c>
      <c r="O398" t="str">
        <f t="shared" si="45"/>
        <v/>
      </c>
      <c r="P398">
        <f t="shared" si="46"/>
        <v>240.76318360000005</v>
      </c>
      <c r="Q398" t="str">
        <f t="shared" si="47"/>
        <v/>
      </c>
      <c r="R398">
        <f t="shared" si="48"/>
        <v>1</v>
      </c>
      <c r="S398">
        <f t="shared" si="51"/>
        <v>3.5347057201298484</v>
      </c>
    </row>
    <row r="399" spans="1:19" x14ac:dyDescent="0.25">
      <c r="A399" t="s">
        <v>424</v>
      </c>
      <c r="B399">
        <v>6764.1611327999999</v>
      </c>
      <c r="C399">
        <v>7106.9301758000001</v>
      </c>
      <c r="D399">
        <v>6631.8764647999997</v>
      </c>
      <c r="E399">
        <v>6667.8266602000003</v>
      </c>
      <c r="F399">
        <v>7127.4902344000002</v>
      </c>
      <c r="G399">
        <v>7106.9301758000001</v>
      </c>
      <c r="H399">
        <v>7179.4399414</v>
      </c>
      <c r="I399">
        <v>6958.8798827999999</v>
      </c>
      <c r="J399">
        <v>7000.9238280999998</v>
      </c>
      <c r="L399" t="str">
        <f t="shared" si="49"/>
        <v>17MAR2024:15:00:00</v>
      </c>
      <c r="M399">
        <v>15</v>
      </c>
      <c r="N399">
        <f t="shared" si="50"/>
        <v>342.76904300000024</v>
      </c>
      <c r="O399" t="str">
        <f t="shared" si="45"/>
        <v/>
      </c>
      <c r="P399">
        <f t="shared" si="46"/>
        <v>342.76904300000024</v>
      </c>
      <c r="Q399" t="str">
        <f t="shared" si="47"/>
        <v/>
      </c>
      <c r="R399">
        <f t="shared" si="48"/>
        <v>1</v>
      </c>
      <c r="S399">
        <f t="shared" si="51"/>
        <v>5.067428706538105</v>
      </c>
    </row>
    <row r="400" spans="1:19" x14ac:dyDescent="0.25">
      <c r="A400" t="s">
        <v>425</v>
      </c>
      <c r="B400">
        <v>6802.9223633000001</v>
      </c>
      <c r="C400">
        <v>7135.9599608999997</v>
      </c>
      <c r="D400">
        <v>6692.6953125</v>
      </c>
      <c r="E400">
        <v>6691.6538086</v>
      </c>
      <c r="F400">
        <v>7154.9101563000004</v>
      </c>
      <c r="G400">
        <v>7135.9599608999997</v>
      </c>
      <c r="H400">
        <v>7141.1899414</v>
      </c>
      <c r="I400">
        <v>6973.6401366999999</v>
      </c>
      <c r="J400">
        <v>7019.6791991999999</v>
      </c>
      <c r="L400" t="str">
        <f t="shared" si="49"/>
        <v>17MAR2024:16:00:00</v>
      </c>
      <c r="M400">
        <v>16</v>
      </c>
      <c r="N400">
        <f t="shared" si="50"/>
        <v>333.03759759999957</v>
      </c>
      <c r="O400" t="str">
        <f t="shared" si="45"/>
        <v/>
      </c>
      <c r="P400">
        <f t="shared" si="46"/>
        <v>333.03759759999957</v>
      </c>
      <c r="Q400" t="str">
        <f t="shared" si="47"/>
        <v/>
      </c>
      <c r="R400">
        <f t="shared" si="48"/>
        <v>1</v>
      </c>
      <c r="S400">
        <f t="shared" si="51"/>
        <v>4.8955078393463811</v>
      </c>
    </row>
    <row r="401" spans="1:19" x14ac:dyDescent="0.25">
      <c r="A401" t="s">
        <v>426</v>
      </c>
      <c r="B401">
        <v>6822.0571289</v>
      </c>
      <c r="C401">
        <v>7197.2299805000002</v>
      </c>
      <c r="D401">
        <v>6837.640625</v>
      </c>
      <c r="E401">
        <v>6912.7231444999998</v>
      </c>
      <c r="F401">
        <v>7088.0600586</v>
      </c>
      <c r="G401">
        <v>7197.2299805000002</v>
      </c>
      <c r="H401">
        <v>7160.2700194999998</v>
      </c>
      <c r="I401">
        <v>7046.5698241999999</v>
      </c>
      <c r="J401">
        <v>7065.9541016000003</v>
      </c>
      <c r="L401" t="str">
        <f t="shared" si="49"/>
        <v>17MAR2024:17:00:00</v>
      </c>
      <c r="M401">
        <v>17</v>
      </c>
      <c r="N401">
        <f t="shared" si="50"/>
        <v>375.17285160000029</v>
      </c>
      <c r="O401" t="str">
        <f t="shared" si="45"/>
        <v/>
      </c>
      <c r="P401">
        <f t="shared" si="46"/>
        <v>375.17285160000029</v>
      </c>
      <c r="Q401" t="str">
        <f t="shared" si="47"/>
        <v/>
      </c>
      <c r="R401">
        <f t="shared" si="48"/>
        <v>1</v>
      </c>
      <c r="S401">
        <f t="shared" si="51"/>
        <v>5.499409408500421</v>
      </c>
    </row>
    <row r="402" spans="1:19" x14ac:dyDescent="0.25">
      <c r="A402" t="s">
        <v>427</v>
      </c>
      <c r="B402">
        <v>6941.8911133000001</v>
      </c>
      <c r="C402">
        <v>7288.9199219000002</v>
      </c>
      <c r="D402">
        <v>6980.3696289</v>
      </c>
      <c r="E402">
        <v>7034.8925780999998</v>
      </c>
      <c r="F402">
        <v>7008.7099608999997</v>
      </c>
      <c r="G402">
        <v>7288.9199219000002</v>
      </c>
      <c r="H402">
        <v>7216.4301758000001</v>
      </c>
      <c r="I402">
        <v>7181.3999022999997</v>
      </c>
      <c r="J402">
        <v>7135.1660155999998</v>
      </c>
      <c r="L402" t="str">
        <f t="shared" si="49"/>
        <v>17MAR2024:18:00:00</v>
      </c>
      <c r="M402">
        <v>18</v>
      </c>
      <c r="N402">
        <f t="shared" si="50"/>
        <v>347.02880860000005</v>
      </c>
      <c r="O402" t="str">
        <f t="shared" si="45"/>
        <v/>
      </c>
      <c r="P402">
        <f t="shared" si="46"/>
        <v>347.02880860000005</v>
      </c>
      <c r="Q402" t="str">
        <f t="shared" si="47"/>
        <v/>
      </c>
      <c r="R402">
        <f t="shared" si="48"/>
        <v>1</v>
      </c>
      <c r="S402">
        <f t="shared" si="51"/>
        <v>4.9990528940323768</v>
      </c>
    </row>
    <row r="403" spans="1:19" x14ac:dyDescent="0.25">
      <c r="A403" t="s">
        <v>428</v>
      </c>
      <c r="B403">
        <v>7010.8022461</v>
      </c>
      <c r="C403">
        <v>7297.1601563000004</v>
      </c>
      <c r="D403">
        <v>6960.7431641000003</v>
      </c>
      <c r="E403">
        <v>6991.8603516000003</v>
      </c>
      <c r="F403">
        <v>6947.4101563000004</v>
      </c>
      <c r="G403">
        <v>7297.1601563000004</v>
      </c>
      <c r="H403">
        <v>7239.8198241999999</v>
      </c>
      <c r="I403">
        <v>7241.2900391000003</v>
      </c>
      <c r="J403">
        <v>7137.2851563000004</v>
      </c>
      <c r="L403" t="str">
        <f t="shared" si="49"/>
        <v>17MAR2024:19:00:00</v>
      </c>
      <c r="M403">
        <v>19</v>
      </c>
      <c r="N403">
        <f t="shared" si="50"/>
        <v>286.35791020000033</v>
      </c>
      <c r="O403" t="str">
        <f t="shared" si="45"/>
        <v/>
      </c>
      <c r="P403">
        <f t="shared" si="46"/>
        <v>286.35791020000033</v>
      </c>
      <c r="Q403" t="str">
        <f t="shared" si="47"/>
        <v/>
      </c>
      <c r="R403">
        <f t="shared" si="48"/>
        <v>1</v>
      </c>
      <c r="S403">
        <f t="shared" si="51"/>
        <v>4.0845241407186572</v>
      </c>
    </row>
    <row r="404" spans="1:19" x14ac:dyDescent="0.25">
      <c r="A404" t="s">
        <v>429</v>
      </c>
      <c r="B404">
        <v>7148.1411133000001</v>
      </c>
      <c r="C404">
        <v>7380.1899414</v>
      </c>
      <c r="D404">
        <v>7054.6215819999998</v>
      </c>
      <c r="E404">
        <v>7023.8188477000003</v>
      </c>
      <c r="F404">
        <v>6986.3100586</v>
      </c>
      <c r="G404">
        <v>7380.1899414</v>
      </c>
      <c r="H404">
        <v>7373.0898438000004</v>
      </c>
      <c r="I404">
        <v>7353.3500977000003</v>
      </c>
      <c r="J404">
        <v>7229.5126952999999</v>
      </c>
      <c r="L404" t="str">
        <f t="shared" si="49"/>
        <v>17MAR2024:20:00:00</v>
      </c>
      <c r="M404">
        <v>20</v>
      </c>
      <c r="N404">
        <f t="shared" si="50"/>
        <v>232.04882809999981</v>
      </c>
      <c r="O404" t="str">
        <f t="shared" si="45"/>
        <v/>
      </c>
      <c r="P404">
        <f t="shared" si="46"/>
        <v>232.04882809999981</v>
      </c>
      <c r="Q404" t="str">
        <f t="shared" si="47"/>
        <v/>
      </c>
      <c r="R404">
        <f t="shared" si="48"/>
        <v>1</v>
      </c>
      <c r="S404">
        <f t="shared" si="51"/>
        <v>3.2462821371593278</v>
      </c>
    </row>
    <row r="405" spans="1:19" x14ac:dyDescent="0.25">
      <c r="A405" t="s">
        <v>430</v>
      </c>
      <c r="B405">
        <v>7264.6518555000002</v>
      </c>
      <c r="C405">
        <v>7579.5400391000003</v>
      </c>
      <c r="D405">
        <v>7128.9096680000002</v>
      </c>
      <c r="E405">
        <v>7089.5947266000003</v>
      </c>
      <c r="F405">
        <v>7055.1000977000003</v>
      </c>
      <c r="G405">
        <v>7579.5400391000003</v>
      </c>
      <c r="H405">
        <v>7612.7797852000003</v>
      </c>
      <c r="I405">
        <v>7591.2900391000003</v>
      </c>
      <c r="J405">
        <v>7393.5244141000003</v>
      </c>
      <c r="L405" t="str">
        <f t="shared" si="49"/>
        <v>17MAR2024:21:00:00</v>
      </c>
      <c r="M405">
        <v>21</v>
      </c>
      <c r="N405">
        <f t="shared" si="50"/>
        <v>314.88818360000005</v>
      </c>
      <c r="O405" t="str">
        <f t="shared" si="45"/>
        <v/>
      </c>
      <c r="P405">
        <f t="shared" si="46"/>
        <v>314.88818360000005</v>
      </c>
      <c r="Q405" t="str">
        <f t="shared" si="47"/>
        <v/>
      </c>
      <c r="R405">
        <f t="shared" si="48"/>
        <v>1</v>
      </c>
      <c r="S405">
        <f t="shared" si="51"/>
        <v>4.3345254509560718</v>
      </c>
    </row>
    <row r="406" spans="1:19" x14ac:dyDescent="0.25">
      <c r="A406" t="s">
        <v>431</v>
      </c>
      <c r="B406">
        <v>7086.4042969000002</v>
      </c>
      <c r="C406">
        <v>7427.7202147999997</v>
      </c>
      <c r="D406">
        <v>7018.7299805000002</v>
      </c>
      <c r="E406">
        <v>6987.0009766000003</v>
      </c>
      <c r="F406">
        <v>6935.7299805000002</v>
      </c>
      <c r="G406">
        <v>7427.7202147999997</v>
      </c>
      <c r="H406">
        <v>7416.4101563000004</v>
      </c>
      <c r="I406">
        <v>7431.3901366999999</v>
      </c>
      <c r="J406">
        <v>7245.9960938000004</v>
      </c>
      <c r="L406" t="str">
        <f t="shared" si="49"/>
        <v>17MAR2024:22:00:00</v>
      </c>
      <c r="M406">
        <v>22</v>
      </c>
      <c r="N406">
        <f t="shared" si="50"/>
        <v>341.31591789999948</v>
      </c>
      <c r="O406" t="str">
        <f t="shared" si="45"/>
        <v/>
      </c>
      <c r="P406">
        <f t="shared" si="46"/>
        <v>341.31591789999948</v>
      </c>
      <c r="Q406" t="str">
        <f t="shared" si="47"/>
        <v/>
      </c>
      <c r="R406">
        <f t="shared" si="48"/>
        <v>1</v>
      </c>
      <c r="S406">
        <f t="shared" si="51"/>
        <v>4.8164894860615082</v>
      </c>
    </row>
    <row r="407" spans="1:19" x14ac:dyDescent="0.25">
      <c r="A407" t="s">
        <v>432</v>
      </c>
      <c r="B407">
        <v>6687.3037108999997</v>
      </c>
      <c r="C407">
        <v>7059.0800780999998</v>
      </c>
      <c r="D407">
        <v>6750.4023438000004</v>
      </c>
      <c r="E407">
        <v>6703.2324219000002</v>
      </c>
      <c r="F407">
        <v>6512.3198241999999</v>
      </c>
      <c r="G407">
        <v>7059.0800780999998</v>
      </c>
      <c r="H407">
        <v>7018.7797852000003</v>
      </c>
      <c r="I407">
        <v>7075.4101563000004</v>
      </c>
      <c r="J407">
        <v>6883.1982422000001</v>
      </c>
      <c r="L407" t="str">
        <f t="shared" si="49"/>
        <v>17MAR2024:23:00:00</v>
      </c>
      <c r="M407">
        <v>23</v>
      </c>
      <c r="N407">
        <f t="shared" si="50"/>
        <v>371.7763672000001</v>
      </c>
      <c r="O407" t="str">
        <f t="shared" si="45"/>
        <v/>
      </c>
      <c r="P407">
        <f t="shared" si="46"/>
        <v>371.7763672000001</v>
      </c>
      <c r="Q407" t="str">
        <f t="shared" si="47"/>
        <v/>
      </c>
      <c r="R407">
        <f t="shared" si="48"/>
        <v>1</v>
      </c>
      <c r="S407">
        <f t="shared" si="51"/>
        <v>5.5594359591298597</v>
      </c>
    </row>
    <row r="408" spans="1:19" x14ac:dyDescent="0.25">
      <c r="A408" t="s">
        <v>433</v>
      </c>
      <c r="B408">
        <v>6210.0473633000001</v>
      </c>
      <c r="C408">
        <v>6608.2202147999997</v>
      </c>
      <c r="D408">
        <v>6381.3754883000001</v>
      </c>
      <c r="E408">
        <v>6276.1987305000002</v>
      </c>
      <c r="F408">
        <v>6210.9702147999997</v>
      </c>
      <c r="G408">
        <v>6608.2202147999997</v>
      </c>
      <c r="H408">
        <v>6564.0600586</v>
      </c>
      <c r="I408">
        <v>6639.1201172000001</v>
      </c>
      <c r="J408">
        <v>6480.7495116999999</v>
      </c>
      <c r="L408" t="str">
        <f t="shared" si="49"/>
        <v>18MAR2024:00:00:00</v>
      </c>
      <c r="M408">
        <v>24</v>
      </c>
      <c r="N408">
        <f t="shared" si="50"/>
        <v>398.17285149999952</v>
      </c>
      <c r="O408" t="str">
        <f t="shared" si="45"/>
        <v/>
      </c>
      <c r="P408">
        <f t="shared" si="46"/>
        <v>398.17285149999952</v>
      </c>
      <c r="Q408" t="str">
        <f t="shared" si="47"/>
        <v/>
      </c>
      <c r="R408">
        <f t="shared" si="48"/>
        <v>1</v>
      </c>
      <c r="S408">
        <f t="shared" si="51"/>
        <v>6.4117522493163674</v>
      </c>
    </row>
    <row r="409" spans="1:19" x14ac:dyDescent="0.25">
      <c r="A409" t="s">
        <v>434</v>
      </c>
      <c r="B409">
        <v>5892.7724608999997</v>
      </c>
      <c r="C409">
        <v>6283.5097655999998</v>
      </c>
      <c r="D409">
        <v>5971.8056641000003</v>
      </c>
      <c r="E409">
        <v>5922.0161133000001</v>
      </c>
      <c r="F409">
        <v>5886.3500977000003</v>
      </c>
      <c r="G409">
        <v>6259.8999022999997</v>
      </c>
      <c r="H409">
        <v>6283.5097655999998</v>
      </c>
      <c r="I409">
        <v>6311.2001952999999</v>
      </c>
      <c r="J409">
        <v>6142.5537108999997</v>
      </c>
      <c r="L409" t="str">
        <f t="shared" si="49"/>
        <v>18MAR2024:01:00:00</v>
      </c>
      <c r="M409">
        <v>1</v>
      </c>
      <c r="N409">
        <f t="shared" si="50"/>
        <v>390.7373047000001</v>
      </c>
      <c r="O409" t="str">
        <f t="shared" si="45"/>
        <v/>
      </c>
      <c r="P409">
        <f t="shared" si="46"/>
        <v>390.7373047000001</v>
      </c>
      <c r="Q409" t="str">
        <f t="shared" si="47"/>
        <v/>
      </c>
      <c r="R409">
        <f t="shared" si="48"/>
        <v>1</v>
      </c>
      <c r="S409">
        <f t="shared" si="51"/>
        <v>6.6307889417526065</v>
      </c>
    </row>
    <row r="410" spans="1:19" x14ac:dyDescent="0.25">
      <c r="A410" t="s">
        <v>435</v>
      </c>
      <c r="B410">
        <v>5594.5136719000002</v>
      </c>
      <c r="C410">
        <v>6036.3500977000003</v>
      </c>
      <c r="D410">
        <v>5729.0786133000001</v>
      </c>
      <c r="E410">
        <v>5660.4077147999997</v>
      </c>
      <c r="F410">
        <v>5627.0097655999998</v>
      </c>
      <c r="G410">
        <v>5978.1499022999997</v>
      </c>
      <c r="H410">
        <v>6036.3500977000003</v>
      </c>
      <c r="I410">
        <v>6055.7700194999998</v>
      </c>
      <c r="J410">
        <v>5885.2714844000002</v>
      </c>
      <c r="L410" t="str">
        <f t="shared" si="49"/>
        <v>18MAR2024:02:00:00</v>
      </c>
      <c r="M410">
        <v>2</v>
      </c>
      <c r="N410">
        <f t="shared" si="50"/>
        <v>441.83642580000014</v>
      </c>
      <c r="O410" t="str">
        <f t="shared" si="45"/>
        <v/>
      </c>
      <c r="P410">
        <f t="shared" si="46"/>
        <v>441.83642580000014</v>
      </c>
      <c r="Q410" t="str">
        <f t="shared" si="47"/>
        <v/>
      </c>
      <c r="R410">
        <f t="shared" si="48"/>
        <v>1</v>
      </c>
      <c r="S410">
        <f t="shared" si="51"/>
        <v>7.8976735371878064</v>
      </c>
    </row>
    <row r="411" spans="1:19" x14ac:dyDescent="0.25">
      <c r="A411" t="s">
        <v>436</v>
      </c>
      <c r="B411">
        <v>5454.0678711</v>
      </c>
      <c r="C411">
        <v>5898.0200194999998</v>
      </c>
      <c r="D411">
        <v>5601.5424805000002</v>
      </c>
      <c r="E411">
        <v>5500.9165039</v>
      </c>
      <c r="F411">
        <v>5472.7202147999997</v>
      </c>
      <c r="G411">
        <v>5793.3300780999998</v>
      </c>
      <c r="H411">
        <v>5898.0200194999998</v>
      </c>
      <c r="I411">
        <v>5909.4199219000002</v>
      </c>
      <c r="J411">
        <v>5735.0068358999997</v>
      </c>
      <c r="L411" t="str">
        <f t="shared" si="49"/>
        <v>18MAR2024:03:00:00</v>
      </c>
      <c r="M411">
        <v>3</v>
      </c>
      <c r="N411">
        <f t="shared" si="50"/>
        <v>443.95214839999971</v>
      </c>
      <c r="O411" t="str">
        <f t="shared" si="45"/>
        <v/>
      </c>
      <c r="P411">
        <f t="shared" si="46"/>
        <v>443.95214839999971</v>
      </c>
      <c r="Q411" t="str">
        <f t="shared" si="47"/>
        <v/>
      </c>
      <c r="R411">
        <f t="shared" si="48"/>
        <v>1</v>
      </c>
      <c r="S411">
        <f t="shared" si="51"/>
        <v>8.1398354199516305</v>
      </c>
    </row>
    <row r="412" spans="1:19" x14ac:dyDescent="0.25">
      <c r="A412" t="s">
        <v>437</v>
      </c>
      <c r="B412">
        <v>5422.1704102000003</v>
      </c>
      <c r="C412">
        <v>5850.7700194999998</v>
      </c>
      <c r="D412">
        <v>5525.1381836</v>
      </c>
      <c r="E412">
        <v>5405.4111327999999</v>
      </c>
      <c r="F412">
        <v>5429.9399414</v>
      </c>
      <c r="G412">
        <v>5711.6098633000001</v>
      </c>
      <c r="H412">
        <v>5850.7700194999998</v>
      </c>
      <c r="I412">
        <v>5848.2099608999997</v>
      </c>
      <c r="J412">
        <v>5673.1337891000003</v>
      </c>
      <c r="L412" t="str">
        <f t="shared" si="49"/>
        <v>18MAR2024:04:00:00</v>
      </c>
      <c r="M412">
        <v>4</v>
      </c>
      <c r="N412">
        <f t="shared" si="50"/>
        <v>428.59960929999943</v>
      </c>
      <c r="O412" t="str">
        <f t="shared" si="45"/>
        <v/>
      </c>
      <c r="P412">
        <f t="shared" si="46"/>
        <v>428.59960929999943</v>
      </c>
      <c r="Q412" t="str">
        <f t="shared" si="47"/>
        <v/>
      </c>
      <c r="R412">
        <f t="shared" si="48"/>
        <v>1</v>
      </c>
      <c r="S412">
        <f t="shared" si="51"/>
        <v>7.904576523337087</v>
      </c>
    </row>
    <row r="413" spans="1:19" x14ac:dyDescent="0.25">
      <c r="A413" t="s">
        <v>438</v>
      </c>
      <c r="B413">
        <v>5590.3632813000004</v>
      </c>
      <c r="C413">
        <v>5987.4902344000002</v>
      </c>
      <c r="D413">
        <v>5579.4975586</v>
      </c>
      <c r="E413">
        <v>5448.6254883000001</v>
      </c>
      <c r="F413">
        <v>5513.5698241999999</v>
      </c>
      <c r="G413">
        <v>5819.0898438000004</v>
      </c>
      <c r="H413">
        <v>5987.4902344000002</v>
      </c>
      <c r="I413">
        <v>5972.5400391000003</v>
      </c>
      <c r="J413">
        <v>5774.4375</v>
      </c>
      <c r="L413" t="str">
        <f t="shared" si="49"/>
        <v>18MAR2024:05:00:00</v>
      </c>
      <c r="M413">
        <v>5</v>
      </c>
      <c r="N413">
        <f t="shared" si="50"/>
        <v>397.12695309999981</v>
      </c>
      <c r="O413" t="str">
        <f t="shared" si="45"/>
        <v/>
      </c>
      <c r="P413">
        <f t="shared" si="46"/>
        <v>397.12695309999981</v>
      </c>
      <c r="Q413" t="str">
        <f t="shared" si="47"/>
        <v/>
      </c>
      <c r="R413">
        <f t="shared" si="48"/>
        <v>1</v>
      </c>
      <c r="S413">
        <f t="shared" si="51"/>
        <v>7.1037772165613298</v>
      </c>
    </row>
    <row r="414" spans="1:19" x14ac:dyDescent="0.25">
      <c r="A414" t="s">
        <v>439</v>
      </c>
      <c r="B414">
        <v>5934.2724608999997</v>
      </c>
      <c r="C414">
        <v>6365.1699219000002</v>
      </c>
      <c r="D414">
        <v>5786.2363280999998</v>
      </c>
      <c r="E414">
        <v>5668.5273438000004</v>
      </c>
      <c r="F414">
        <v>5827.8999022999997</v>
      </c>
      <c r="G414">
        <v>6216.5600586</v>
      </c>
      <c r="H414">
        <v>6365.1699219000002</v>
      </c>
      <c r="I414">
        <v>6351.1499022999997</v>
      </c>
      <c r="J414">
        <v>6109.4033202999999</v>
      </c>
      <c r="L414" t="str">
        <f t="shared" si="49"/>
        <v>18MAR2024:06:00:00</v>
      </c>
      <c r="M414">
        <v>6</v>
      </c>
      <c r="N414">
        <f t="shared" si="50"/>
        <v>430.89746100000048</v>
      </c>
      <c r="O414" t="str">
        <f t="shared" si="45"/>
        <v/>
      </c>
      <c r="P414">
        <f t="shared" si="46"/>
        <v>430.89746100000048</v>
      </c>
      <c r="Q414" t="str">
        <f t="shared" si="47"/>
        <v/>
      </c>
      <c r="R414">
        <f t="shared" si="48"/>
        <v>1</v>
      </c>
      <c r="S414">
        <f t="shared" si="51"/>
        <v>7.2611674613714978</v>
      </c>
    </row>
    <row r="415" spans="1:19" x14ac:dyDescent="0.25">
      <c r="A415" t="s">
        <v>440</v>
      </c>
      <c r="B415">
        <v>6514.3793944999998</v>
      </c>
      <c r="C415">
        <v>7010.6000977000003</v>
      </c>
      <c r="D415">
        <v>6163.4677733999997</v>
      </c>
      <c r="E415">
        <v>6158.1293944999998</v>
      </c>
      <c r="F415">
        <v>6324.0800780999998</v>
      </c>
      <c r="G415">
        <v>6909.4799805000002</v>
      </c>
      <c r="H415">
        <v>7010.6000977000003</v>
      </c>
      <c r="I415">
        <v>7009.8100586</v>
      </c>
      <c r="J415">
        <v>6683.4877930000002</v>
      </c>
      <c r="L415" t="str">
        <f t="shared" si="49"/>
        <v>18MAR2024:07:00:00</v>
      </c>
      <c r="M415">
        <v>7</v>
      </c>
      <c r="N415">
        <f t="shared" si="50"/>
        <v>496.22070320000057</v>
      </c>
      <c r="O415" t="str">
        <f t="shared" si="45"/>
        <v/>
      </c>
      <c r="P415">
        <f t="shared" si="46"/>
        <v>496.22070320000057</v>
      </c>
      <c r="Q415" t="str">
        <f t="shared" si="47"/>
        <v/>
      </c>
      <c r="R415">
        <f t="shared" si="48"/>
        <v>1</v>
      </c>
      <c r="S415">
        <f t="shared" si="51"/>
        <v>7.6173135328739496</v>
      </c>
    </row>
    <row r="416" spans="1:19" x14ac:dyDescent="0.25">
      <c r="A416" t="s">
        <v>441</v>
      </c>
      <c r="B416">
        <v>6907.9790039</v>
      </c>
      <c r="C416">
        <v>7455.9702147999997</v>
      </c>
      <c r="D416">
        <v>6551.8813477000003</v>
      </c>
      <c r="E416">
        <v>6489.3046875</v>
      </c>
      <c r="F416">
        <v>6789.2402344000002</v>
      </c>
      <c r="G416">
        <v>7394.9501952999999</v>
      </c>
      <c r="H416">
        <v>7455.9702147999997</v>
      </c>
      <c r="I416">
        <v>7458.0800780999998</v>
      </c>
      <c r="J416">
        <v>7130.0244141000003</v>
      </c>
      <c r="L416" t="str">
        <f t="shared" si="49"/>
        <v>18MAR2024:08:00:00</v>
      </c>
      <c r="M416">
        <v>8</v>
      </c>
      <c r="N416">
        <f t="shared" si="50"/>
        <v>547.99121089999971</v>
      </c>
      <c r="O416" t="str">
        <f t="shared" si="45"/>
        <v/>
      </c>
      <c r="P416">
        <f t="shared" si="46"/>
        <v>547.99121089999971</v>
      </c>
      <c r="Q416" t="str">
        <f t="shared" si="47"/>
        <v/>
      </c>
      <c r="R416">
        <f t="shared" si="48"/>
        <v>1</v>
      </c>
      <c r="S416">
        <f t="shared" si="51"/>
        <v>7.9327283796117989</v>
      </c>
    </row>
    <row r="417" spans="1:19" x14ac:dyDescent="0.25">
      <c r="A417" t="s">
        <v>442</v>
      </c>
      <c r="B417">
        <v>6987.4116211</v>
      </c>
      <c r="C417">
        <v>7578.5400391000003</v>
      </c>
      <c r="D417">
        <v>6758.4960938000004</v>
      </c>
      <c r="E417">
        <v>6638.2978516000003</v>
      </c>
      <c r="F417">
        <v>7168.2099608999997</v>
      </c>
      <c r="G417">
        <v>7507.5297852000003</v>
      </c>
      <c r="H417">
        <v>7578.5400391000003</v>
      </c>
      <c r="I417">
        <v>7591.8198241999999</v>
      </c>
      <c r="J417">
        <v>7320.9189452999999</v>
      </c>
      <c r="L417" t="str">
        <f t="shared" si="49"/>
        <v>18MAR2024:09:00:00</v>
      </c>
      <c r="M417">
        <v>9</v>
      </c>
      <c r="N417">
        <f t="shared" si="50"/>
        <v>591.12841800000024</v>
      </c>
      <c r="O417" t="str">
        <f t="shared" si="45"/>
        <v/>
      </c>
      <c r="P417">
        <f t="shared" si="46"/>
        <v>591.12841800000024</v>
      </c>
      <c r="Q417" t="str">
        <f t="shared" si="47"/>
        <v/>
      </c>
      <c r="R417">
        <f t="shared" si="48"/>
        <v>1</v>
      </c>
      <c r="S417">
        <f t="shared" si="51"/>
        <v>8.4599054707892147</v>
      </c>
    </row>
    <row r="418" spans="1:19" x14ac:dyDescent="0.25">
      <c r="A418" t="s">
        <v>443</v>
      </c>
      <c r="B418">
        <v>6892.6220702999999</v>
      </c>
      <c r="C418">
        <v>7594.0600586</v>
      </c>
      <c r="D418">
        <v>6926.9619141000003</v>
      </c>
      <c r="E418">
        <v>6843.0771483999997</v>
      </c>
      <c r="F418">
        <v>7147.1601563000004</v>
      </c>
      <c r="G418">
        <v>7496.4301758000001</v>
      </c>
      <c r="H418">
        <v>7594.0600586</v>
      </c>
      <c r="I418">
        <v>7622.9101563000004</v>
      </c>
      <c r="J418">
        <v>7357.5043944999998</v>
      </c>
      <c r="L418" t="str">
        <f t="shared" si="49"/>
        <v>18MAR2024:10:00:00</v>
      </c>
      <c r="M418">
        <v>10</v>
      </c>
      <c r="N418">
        <f t="shared" si="50"/>
        <v>701.43798830000014</v>
      </c>
      <c r="O418" t="str">
        <f t="shared" si="45"/>
        <v/>
      </c>
      <c r="P418">
        <f t="shared" si="46"/>
        <v>701.43798830000014</v>
      </c>
      <c r="Q418" t="str">
        <f t="shared" si="47"/>
        <v/>
      </c>
      <c r="R418">
        <f t="shared" si="48"/>
        <v>1</v>
      </c>
      <c r="S418">
        <f t="shared" si="51"/>
        <v>10.17664948325638</v>
      </c>
    </row>
    <row r="419" spans="1:19" x14ac:dyDescent="0.25">
      <c r="A419" t="s">
        <v>444</v>
      </c>
      <c r="B419">
        <v>6748.4604491999999</v>
      </c>
      <c r="C419">
        <v>7527.5297852000003</v>
      </c>
      <c r="D419">
        <v>7040.7226563000004</v>
      </c>
      <c r="E419">
        <v>6981.9580077999999</v>
      </c>
      <c r="F419">
        <v>7118.5898438000004</v>
      </c>
      <c r="G419">
        <v>7405.4599608999997</v>
      </c>
      <c r="H419">
        <v>7527.5297852000003</v>
      </c>
      <c r="I419">
        <v>7586.3500977000003</v>
      </c>
      <c r="J419">
        <v>7335.7304688000004</v>
      </c>
      <c r="L419" t="str">
        <f t="shared" si="49"/>
        <v>18MAR2024:11:00:00</v>
      </c>
      <c r="M419">
        <v>11</v>
      </c>
      <c r="N419">
        <f t="shared" si="50"/>
        <v>779.06933600000048</v>
      </c>
      <c r="O419" t="str">
        <f t="shared" si="45"/>
        <v/>
      </c>
      <c r="P419">
        <f t="shared" si="46"/>
        <v>779.06933600000048</v>
      </c>
      <c r="Q419" t="str">
        <f t="shared" si="47"/>
        <v/>
      </c>
      <c r="R419">
        <f t="shared" si="48"/>
        <v>1</v>
      </c>
      <c r="S419">
        <f t="shared" si="51"/>
        <v>11.544401006193281</v>
      </c>
    </row>
    <row r="420" spans="1:19" x14ac:dyDescent="0.25">
      <c r="A420" t="s">
        <v>445</v>
      </c>
      <c r="B420">
        <v>6783.0708008000001</v>
      </c>
      <c r="C420">
        <v>7428.5498047000001</v>
      </c>
      <c r="D420">
        <v>7019.5942383000001</v>
      </c>
      <c r="E420">
        <v>6990.5229491999999</v>
      </c>
      <c r="F420">
        <v>6977.9902344000002</v>
      </c>
      <c r="G420">
        <v>7299.2099608999997</v>
      </c>
      <c r="H420">
        <v>7428.5498047000001</v>
      </c>
      <c r="I420">
        <v>7503.3100586</v>
      </c>
      <c r="J420">
        <v>7245.7309569999998</v>
      </c>
      <c r="L420" t="str">
        <f t="shared" si="49"/>
        <v>18MAR2024:12:00:00</v>
      </c>
      <c r="M420">
        <v>12</v>
      </c>
      <c r="N420">
        <f t="shared" si="50"/>
        <v>645.47900389999995</v>
      </c>
      <c r="O420" t="str">
        <f t="shared" si="45"/>
        <v/>
      </c>
      <c r="P420">
        <f t="shared" si="46"/>
        <v>645.47900389999995</v>
      </c>
      <c r="Q420" t="str">
        <f t="shared" si="47"/>
        <v/>
      </c>
      <c r="R420">
        <f t="shared" si="48"/>
        <v>1</v>
      </c>
      <c r="S420">
        <f t="shared" si="51"/>
        <v>9.5160292860848763</v>
      </c>
    </row>
    <row r="421" spans="1:19" x14ac:dyDescent="0.25">
      <c r="A421" t="s">
        <v>446</v>
      </c>
      <c r="B421">
        <v>6752.0209961</v>
      </c>
      <c r="C421">
        <v>7395.6298827999999</v>
      </c>
      <c r="D421">
        <v>6974.4960938000004</v>
      </c>
      <c r="E421">
        <v>6947.5234375</v>
      </c>
      <c r="F421">
        <v>6970.3500977000003</v>
      </c>
      <c r="G421">
        <v>7295.5097655999998</v>
      </c>
      <c r="H421">
        <v>7395.6298827999999</v>
      </c>
      <c r="I421">
        <v>7478.3598633000001</v>
      </c>
      <c r="J421">
        <v>7222.8691405999998</v>
      </c>
      <c r="L421" t="str">
        <f t="shared" si="49"/>
        <v>18MAR2024:13:00:00</v>
      </c>
      <c r="M421">
        <v>13</v>
      </c>
      <c r="N421">
        <f t="shared" si="50"/>
        <v>643.60888669999986</v>
      </c>
      <c r="O421" t="str">
        <f t="shared" si="45"/>
        <v/>
      </c>
      <c r="P421">
        <f t="shared" si="46"/>
        <v>643.60888669999986</v>
      </c>
      <c r="Q421" t="str">
        <f t="shared" si="47"/>
        <v/>
      </c>
      <c r="R421">
        <f t="shared" si="48"/>
        <v>1</v>
      </c>
      <c r="S421">
        <f t="shared" si="51"/>
        <v>9.5320924960356539</v>
      </c>
    </row>
    <row r="422" spans="1:19" x14ac:dyDescent="0.25">
      <c r="A422" t="s">
        <v>447</v>
      </c>
      <c r="B422">
        <v>6754.2158202999999</v>
      </c>
      <c r="C422">
        <v>7341.4399414</v>
      </c>
      <c r="D422">
        <v>6896.5126952999999</v>
      </c>
      <c r="E422">
        <v>6820.7885741999999</v>
      </c>
      <c r="F422">
        <v>6988.7202147999997</v>
      </c>
      <c r="G422">
        <v>7291.0297852000003</v>
      </c>
      <c r="H422">
        <v>7341.4399414</v>
      </c>
      <c r="I422">
        <v>7444.4599608999997</v>
      </c>
      <c r="J422">
        <v>7192.4326172000001</v>
      </c>
      <c r="L422" t="str">
        <f t="shared" si="49"/>
        <v>18MAR2024:14:00:00</v>
      </c>
      <c r="M422">
        <v>14</v>
      </c>
      <c r="N422">
        <f t="shared" si="50"/>
        <v>587.22412110000005</v>
      </c>
      <c r="O422" t="str">
        <f t="shared" si="45"/>
        <v/>
      </c>
      <c r="P422">
        <f t="shared" si="46"/>
        <v>587.22412110000005</v>
      </c>
      <c r="Q422" t="str">
        <f t="shared" si="47"/>
        <v/>
      </c>
      <c r="R422">
        <f t="shared" si="48"/>
        <v>1</v>
      </c>
      <c r="S422">
        <f t="shared" si="51"/>
        <v>8.6941865158510367</v>
      </c>
    </row>
    <row r="423" spans="1:19" x14ac:dyDescent="0.25">
      <c r="A423" t="s">
        <v>448</v>
      </c>
      <c r="B423">
        <v>6770.6831055000002</v>
      </c>
      <c r="C423">
        <v>7245.2597655999998</v>
      </c>
      <c r="D423">
        <v>6882.4873047000001</v>
      </c>
      <c r="E423">
        <v>6788.4648438000004</v>
      </c>
      <c r="F423">
        <v>7005.5600586</v>
      </c>
      <c r="G423">
        <v>7188.1201172000001</v>
      </c>
      <c r="H423">
        <v>7245.2597655999998</v>
      </c>
      <c r="I423">
        <v>7358.9599608999997</v>
      </c>
      <c r="J423">
        <v>7136.0771483999997</v>
      </c>
      <c r="L423" t="str">
        <f t="shared" si="49"/>
        <v>18MAR2024:15:00:00</v>
      </c>
      <c r="M423">
        <v>15</v>
      </c>
      <c r="N423">
        <f t="shared" si="50"/>
        <v>474.57666009999957</v>
      </c>
      <c r="O423" t="str">
        <f t="shared" si="45"/>
        <v/>
      </c>
      <c r="P423">
        <f t="shared" si="46"/>
        <v>474.57666009999957</v>
      </c>
      <c r="Q423" t="str">
        <f t="shared" si="47"/>
        <v/>
      </c>
      <c r="R423">
        <f t="shared" si="48"/>
        <v>1</v>
      </c>
      <c r="S423">
        <f t="shared" si="51"/>
        <v>7.0092877292468287</v>
      </c>
    </row>
    <row r="424" spans="1:19" x14ac:dyDescent="0.25">
      <c r="A424" t="s">
        <v>449</v>
      </c>
      <c r="B424">
        <v>6765.4345702999999</v>
      </c>
      <c r="C424">
        <v>7190.2597655999998</v>
      </c>
      <c r="D424">
        <v>6879.0395508000001</v>
      </c>
      <c r="E424">
        <v>6790.0009766000003</v>
      </c>
      <c r="F424">
        <v>6998.8999022999997</v>
      </c>
      <c r="G424">
        <v>7118.6801758000001</v>
      </c>
      <c r="H424">
        <v>7190.2597655999998</v>
      </c>
      <c r="I424">
        <v>7321.1601563000004</v>
      </c>
      <c r="J424">
        <v>7101.6079102000003</v>
      </c>
      <c r="L424" t="str">
        <f t="shared" si="49"/>
        <v>18MAR2024:16:00:00</v>
      </c>
      <c r="M424">
        <v>16</v>
      </c>
      <c r="N424">
        <f t="shared" si="50"/>
        <v>424.8251952999999</v>
      </c>
      <c r="O424" t="str">
        <f t="shared" si="45"/>
        <v/>
      </c>
      <c r="P424">
        <f t="shared" si="46"/>
        <v>424.8251952999999</v>
      </c>
      <c r="Q424" t="str">
        <f t="shared" si="47"/>
        <v/>
      </c>
      <c r="R424">
        <f t="shared" si="48"/>
        <v>1</v>
      </c>
      <c r="S424">
        <f t="shared" si="51"/>
        <v>6.2793482205114559</v>
      </c>
    </row>
    <row r="425" spans="1:19" x14ac:dyDescent="0.25">
      <c r="A425" t="s">
        <v>450</v>
      </c>
      <c r="B425">
        <v>6861.3867188000004</v>
      </c>
      <c r="C425">
        <v>7252.7202147999997</v>
      </c>
      <c r="D425">
        <v>6942.1582030999998</v>
      </c>
      <c r="E425">
        <v>6874.9785155999998</v>
      </c>
      <c r="F425">
        <v>7086.8701172000001</v>
      </c>
      <c r="G425">
        <v>7184.3398438000004</v>
      </c>
      <c r="H425">
        <v>7252.7202147999997</v>
      </c>
      <c r="I425">
        <v>7416.5200194999998</v>
      </c>
      <c r="J425">
        <v>7176.5219727000003</v>
      </c>
      <c r="L425" t="str">
        <f t="shared" si="49"/>
        <v>18MAR2024:17:00:00</v>
      </c>
      <c r="M425">
        <v>17</v>
      </c>
      <c r="N425">
        <f t="shared" si="50"/>
        <v>391.33349599999929</v>
      </c>
      <c r="O425" t="str">
        <f t="shared" si="45"/>
        <v/>
      </c>
      <c r="P425">
        <f t="shared" si="46"/>
        <v>391.33349599999929</v>
      </c>
      <c r="Q425" t="str">
        <f t="shared" si="47"/>
        <v/>
      </c>
      <c r="R425">
        <f t="shared" si="48"/>
        <v>1</v>
      </c>
      <c r="S425">
        <f t="shared" si="51"/>
        <v>5.7034169918998572</v>
      </c>
    </row>
    <row r="426" spans="1:19" x14ac:dyDescent="0.25">
      <c r="A426" t="s">
        <v>451</v>
      </c>
      <c r="B426">
        <v>7051.1831055000002</v>
      </c>
      <c r="C426">
        <v>7364.7299805000002</v>
      </c>
      <c r="D426">
        <v>6991.2973633000001</v>
      </c>
      <c r="E426">
        <v>6978.9711914</v>
      </c>
      <c r="F426">
        <v>7252.2597655999998</v>
      </c>
      <c r="G426">
        <v>7332.5498047000001</v>
      </c>
      <c r="H426">
        <v>7364.7299805000002</v>
      </c>
      <c r="I426">
        <v>7552.9301758000001</v>
      </c>
      <c r="J426">
        <v>7298.7539063000004</v>
      </c>
      <c r="L426" t="str">
        <f t="shared" si="49"/>
        <v>18MAR2024:18:00:00</v>
      </c>
      <c r="M426">
        <v>18</v>
      </c>
      <c r="N426">
        <f t="shared" si="50"/>
        <v>313.546875</v>
      </c>
      <c r="O426" t="str">
        <f t="shared" si="45"/>
        <v/>
      </c>
      <c r="P426">
        <f t="shared" si="46"/>
        <v>313.546875</v>
      </c>
      <c r="Q426" t="str">
        <f t="shared" si="47"/>
        <v/>
      </c>
      <c r="R426">
        <f t="shared" si="48"/>
        <v>1</v>
      </c>
      <c r="S426">
        <f t="shared" si="51"/>
        <v>4.4467271705854579</v>
      </c>
    </row>
    <row r="427" spans="1:19" x14ac:dyDescent="0.25">
      <c r="A427" t="s">
        <v>452</v>
      </c>
      <c r="B427">
        <v>7220.2373047000001</v>
      </c>
      <c r="C427">
        <v>7461.9799805000002</v>
      </c>
      <c r="D427">
        <v>6943.0180664</v>
      </c>
      <c r="E427">
        <v>6896.3325194999998</v>
      </c>
      <c r="F427">
        <v>7468.2597655999998</v>
      </c>
      <c r="G427">
        <v>7504.7998047000001</v>
      </c>
      <c r="H427">
        <v>7461.9799805000002</v>
      </c>
      <c r="I427">
        <v>7650.9399414</v>
      </c>
      <c r="J427">
        <v>7405.7998047000001</v>
      </c>
      <c r="L427" t="str">
        <f t="shared" si="49"/>
        <v>18MAR2024:19:00:00</v>
      </c>
      <c r="M427">
        <v>19</v>
      </c>
      <c r="N427">
        <f t="shared" si="50"/>
        <v>241.74267580000014</v>
      </c>
      <c r="O427" t="str">
        <f t="shared" si="45"/>
        <v/>
      </c>
      <c r="P427">
        <f t="shared" si="46"/>
        <v>241.74267580000014</v>
      </c>
      <c r="Q427" t="str">
        <f t="shared" si="47"/>
        <v/>
      </c>
      <c r="R427">
        <f t="shared" si="48"/>
        <v>1</v>
      </c>
      <c r="S427">
        <f t="shared" si="51"/>
        <v>3.3481264617526936</v>
      </c>
    </row>
    <row r="428" spans="1:19" x14ac:dyDescent="0.25">
      <c r="A428" t="s">
        <v>453</v>
      </c>
      <c r="B428">
        <v>7262.5820313000004</v>
      </c>
      <c r="C428">
        <v>7570.1000977000003</v>
      </c>
      <c r="D428">
        <v>7015.5019530999998</v>
      </c>
      <c r="E428">
        <v>6968.0834961</v>
      </c>
      <c r="F428">
        <v>7605.9702147999997</v>
      </c>
      <c r="G428">
        <v>7606.8198241999999</v>
      </c>
      <c r="H428">
        <v>7570.1000977000003</v>
      </c>
      <c r="I428">
        <v>7700.8198241999999</v>
      </c>
      <c r="J428">
        <v>7499.8422852000003</v>
      </c>
      <c r="L428" t="str">
        <f t="shared" si="49"/>
        <v>18MAR2024:20:00:00</v>
      </c>
      <c r="M428">
        <v>20</v>
      </c>
      <c r="N428">
        <f t="shared" si="50"/>
        <v>307.51806639999995</v>
      </c>
      <c r="O428" t="str">
        <f t="shared" si="45"/>
        <v/>
      </c>
      <c r="P428">
        <f t="shared" si="46"/>
        <v>307.51806639999995</v>
      </c>
      <c r="Q428" t="str">
        <f t="shared" si="47"/>
        <v/>
      </c>
      <c r="R428">
        <f t="shared" si="48"/>
        <v>1</v>
      </c>
      <c r="S428">
        <f t="shared" si="51"/>
        <v>4.2342801096727074</v>
      </c>
    </row>
    <row r="429" spans="1:19" x14ac:dyDescent="0.25">
      <c r="A429" t="s">
        <v>454</v>
      </c>
      <c r="B429">
        <v>7417.0112305000002</v>
      </c>
      <c r="C429">
        <v>7733.9599608999997</v>
      </c>
      <c r="D429">
        <v>7189.9057616999999</v>
      </c>
      <c r="E429">
        <v>7142.1215819999998</v>
      </c>
      <c r="F429">
        <v>7692.0600586</v>
      </c>
      <c r="G429">
        <v>7751.4799805000002</v>
      </c>
      <c r="H429">
        <v>7733.9599608999997</v>
      </c>
      <c r="I429">
        <v>7801.8398438000004</v>
      </c>
      <c r="J429">
        <v>7633.8491211</v>
      </c>
      <c r="L429" t="str">
        <f t="shared" si="49"/>
        <v>18MAR2024:21:00:00</v>
      </c>
      <c r="M429">
        <v>21</v>
      </c>
      <c r="N429">
        <f t="shared" si="50"/>
        <v>316.94873039999948</v>
      </c>
      <c r="O429" t="str">
        <f t="shared" si="45"/>
        <v/>
      </c>
      <c r="P429">
        <f t="shared" si="46"/>
        <v>316.94873039999948</v>
      </c>
      <c r="Q429" t="str">
        <f t="shared" si="47"/>
        <v/>
      </c>
      <c r="R429">
        <f t="shared" si="48"/>
        <v>1</v>
      </c>
      <c r="S429">
        <f t="shared" si="51"/>
        <v>4.2732675002115794</v>
      </c>
    </row>
    <row r="430" spans="1:19" x14ac:dyDescent="0.25">
      <c r="A430" t="s">
        <v>455</v>
      </c>
      <c r="B430">
        <v>7303.0849608999997</v>
      </c>
      <c r="C430">
        <v>7505.8798827999999</v>
      </c>
      <c r="D430">
        <v>7108.1425780999998</v>
      </c>
      <c r="E430">
        <v>6972.2397461</v>
      </c>
      <c r="F430">
        <v>7487.6201172000001</v>
      </c>
      <c r="G430">
        <v>7510.1401366999999</v>
      </c>
      <c r="H430">
        <v>7505.8798827999999</v>
      </c>
      <c r="I430">
        <v>7514.0200194999998</v>
      </c>
      <c r="J430">
        <v>7425.1606444999998</v>
      </c>
      <c r="L430" t="str">
        <f t="shared" si="49"/>
        <v>18MAR2024:22:00:00</v>
      </c>
      <c r="M430">
        <v>22</v>
      </c>
      <c r="N430">
        <f t="shared" si="50"/>
        <v>202.79492190000019</v>
      </c>
      <c r="O430" t="str">
        <f t="shared" si="45"/>
        <v/>
      </c>
      <c r="P430">
        <f t="shared" si="46"/>
        <v>202.79492190000019</v>
      </c>
      <c r="Q430" t="str">
        <f t="shared" si="47"/>
        <v/>
      </c>
      <c r="R430">
        <f t="shared" si="48"/>
        <v>1</v>
      </c>
      <c r="S430">
        <f t="shared" si="51"/>
        <v>2.7768391438103803</v>
      </c>
    </row>
    <row r="431" spans="1:19" x14ac:dyDescent="0.25">
      <c r="A431" t="s">
        <v>456</v>
      </c>
      <c r="B431">
        <v>6946.8359375</v>
      </c>
      <c r="C431">
        <v>7158.3701172000001</v>
      </c>
      <c r="D431">
        <v>6878.4638672000001</v>
      </c>
      <c r="E431">
        <v>6759.8017577999999</v>
      </c>
      <c r="F431">
        <v>7084.9799805000002</v>
      </c>
      <c r="G431">
        <v>7122.2700194999998</v>
      </c>
      <c r="H431">
        <v>7158.3701172000001</v>
      </c>
      <c r="I431">
        <v>7099.9799805000002</v>
      </c>
      <c r="J431">
        <v>7068.8125</v>
      </c>
      <c r="L431" t="str">
        <f t="shared" si="49"/>
        <v>18MAR2024:23:00:00</v>
      </c>
      <c r="M431">
        <v>23</v>
      </c>
      <c r="N431">
        <f t="shared" si="50"/>
        <v>211.5341797000001</v>
      </c>
      <c r="O431" t="str">
        <f t="shared" si="45"/>
        <v/>
      </c>
      <c r="P431">
        <f t="shared" si="46"/>
        <v>211.5341797000001</v>
      </c>
      <c r="Q431" t="str">
        <f t="shared" si="47"/>
        <v/>
      </c>
      <c r="R431">
        <f t="shared" si="48"/>
        <v>1</v>
      </c>
      <c r="S431">
        <f t="shared" si="51"/>
        <v>3.0450435508071925</v>
      </c>
    </row>
    <row r="432" spans="1:19" x14ac:dyDescent="0.25">
      <c r="A432" t="s">
        <v>457</v>
      </c>
      <c r="B432">
        <v>6434.1689452999999</v>
      </c>
      <c r="C432">
        <v>6782.1298827999999</v>
      </c>
      <c r="D432">
        <v>6529.4663086</v>
      </c>
      <c r="E432">
        <v>6372.0820313000004</v>
      </c>
      <c r="F432">
        <v>6652.0498047000001</v>
      </c>
      <c r="G432">
        <v>6689.6801758000001</v>
      </c>
      <c r="H432">
        <v>6782.1298827999999</v>
      </c>
      <c r="I432">
        <v>6660.8999022999997</v>
      </c>
      <c r="J432">
        <v>6662.8452147999997</v>
      </c>
      <c r="L432" t="str">
        <f t="shared" si="49"/>
        <v>19MAR2024:00:00:00</v>
      </c>
      <c r="M432">
        <v>24</v>
      </c>
      <c r="N432">
        <f t="shared" si="50"/>
        <v>347.9609375</v>
      </c>
      <c r="O432" t="str">
        <f t="shared" si="45"/>
        <v/>
      </c>
      <c r="P432">
        <f t="shared" si="46"/>
        <v>347.9609375</v>
      </c>
      <c r="Q432" t="str">
        <f t="shared" si="47"/>
        <v/>
      </c>
      <c r="R432">
        <f t="shared" si="48"/>
        <v>1</v>
      </c>
      <c r="S432">
        <f t="shared" si="51"/>
        <v>5.4080167999657016</v>
      </c>
    </row>
    <row r="433" spans="1:19" x14ac:dyDescent="0.25">
      <c r="A433" t="s">
        <v>458</v>
      </c>
      <c r="B433">
        <v>6117.9521483999997</v>
      </c>
      <c r="C433">
        <v>6338.1899414</v>
      </c>
      <c r="D433">
        <v>6184.6694336</v>
      </c>
      <c r="E433">
        <v>6051.0727539</v>
      </c>
      <c r="F433">
        <v>6327.5297852000003</v>
      </c>
      <c r="G433">
        <v>6330.0898438000004</v>
      </c>
      <c r="H433">
        <v>6272.6801758000001</v>
      </c>
      <c r="I433">
        <v>6338.1899414</v>
      </c>
      <c r="J433">
        <v>6290.6323241999999</v>
      </c>
      <c r="L433" t="str">
        <f t="shared" si="49"/>
        <v>19MAR2024:01:00:00</v>
      </c>
      <c r="M433">
        <v>1</v>
      </c>
      <c r="N433">
        <f t="shared" si="50"/>
        <v>220.23779300000024</v>
      </c>
      <c r="O433" t="str">
        <f t="shared" si="45"/>
        <v/>
      </c>
      <c r="P433">
        <f t="shared" si="46"/>
        <v>220.23779300000024</v>
      </c>
      <c r="Q433" t="str">
        <f t="shared" si="47"/>
        <v/>
      </c>
      <c r="R433">
        <f t="shared" si="48"/>
        <v>1</v>
      </c>
      <c r="S433">
        <f t="shared" si="51"/>
        <v>3.5998613205498513</v>
      </c>
    </row>
    <row r="434" spans="1:19" x14ac:dyDescent="0.25">
      <c r="A434" t="s">
        <v>459</v>
      </c>
      <c r="B434">
        <v>5910.6254883000001</v>
      </c>
      <c r="C434">
        <v>6142.3398438000004</v>
      </c>
      <c r="D434">
        <v>5970.9033202999999</v>
      </c>
      <c r="E434">
        <v>5812.0268555000002</v>
      </c>
      <c r="F434">
        <v>6141.2597655999998</v>
      </c>
      <c r="G434">
        <v>6111.5297852000003</v>
      </c>
      <c r="H434">
        <v>6089.4501952999999</v>
      </c>
      <c r="I434">
        <v>6142.3398438000004</v>
      </c>
      <c r="J434">
        <v>6091.0966797000001</v>
      </c>
      <c r="L434" t="str">
        <f t="shared" si="49"/>
        <v>19MAR2024:02:00:00</v>
      </c>
      <c r="M434">
        <v>2</v>
      </c>
      <c r="N434">
        <f t="shared" si="50"/>
        <v>231.71435550000024</v>
      </c>
      <c r="O434" t="str">
        <f t="shared" si="45"/>
        <v/>
      </c>
      <c r="P434">
        <f t="shared" si="46"/>
        <v>231.71435550000024</v>
      </c>
      <c r="Q434" t="str">
        <f t="shared" si="47"/>
        <v/>
      </c>
      <c r="R434">
        <f t="shared" si="48"/>
        <v>1</v>
      </c>
      <c r="S434">
        <f t="shared" si="51"/>
        <v>3.9203017677008218</v>
      </c>
    </row>
    <row r="435" spans="1:19" x14ac:dyDescent="0.25">
      <c r="A435" t="s">
        <v>460</v>
      </c>
      <c r="B435">
        <v>5852.7421875</v>
      </c>
      <c r="C435">
        <v>6041.8300780999998</v>
      </c>
      <c r="D435">
        <v>5903.6083983999997</v>
      </c>
      <c r="E435">
        <v>5713.4814452999999</v>
      </c>
      <c r="F435">
        <v>6060.2402344000002</v>
      </c>
      <c r="G435">
        <v>5979.2700194999998</v>
      </c>
      <c r="H435">
        <v>6012.4599608999997</v>
      </c>
      <c r="I435">
        <v>6041.8300780999998</v>
      </c>
      <c r="J435">
        <v>5999.4819336</v>
      </c>
      <c r="L435" t="str">
        <f t="shared" si="49"/>
        <v>19MAR2024:03:00:00</v>
      </c>
      <c r="M435">
        <v>3</v>
      </c>
      <c r="N435">
        <f t="shared" si="50"/>
        <v>189.08789059999981</v>
      </c>
      <c r="O435" t="str">
        <f t="shared" si="45"/>
        <v/>
      </c>
      <c r="P435">
        <f t="shared" si="46"/>
        <v>189.08789059999981</v>
      </c>
      <c r="Q435" t="str">
        <f t="shared" si="47"/>
        <v/>
      </c>
      <c r="R435">
        <f t="shared" si="48"/>
        <v>1</v>
      </c>
      <c r="S435">
        <f t="shared" si="51"/>
        <v>3.230757216742683</v>
      </c>
    </row>
    <row r="436" spans="1:19" x14ac:dyDescent="0.25">
      <c r="A436" t="s">
        <v>461</v>
      </c>
      <c r="B436">
        <v>5877.7314452999999</v>
      </c>
      <c r="C436">
        <v>6009.3100586</v>
      </c>
      <c r="D436">
        <v>5870.7197266000003</v>
      </c>
      <c r="E436">
        <v>5751.8564452999999</v>
      </c>
      <c r="F436">
        <v>6020.1298827999999</v>
      </c>
      <c r="G436">
        <v>5930.4702147999997</v>
      </c>
      <c r="H436">
        <v>5989.5097655999998</v>
      </c>
      <c r="I436">
        <v>6009.3100586</v>
      </c>
      <c r="J436">
        <v>5964.0283202999999</v>
      </c>
      <c r="L436" t="str">
        <f t="shared" si="49"/>
        <v>19MAR2024:04:00:00</v>
      </c>
      <c r="M436">
        <v>4</v>
      </c>
      <c r="N436">
        <f t="shared" si="50"/>
        <v>131.57861330000014</v>
      </c>
      <c r="O436" t="str">
        <f t="shared" si="45"/>
        <v/>
      </c>
      <c r="P436">
        <f t="shared" si="46"/>
        <v>131.57861330000014</v>
      </c>
      <c r="Q436" t="str">
        <f t="shared" si="47"/>
        <v/>
      </c>
      <c r="R436">
        <f t="shared" si="48"/>
        <v>1</v>
      </c>
      <c r="S436">
        <f t="shared" si="51"/>
        <v>2.2385951880332011</v>
      </c>
    </row>
    <row r="437" spans="1:19" x14ac:dyDescent="0.25">
      <c r="A437" t="s">
        <v>462</v>
      </c>
      <c r="B437">
        <v>6016.6826172000001</v>
      </c>
      <c r="C437">
        <v>6167.8100586</v>
      </c>
      <c r="D437">
        <v>5986.7998047000001</v>
      </c>
      <c r="E437">
        <v>6066.2714844000002</v>
      </c>
      <c r="F437">
        <v>6089.2299805000002</v>
      </c>
      <c r="G437">
        <v>6042.2202147999997</v>
      </c>
      <c r="H437">
        <v>6132.2001952999999</v>
      </c>
      <c r="I437">
        <v>6167.8100586</v>
      </c>
      <c r="J437">
        <v>6083.6523438000004</v>
      </c>
      <c r="L437" t="str">
        <f t="shared" si="49"/>
        <v>19MAR2024:05:00:00</v>
      </c>
      <c r="M437">
        <v>5</v>
      </c>
      <c r="N437">
        <f t="shared" si="50"/>
        <v>151.12744139999995</v>
      </c>
      <c r="O437" t="str">
        <f t="shared" si="45"/>
        <v/>
      </c>
      <c r="P437">
        <f t="shared" si="46"/>
        <v>151.12744139999995</v>
      </c>
      <c r="Q437" t="str">
        <f t="shared" si="47"/>
        <v/>
      </c>
      <c r="R437">
        <f t="shared" si="48"/>
        <v>1</v>
      </c>
      <c r="S437">
        <f t="shared" si="51"/>
        <v>2.5118067715250456</v>
      </c>
    </row>
    <row r="438" spans="1:19" x14ac:dyDescent="0.25">
      <c r="A438" t="s">
        <v>463</v>
      </c>
      <c r="B438">
        <v>6392.1015625</v>
      </c>
      <c r="C438">
        <v>6622</v>
      </c>
      <c r="D438">
        <v>6300.1606444999998</v>
      </c>
      <c r="E438">
        <v>6450.3071289</v>
      </c>
      <c r="F438">
        <v>6378.9902344000002</v>
      </c>
      <c r="G438">
        <v>6421.9301758000001</v>
      </c>
      <c r="H438">
        <v>6541.4501952999999</v>
      </c>
      <c r="I438">
        <v>6622</v>
      </c>
      <c r="J438">
        <v>6452.90625</v>
      </c>
      <c r="L438" t="str">
        <f t="shared" si="49"/>
        <v>19MAR2024:06:00:00</v>
      </c>
      <c r="M438">
        <v>6</v>
      </c>
      <c r="N438">
        <f t="shared" si="50"/>
        <v>229.8984375</v>
      </c>
      <c r="O438" t="str">
        <f t="shared" si="45"/>
        <v/>
      </c>
      <c r="P438">
        <f t="shared" si="46"/>
        <v>229.8984375</v>
      </c>
      <c r="Q438" t="str">
        <f t="shared" si="47"/>
        <v/>
      </c>
      <c r="R438">
        <f t="shared" si="48"/>
        <v>1</v>
      </c>
      <c r="S438">
        <f t="shared" si="51"/>
        <v>3.5966017631623015</v>
      </c>
    </row>
    <row r="439" spans="1:19" x14ac:dyDescent="0.25">
      <c r="A439" t="s">
        <v>464</v>
      </c>
      <c r="B439">
        <v>7076.9741211</v>
      </c>
      <c r="C439">
        <v>7405.9599608999997</v>
      </c>
      <c r="D439">
        <v>6787.4912108999997</v>
      </c>
      <c r="E439">
        <v>6979.1806641000003</v>
      </c>
      <c r="F439">
        <v>6889.1201172000001</v>
      </c>
      <c r="G439">
        <v>7107.3901366999999</v>
      </c>
      <c r="H439">
        <v>7248.4301758000001</v>
      </c>
      <c r="I439">
        <v>7405.9599608999997</v>
      </c>
      <c r="J439">
        <v>7087.6782227000003</v>
      </c>
      <c r="L439" t="str">
        <f t="shared" si="49"/>
        <v>19MAR2024:07:00:00</v>
      </c>
      <c r="M439">
        <v>7</v>
      </c>
      <c r="N439">
        <f t="shared" si="50"/>
        <v>328.98583979999967</v>
      </c>
      <c r="O439" t="str">
        <f t="shared" si="45"/>
        <v/>
      </c>
      <c r="P439">
        <f t="shared" si="46"/>
        <v>328.98583979999967</v>
      </c>
      <c r="Q439" t="str">
        <f t="shared" si="47"/>
        <v/>
      </c>
      <c r="R439">
        <f t="shared" si="48"/>
        <v>1</v>
      </c>
      <c r="S439">
        <f t="shared" si="51"/>
        <v>4.6486794238674456</v>
      </c>
    </row>
    <row r="440" spans="1:19" x14ac:dyDescent="0.25">
      <c r="A440" t="s">
        <v>465</v>
      </c>
      <c r="B440">
        <v>7554.8886719000002</v>
      </c>
      <c r="C440">
        <v>7928.5400391000003</v>
      </c>
      <c r="D440">
        <v>7182.2875977000003</v>
      </c>
      <c r="E440">
        <v>7411.1977539</v>
      </c>
      <c r="F440">
        <v>7287.6899414</v>
      </c>
      <c r="G440">
        <v>7574.5097655999998</v>
      </c>
      <c r="H440">
        <v>7741.2299805000002</v>
      </c>
      <c r="I440">
        <v>7928.5400391000003</v>
      </c>
      <c r="J440">
        <v>7542.8515625</v>
      </c>
      <c r="L440" t="str">
        <f t="shared" si="49"/>
        <v>19MAR2024:08:00:00</v>
      </c>
      <c r="M440">
        <v>8</v>
      </c>
      <c r="N440">
        <f t="shared" si="50"/>
        <v>373.6513672000001</v>
      </c>
      <c r="O440" t="str">
        <f t="shared" si="45"/>
        <v/>
      </c>
      <c r="P440">
        <f t="shared" si="46"/>
        <v>373.6513672000001</v>
      </c>
      <c r="Q440" t="str">
        <f t="shared" si="47"/>
        <v/>
      </c>
      <c r="R440">
        <f t="shared" si="48"/>
        <v>1</v>
      </c>
      <c r="S440">
        <f t="shared" si="51"/>
        <v>4.9458222804761656</v>
      </c>
    </row>
    <row r="441" spans="1:19" x14ac:dyDescent="0.25">
      <c r="A441" t="s">
        <v>466</v>
      </c>
      <c r="B441">
        <v>7548.2734375</v>
      </c>
      <c r="C441">
        <v>8023.3901366999999</v>
      </c>
      <c r="D441">
        <v>7352.9252930000002</v>
      </c>
      <c r="E441">
        <v>7587.7153319999998</v>
      </c>
      <c r="F441">
        <v>7554.5698241999999</v>
      </c>
      <c r="G441">
        <v>7659.0297852000003</v>
      </c>
      <c r="H441">
        <v>7870.0600586</v>
      </c>
      <c r="I441">
        <v>8023.3901366999999</v>
      </c>
      <c r="J441">
        <v>7691.9956055000002</v>
      </c>
      <c r="L441" t="str">
        <f t="shared" si="49"/>
        <v>19MAR2024:09:00:00</v>
      </c>
      <c r="M441">
        <v>9</v>
      </c>
      <c r="N441">
        <f t="shared" si="50"/>
        <v>475.11669919999986</v>
      </c>
      <c r="O441" t="str">
        <f t="shared" si="45"/>
        <v/>
      </c>
      <c r="P441">
        <f t="shared" si="46"/>
        <v>475.11669919999986</v>
      </c>
      <c r="Q441" t="str">
        <f t="shared" si="47"/>
        <v/>
      </c>
      <c r="R441">
        <f t="shared" si="48"/>
        <v>1</v>
      </c>
      <c r="S441">
        <f t="shared" si="51"/>
        <v>6.2943758348711754</v>
      </c>
    </row>
    <row r="442" spans="1:19" x14ac:dyDescent="0.25">
      <c r="A442" t="s">
        <v>467</v>
      </c>
      <c r="B442">
        <v>7347.3994141000003</v>
      </c>
      <c r="C442">
        <v>7946.3798827999999</v>
      </c>
      <c r="D442">
        <v>7428.6616211</v>
      </c>
      <c r="E442">
        <v>7699.0283202999999</v>
      </c>
      <c r="F442">
        <v>7541.7099608999997</v>
      </c>
      <c r="G442">
        <v>7604.0698241999999</v>
      </c>
      <c r="H442">
        <v>7794.8798827999999</v>
      </c>
      <c r="I442">
        <v>7946.3798827999999</v>
      </c>
      <c r="J442">
        <v>7663.1401366999999</v>
      </c>
      <c r="L442" t="str">
        <f t="shared" si="49"/>
        <v>19MAR2024:10:00:00</v>
      </c>
      <c r="M442">
        <v>10</v>
      </c>
      <c r="N442">
        <f t="shared" si="50"/>
        <v>598.98046869999962</v>
      </c>
      <c r="O442" t="str">
        <f t="shared" si="45"/>
        <v/>
      </c>
      <c r="P442">
        <f t="shared" si="46"/>
        <v>598.98046869999962</v>
      </c>
      <c r="Q442" t="str">
        <f t="shared" si="47"/>
        <v/>
      </c>
      <c r="R442">
        <f t="shared" si="48"/>
        <v>1</v>
      </c>
      <c r="S442">
        <f t="shared" si="51"/>
        <v>8.1522785810517977</v>
      </c>
    </row>
    <row r="443" spans="1:19" x14ac:dyDescent="0.25">
      <c r="A443" t="s">
        <v>468</v>
      </c>
      <c r="B443">
        <v>7177.2680664</v>
      </c>
      <c r="C443">
        <v>7803.2700194999998</v>
      </c>
      <c r="D443">
        <v>7424.96875</v>
      </c>
      <c r="E443">
        <v>7529.9306641000003</v>
      </c>
      <c r="F443">
        <v>7509.7299805000002</v>
      </c>
      <c r="G443">
        <v>7493.2998047000001</v>
      </c>
      <c r="H443">
        <v>7694.2597655999998</v>
      </c>
      <c r="I443">
        <v>7803.2700194999998</v>
      </c>
      <c r="J443">
        <v>7585.1064452999999</v>
      </c>
      <c r="L443" t="str">
        <f t="shared" si="49"/>
        <v>19MAR2024:11:00:00</v>
      </c>
      <c r="M443">
        <v>11</v>
      </c>
      <c r="N443">
        <f t="shared" si="50"/>
        <v>626.00195309999981</v>
      </c>
      <c r="O443" t="str">
        <f t="shared" si="45"/>
        <v/>
      </c>
      <c r="P443">
        <f t="shared" si="46"/>
        <v>626.00195309999981</v>
      </c>
      <c r="Q443" t="str">
        <f t="shared" si="47"/>
        <v/>
      </c>
      <c r="R443">
        <f t="shared" si="48"/>
        <v>1</v>
      </c>
      <c r="S443">
        <f t="shared" si="51"/>
        <v>8.7220088104357529</v>
      </c>
    </row>
    <row r="444" spans="1:19" x14ac:dyDescent="0.25">
      <c r="A444" t="s">
        <v>469</v>
      </c>
      <c r="B444">
        <v>7008.4765625</v>
      </c>
      <c r="C444">
        <v>7642.7402344000002</v>
      </c>
      <c r="D444">
        <v>7326.1660155999998</v>
      </c>
      <c r="E444">
        <v>7328.6689452999999</v>
      </c>
      <c r="F444">
        <v>7356.7597655999998</v>
      </c>
      <c r="G444">
        <v>7376.4101563000004</v>
      </c>
      <c r="H444">
        <v>7525.8901366999999</v>
      </c>
      <c r="I444">
        <v>7642.7402344000002</v>
      </c>
      <c r="J444">
        <v>7445.59375</v>
      </c>
      <c r="L444" t="str">
        <f t="shared" si="49"/>
        <v>19MAR2024:12:00:00</v>
      </c>
      <c r="M444">
        <v>12</v>
      </c>
      <c r="N444">
        <f t="shared" si="50"/>
        <v>634.26367190000019</v>
      </c>
      <c r="O444" t="str">
        <f t="shared" si="45"/>
        <v/>
      </c>
      <c r="P444">
        <f t="shared" si="46"/>
        <v>634.26367190000019</v>
      </c>
      <c r="Q444" t="str">
        <f t="shared" si="47"/>
        <v/>
      </c>
      <c r="R444">
        <f t="shared" si="48"/>
        <v>1</v>
      </c>
      <c r="S444">
        <f t="shared" si="51"/>
        <v>9.0499506739272224</v>
      </c>
    </row>
    <row r="445" spans="1:19" x14ac:dyDescent="0.25">
      <c r="A445" t="s">
        <v>470</v>
      </c>
      <c r="B445">
        <v>6810.8178711</v>
      </c>
      <c r="C445">
        <v>7557.8901366999999</v>
      </c>
      <c r="D445">
        <v>7207.9990233999997</v>
      </c>
      <c r="E445">
        <v>7067.5375977000003</v>
      </c>
      <c r="F445">
        <v>7298.9399414</v>
      </c>
      <c r="G445">
        <v>7345.4902344000002</v>
      </c>
      <c r="H445">
        <v>7434.3901366999999</v>
      </c>
      <c r="I445">
        <v>7557.8901366999999</v>
      </c>
      <c r="J445">
        <v>7368.9418944999998</v>
      </c>
      <c r="L445" t="str">
        <f t="shared" si="49"/>
        <v>19MAR2024:13:00:00</v>
      </c>
      <c r="M445">
        <v>13</v>
      </c>
      <c r="N445">
        <f t="shared" si="50"/>
        <v>747.07226559999981</v>
      </c>
      <c r="O445" t="str">
        <f t="shared" si="45"/>
        <v/>
      </c>
      <c r="P445">
        <f t="shared" si="46"/>
        <v>747.07226559999981</v>
      </c>
      <c r="Q445" t="str">
        <f t="shared" si="47"/>
        <v/>
      </c>
      <c r="R445">
        <f t="shared" si="48"/>
        <v>1</v>
      </c>
      <c r="S445">
        <f t="shared" si="51"/>
        <v>10.968906814701562</v>
      </c>
    </row>
    <row r="446" spans="1:19" x14ac:dyDescent="0.25">
      <c r="A446" t="s">
        <v>471</v>
      </c>
      <c r="B446">
        <v>6651.7832030999998</v>
      </c>
      <c r="C446">
        <v>7487.8300780999998</v>
      </c>
      <c r="D446">
        <v>7091.9311522999997</v>
      </c>
      <c r="E446">
        <v>6984.7143555000002</v>
      </c>
      <c r="F446">
        <v>7371.8701172000001</v>
      </c>
      <c r="G446">
        <v>7345.3598633000001</v>
      </c>
      <c r="H446">
        <v>7411.7597655999998</v>
      </c>
      <c r="I446">
        <v>7487.8300780999998</v>
      </c>
      <c r="J446">
        <v>7341.75</v>
      </c>
      <c r="L446" t="str">
        <f t="shared" si="49"/>
        <v>19MAR2024:14:00:00</v>
      </c>
      <c r="M446">
        <v>14</v>
      </c>
      <c r="N446">
        <f t="shared" si="50"/>
        <v>836.046875</v>
      </c>
      <c r="O446" t="str">
        <f t="shared" si="45"/>
        <v/>
      </c>
      <c r="P446">
        <f t="shared" si="46"/>
        <v>836.046875</v>
      </c>
      <c r="Q446" t="str">
        <f t="shared" si="47"/>
        <v/>
      </c>
      <c r="R446">
        <f t="shared" si="48"/>
        <v>1</v>
      </c>
      <c r="S446">
        <f t="shared" si="51"/>
        <v>12.568763134227954</v>
      </c>
    </row>
    <row r="447" spans="1:19" x14ac:dyDescent="0.25">
      <c r="A447" t="s">
        <v>472</v>
      </c>
      <c r="B447">
        <v>6673.0195313000004</v>
      </c>
      <c r="C447">
        <v>7395.5800780999998</v>
      </c>
      <c r="D447">
        <v>7022.7241211</v>
      </c>
      <c r="E447">
        <v>6917.0219727000003</v>
      </c>
      <c r="F447">
        <v>7326.8701172000001</v>
      </c>
      <c r="G447">
        <v>7305.8398438000004</v>
      </c>
      <c r="H447">
        <v>7323.7797852000003</v>
      </c>
      <c r="I447">
        <v>7395.5800780999998</v>
      </c>
      <c r="J447">
        <v>7274.9589844000002</v>
      </c>
      <c r="L447" t="str">
        <f t="shared" si="49"/>
        <v>19MAR2024:15:00:00</v>
      </c>
      <c r="M447">
        <v>15</v>
      </c>
      <c r="N447">
        <f t="shared" si="50"/>
        <v>722.56054679999943</v>
      </c>
      <c r="O447" t="str">
        <f t="shared" si="45"/>
        <v/>
      </c>
      <c r="P447">
        <f t="shared" si="46"/>
        <v>722.56054679999943</v>
      </c>
      <c r="Q447" t="str">
        <f t="shared" si="47"/>
        <v/>
      </c>
      <c r="R447">
        <f t="shared" si="48"/>
        <v>1</v>
      </c>
      <c r="S447">
        <f t="shared" si="51"/>
        <v>10.828089793695451</v>
      </c>
    </row>
    <row r="448" spans="1:19" x14ac:dyDescent="0.25">
      <c r="A448" t="s">
        <v>473</v>
      </c>
      <c r="B448">
        <v>6690.4658202999999</v>
      </c>
      <c r="C448">
        <v>7373.8798827999999</v>
      </c>
      <c r="D448">
        <v>6983.4350586</v>
      </c>
      <c r="E448">
        <v>6890.9658202999999</v>
      </c>
      <c r="F448">
        <v>7350.6699219000002</v>
      </c>
      <c r="G448">
        <v>7301.2001952999999</v>
      </c>
      <c r="H448">
        <v>7305.4501952999999</v>
      </c>
      <c r="I448">
        <v>7373.8798827999999</v>
      </c>
      <c r="J448">
        <v>7262.9272461</v>
      </c>
      <c r="L448" t="str">
        <f t="shared" si="49"/>
        <v>19MAR2024:16:00:00</v>
      </c>
      <c r="M448">
        <v>16</v>
      </c>
      <c r="N448">
        <f t="shared" si="50"/>
        <v>683.4140625</v>
      </c>
      <c r="O448" t="str">
        <f t="shared" si="45"/>
        <v/>
      </c>
      <c r="P448">
        <f t="shared" si="46"/>
        <v>683.4140625</v>
      </c>
      <c r="Q448" t="str">
        <f t="shared" si="47"/>
        <v/>
      </c>
      <c r="R448">
        <f t="shared" si="48"/>
        <v>1</v>
      </c>
      <c r="S448">
        <f t="shared" si="51"/>
        <v>10.214745592547631</v>
      </c>
    </row>
    <row r="449" spans="1:19" x14ac:dyDescent="0.25">
      <c r="A449" t="s">
        <v>474</v>
      </c>
      <c r="B449">
        <v>6804.5727539</v>
      </c>
      <c r="C449">
        <v>7498.4101563000004</v>
      </c>
      <c r="D449">
        <v>7017.1777344000002</v>
      </c>
      <c r="E449">
        <v>6915.8510741999999</v>
      </c>
      <c r="F449">
        <v>7483.0097655999998</v>
      </c>
      <c r="G449">
        <v>7407.3598633000001</v>
      </c>
      <c r="H449">
        <v>7424.1298827999999</v>
      </c>
      <c r="I449">
        <v>7498.4101563000004</v>
      </c>
      <c r="J449">
        <v>7366.0180664</v>
      </c>
      <c r="L449" t="str">
        <f t="shared" si="49"/>
        <v>19MAR2024:17:00:00</v>
      </c>
      <c r="M449">
        <v>17</v>
      </c>
      <c r="N449">
        <f t="shared" si="50"/>
        <v>693.83740240000043</v>
      </c>
      <c r="O449" t="str">
        <f t="shared" si="45"/>
        <v/>
      </c>
      <c r="P449">
        <f t="shared" si="46"/>
        <v>693.83740240000043</v>
      </c>
      <c r="Q449" t="str">
        <f t="shared" si="47"/>
        <v/>
      </c>
      <c r="R449">
        <f t="shared" si="48"/>
        <v>1</v>
      </c>
      <c r="S449">
        <f t="shared" si="51"/>
        <v>10.196634344196433</v>
      </c>
    </row>
    <row r="450" spans="1:19" x14ac:dyDescent="0.25">
      <c r="A450" t="s">
        <v>475</v>
      </c>
      <c r="B450">
        <v>6997.0859375</v>
      </c>
      <c r="C450">
        <v>7675.4599608999997</v>
      </c>
      <c r="D450">
        <v>7071.6030272999997</v>
      </c>
      <c r="E450">
        <v>7014.2880858999997</v>
      </c>
      <c r="F450">
        <v>7686.0898438000004</v>
      </c>
      <c r="G450">
        <v>7543.5800780999998</v>
      </c>
      <c r="H450">
        <v>7600.1499022999997</v>
      </c>
      <c r="I450">
        <v>7675.4599608999997</v>
      </c>
      <c r="J450">
        <v>7515.3769530999998</v>
      </c>
      <c r="L450" t="str">
        <f t="shared" si="49"/>
        <v>19MAR2024:18:00:00</v>
      </c>
      <c r="M450">
        <v>18</v>
      </c>
      <c r="N450">
        <f t="shared" si="50"/>
        <v>678.37402339999971</v>
      </c>
      <c r="O450" t="str">
        <f t="shared" si="45"/>
        <v/>
      </c>
      <c r="P450">
        <f t="shared" si="46"/>
        <v>678.37402339999971</v>
      </c>
      <c r="Q450" t="str">
        <f t="shared" si="47"/>
        <v/>
      </c>
      <c r="R450">
        <f t="shared" si="48"/>
        <v>1</v>
      </c>
      <c r="S450">
        <f t="shared" si="51"/>
        <v>9.6950934926258316</v>
      </c>
    </row>
    <row r="451" spans="1:19" x14ac:dyDescent="0.25">
      <c r="A451" t="s">
        <v>476</v>
      </c>
      <c r="B451">
        <v>7144.8339844000002</v>
      </c>
      <c r="C451">
        <v>7817.25</v>
      </c>
      <c r="D451">
        <v>7064.2421875</v>
      </c>
      <c r="E451">
        <v>7001.4951172000001</v>
      </c>
      <c r="F451">
        <v>7854.7700194999998</v>
      </c>
      <c r="G451">
        <v>7659.5800780999998</v>
      </c>
      <c r="H451">
        <v>7735.0800780999998</v>
      </c>
      <c r="I451">
        <v>7817.25</v>
      </c>
      <c r="J451">
        <v>7626.1850586</v>
      </c>
      <c r="L451" t="str">
        <f t="shared" si="49"/>
        <v>19MAR2024:19:00:00</v>
      </c>
      <c r="M451">
        <v>19</v>
      </c>
      <c r="N451">
        <f t="shared" si="50"/>
        <v>672.41601559999981</v>
      </c>
      <c r="O451" t="str">
        <f t="shared" ref="O451:O514" si="52">IF(N451&lt;0,N451,"")</f>
        <v/>
      </c>
      <c r="P451">
        <f t="shared" ref="P451:P514" si="53">IF(N451&gt;0,N451,"")</f>
        <v>672.41601559999981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9.4112195898204209</v>
      </c>
    </row>
    <row r="452" spans="1:19" x14ac:dyDescent="0.25">
      <c r="A452" t="s">
        <v>477</v>
      </c>
      <c r="B452">
        <v>7336.1245116999999</v>
      </c>
      <c r="C452">
        <v>7920.3901366999999</v>
      </c>
      <c r="D452">
        <v>7155.3813477000003</v>
      </c>
      <c r="E452">
        <v>7126.3378905999998</v>
      </c>
      <c r="F452">
        <v>8001.6801758000001</v>
      </c>
      <c r="G452">
        <v>7774.9599608999997</v>
      </c>
      <c r="H452">
        <v>7850.6899414</v>
      </c>
      <c r="I452">
        <v>7920.3901366999999</v>
      </c>
      <c r="J452">
        <v>7740.6206055000002</v>
      </c>
      <c r="L452" t="str">
        <f t="shared" ref="L452:L515" si="56">A452</f>
        <v>19MAR2024:20:00:00</v>
      </c>
      <c r="M452">
        <v>20</v>
      </c>
      <c r="N452">
        <f t="shared" ref="N452:N515" si="57">C452-B452</f>
        <v>584.265625</v>
      </c>
      <c r="O452" t="str">
        <f t="shared" si="52"/>
        <v/>
      </c>
      <c r="P452">
        <f t="shared" si="53"/>
        <v>584.265625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7.9642272165389967</v>
      </c>
    </row>
    <row r="453" spans="1:19" x14ac:dyDescent="0.25">
      <c r="A453" t="s">
        <v>478</v>
      </c>
      <c r="B453">
        <v>7520.1459961</v>
      </c>
      <c r="C453">
        <v>8071.1499022999997</v>
      </c>
      <c r="D453">
        <v>7339.6103516000003</v>
      </c>
      <c r="E453">
        <v>7295.7661133000001</v>
      </c>
      <c r="F453">
        <v>8112.3901366999999</v>
      </c>
      <c r="G453">
        <v>7937.3300780999998</v>
      </c>
      <c r="H453">
        <v>7983.0400391000003</v>
      </c>
      <c r="I453">
        <v>8071.1499022999997</v>
      </c>
      <c r="J453">
        <v>7888.7041016000003</v>
      </c>
      <c r="L453" t="str">
        <f t="shared" si="56"/>
        <v>19MAR2024:21:00:00</v>
      </c>
      <c r="M453">
        <v>21</v>
      </c>
      <c r="N453">
        <f t="shared" si="57"/>
        <v>551.00390619999962</v>
      </c>
      <c r="O453" t="str">
        <f t="shared" si="52"/>
        <v/>
      </c>
      <c r="P453">
        <f t="shared" si="53"/>
        <v>551.00390619999962</v>
      </c>
      <c r="Q453" t="str">
        <f t="shared" si="54"/>
        <v/>
      </c>
      <c r="R453">
        <f t="shared" si="55"/>
        <v>1</v>
      </c>
      <c r="S453">
        <f t="shared" si="58"/>
        <v>7.3270373538725719</v>
      </c>
    </row>
    <row r="454" spans="1:19" x14ac:dyDescent="0.25">
      <c r="A454" t="s">
        <v>479</v>
      </c>
      <c r="B454">
        <v>7308.0751952999999</v>
      </c>
      <c r="C454">
        <v>7784.9599608999997</v>
      </c>
      <c r="D454">
        <v>7257.6132813000004</v>
      </c>
      <c r="E454">
        <v>7123.1494141000003</v>
      </c>
      <c r="F454">
        <v>7972.8100586</v>
      </c>
      <c r="G454">
        <v>7717.1801758000001</v>
      </c>
      <c r="H454">
        <v>7727.7299805000002</v>
      </c>
      <c r="I454">
        <v>7784.9599608999997</v>
      </c>
      <c r="J454">
        <v>7692.0585938000004</v>
      </c>
      <c r="L454" t="str">
        <f t="shared" si="56"/>
        <v>19MAR2024:22:00:00</v>
      </c>
      <c r="M454">
        <v>22</v>
      </c>
      <c r="N454">
        <f t="shared" si="57"/>
        <v>476.88476559999981</v>
      </c>
      <c r="O454" t="str">
        <f t="shared" si="52"/>
        <v/>
      </c>
      <c r="P454">
        <f t="shared" si="53"/>
        <v>476.88476559999981</v>
      </c>
      <c r="Q454" t="str">
        <f t="shared" si="54"/>
        <v/>
      </c>
      <c r="R454">
        <f t="shared" si="55"/>
        <v>1</v>
      </c>
      <c r="S454">
        <f t="shared" si="58"/>
        <v>6.5254496273751528</v>
      </c>
    </row>
    <row r="455" spans="1:19" x14ac:dyDescent="0.25">
      <c r="A455" t="s">
        <v>480</v>
      </c>
      <c r="B455">
        <v>6898.6777344000002</v>
      </c>
      <c r="C455">
        <v>7298.2597655999998</v>
      </c>
      <c r="D455">
        <v>6981.5927733999997</v>
      </c>
      <c r="E455">
        <v>6807.1572266000003</v>
      </c>
      <c r="F455">
        <v>7588.6298827999999</v>
      </c>
      <c r="G455">
        <v>7271</v>
      </c>
      <c r="H455">
        <v>7273.3500977000003</v>
      </c>
      <c r="I455">
        <v>7298.2597655999998</v>
      </c>
      <c r="J455">
        <v>7282.5664063000004</v>
      </c>
      <c r="L455" t="str">
        <f t="shared" si="56"/>
        <v>19MAR2024:23:00:00</v>
      </c>
      <c r="M455">
        <v>23</v>
      </c>
      <c r="N455">
        <f t="shared" si="57"/>
        <v>399.58203119999962</v>
      </c>
      <c r="O455" t="str">
        <f t="shared" si="52"/>
        <v/>
      </c>
      <c r="P455">
        <f t="shared" si="53"/>
        <v>399.58203119999962</v>
      </c>
      <c r="Q455" t="str">
        <f t="shared" si="54"/>
        <v/>
      </c>
      <c r="R455">
        <f t="shared" si="55"/>
        <v>1</v>
      </c>
      <c r="S455">
        <f t="shared" si="58"/>
        <v>5.7921538964995953</v>
      </c>
    </row>
    <row r="456" spans="1:19" x14ac:dyDescent="0.25">
      <c r="A456" t="s">
        <v>481</v>
      </c>
      <c r="B456">
        <v>6235.1850586</v>
      </c>
      <c r="C456">
        <v>6802.8198241999999</v>
      </c>
      <c r="D456">
        <v>6606.3139647999997</v>
      </c>
      <c r="E456">
        <v>6392.0371094000002</v>
      </c>
      <c r="F456">
        <v>7145.6098633000001</v>
      </c>
      <c r="G456">
        <v>6825.5800780999998</v>
      </c>
      <c r="H456">
        <v>6782.9599608999997</v>
      </c>
      <c r="I456">
        <v>6802.8198241999999</v>
      </c>
      <c r="J456">
        <v>6832.6567383000001</v>
      </c>
      <c r="L456" t="str">
        <f t="shared" si="56"/>
        <v>20MAR2024:00:00:00</v>
      </c>
      <c r="M456">
        <v>24</v>
      </c>
      <c r="N456">
        <f t="shared" si="57"/>
        <v>567.63476559999981</v>
      </c>
      <c r="O456" t="str">
        <f t="shared" si="52"/>
        <v/>
      </c>
      <c r="P456">
        <f t="shared" si="53"/>
        <v>567.63476559999981</v>
      </c>
      <c r="Q456" t="str">
        <f t="shared" si="54"/>
        <v/>
      </c>
      <c r="R456">
        <f t="shared" si="55"/>
        <v>1</v>
      </c>
      <c r="S456">
        <f t="shared" si="58"/>
        <v>9.1037356592500576</v>
      </c>
    </row>
    <row r="457" spans="1:19" x14ac:dyDescent="0.25">
      <c r="A457" t="s">
        <v>482</v>
      </c>
      <c r="B457">
        <v>5798.1591797000001</v>
      </c>
      <c r="C457">
        <v>6451.9199219000002</v>
      </c>
      <c r="D457">
        <v>6303.0454102000003</v>
      </c>
      <c r="E457">
        <v>6154.0625</v>
      </c>
      <c r="F457">
        <v>6451.9199219000002</v>
      </c>
      <c r="G457">
        <v>6661.2700194999998</v>
      </c>
      <c r="H457">
        <v>6443.4702147999997</v>
      </c>
      <c r="I457">
        <v>6474.5097655999998</v>
      </c>
      <c r="J457">
        <v>6466.8432616999999</v>
      </c>
      <c r="L457" t="str">
        <f t="shared" si="56"/>
        <v>20MAR2024:01:00:00</v>
      </c>
      <c r="M457">
        <v>1</v>
      </c>
      <c r="N457">
        <f t="shared" si="57"/>
        <v>653.7607422000001</v>
      </c>
      <c r="O457" t="str">
        <f t="shared" si="52"/>
        <v/>
      </c>
      <c r="P457">
        <f t="shared" si="53"/>
        <v>653.7607422000001</v>
      </c>
      <c r="Q457" t="str">
        <f t="shared" si="54"/>
        <v/>
      </c>
      <c r="R457">
        <f t="shared" si="55"/>
        <v>1</v>
      </c>
      <c r="S457">
        <f t="shared" si="58"/>
        <v>11.275315525811868</v>
      </c>
    </row>
    <row r="458" spans="1:19" x14ac:dyDescent="0.25">
      <c r="A458" t="s">
        <v>483</v>
      </c>
      <c r="B458">
        <v>5696.1503905999998</v>
      </c>
      <c r="C458">
        <v>6162.4101563000004</v>
      </c>
      <c r="D458">
        <v>6081.3012694999998</v>
      </c>
      <c r="E458">
        <v>5848.5122069999998</v>
      </c>
      <c r="F458">
        <v>6162.4101563000004</v>
      </c>
      <c r="G458">
        <v>6405.2099608999997</v>
      </c>
      <c r="H458">
        <v>6210.9101563000004</v>
      </c>
      <c r="I458">
        <v>6240.0400391000003</v>
      </c>
      <c r="J458">
        <v>6219.9746094000002</v>
      </c>
      <c r="L458" t="str">
        <f t="shared" si="56"/>
        <v>20MAR2024:02:00:00</v>
      </c>
      <c r="M458">
        <v>2</v>
      </c>
      <c r="N458">
        <f t="shared" si="57"/>
        <v>466.25976570000057</v>
      </c>
      <c r="O458" t="str">
        <f t="shared" si="52"/>
        <v/>
      </c>
      <c r="P458">
        <f t="shared" si="53"/>
        <v>466.25976570000057</v>
      </c>
      <c r="Q458" t="str">
        <f t="shared" si="54"/>
        <v/>
      </c>
      <c r="R458">
        <f t="shared" si="55"/>
        <v>1</v>
      </c>
      <c r="S458">
        <f t="shared" si="58"/>
        <v>8.1855241474916092</v>
      </c>
    </row>
    <row r="459" spans="1:19" x14ac:dyDescent="0.25">
      <c r="A459" t="s">
        <v>484</v>
      </c>
      <c r="B459">
        <v>5770.9140625</v>
      </c>
      <c r="C459">
        <v>5998.5698241999999</v>
      </c>
      <c r="D459">
        <v>6006.2490233999997</v>
      </c>
      <c r="E459">
        <v>5693.2412108999997</v>
      </c>
      <c r="F459">
        <v>5998.5698241999999</v>
      </c>
      <c r="G459">
        <v>6249.2998047000001</v>
      </c>
      <c r="H459">
        <v>6080.7700194999998</v>
      </c>
      <c r="I459">
        <v>6106.1899414</v>
      </c>
      <c r="J459">
        <v>6088.2158202999999</v>
      </c>
      <c r="L459" t="str">
        <f t="shared" si="56"/>
        <v>20MAR2024:03:00:00</v>
      </c>
      <c r="M459">
        <v>3</v>
      </c>
      <c r="N459">
        <f t="shared" si="57"/>
        <v>227.65576169999986</v>
      </c>
      <c r="O459" t="str">
        <f t="shared" si="52"/>
        <v/>
      </c>
      <c r="P459">
        <f t="shared" si="53"/>
        <v>227.65576169999986</v>
      </c>
      <c r="Q459" t="str">
        <f t="shared" si="54"/>
        <v/>
      </c>
      <c r="R459">
        <f t="shared" si="55"/>
        <v>1</v>
      </c>
      <c r="S459">
        <f t="shared" si="58"/>
        <v>3.9448822012327418</v>
      </c>
    </row>
    <row r="460" spans="1:19" x14ac:dyDescent="0.25">
      <c r="A460" t="s">
        <v>485</v>
      </c>
      <c r="B460">
        <v>5761.2753905999998</v>
      </c>
      <c r="C460">
        <v>5914.25</v>
      </c>
      <c r="D460">
        <v>5979.3227539</v>
      </c>
      <c r="E460">
        <v>5795.7514647999997</v>
      </c>
      <c r="F460">
        <v>5914.25</v>
      </c>
      <c r="G460">
        <v>6173.3798827999999</v>
      </c>
      <c r="H460">
        <v>6010.6601563000004</v>
      </c>
      <c r="I460">
        <v>6034.8500977000003</v>
      </c>
      <c r="J460">
        <v>6022.4926758000001</v>
      </c>
      <c r="L460" t="str">
        <f t="shared" si="56"/>
        <v>20MAR2024:04:00:00</v>
      </c>
      <c r="M460">
        <v>4</v>
      </c>
      <c r="N460">
        <f t="shared" si="57"/>
        <v>152.97460940000019</v>
      </c>
      <c r="O460" t="str">
        <f t="shared" si="52"/>
        <v/>
      </c>
      <c r="P460">
        <f t="shared" si="53"/>
        <v>152.97460940000019</v>
      </c>
      <c r="Q460" t="str">
        <f t="shared" si="54"/>
        <v/>
      </c>
      <c r="R460">
        <f t="shared" si="55"/>
        <v>1</v>
      </c>
      <c r="S460">
        <f t="shared" si="58"/>
        <v>2.6552212666242441</v>
      </c>
    </row>
    <row r="461" spans="1:19" x14ac:dyDescent="0.25">
      <c r="A461" t="s">
        <v>486</v>
      </c>
      <c r="B461">
        <v>5866.3803711</v>
      </c>
      <c r="C461">
        <v>5998.0498047000001</v>
      </c>
      <c r="D461">
        <v>6097.4223633000001</v>
      </c>
      <c r="E461">
        <v>5933.4326172000001</v>
      </c>
      <c r="F461">
        <v>5998.0498047000001</v>
      </c>
      <c r="G461">
        <v>6298.75</v>
      </c>
      <c r="H461">
        <v>6116.1298827999999</v>
      </c>
      <c r="I461">
        <v>6144.9902344000002</v>
      </c>
      <c r="J461">
        <v>6131.0683594000002</v>
      </c>
      <c r="L461" t="str">
        <f t="shared" si="56"/>
        <v>20MAR2024:05:00:00</v>
      </c>
      <c r="M461">
        <v>5</v>
      </c>
      <c r="N461">
        <f t="shared" si="57"/>
        <v>131.66943360000005</v>
      </c>
      <c r="O461" t="str">
        <f t="shared" si="52"/>
        <v/>
      </c>
      <c r="P461">
        <f t="shared" si="53"/>
        <v>131.66943360000005</v>
      </c>
      <c r="Q461" t="str">
        <f t="shared" si="54"/>
        <v/>
      </c>
      <c r="R461">
        <f t="shared" si="55"/>
        <v>1</v>
      </c>
      <c r="S461">
        <f t="shared" si="58"/>
        <v>2.244474876682959</v>
      </c>
    </row>
    <row r="462" spans="1:19" x14ac:dyDescent="0.25">
      <c r="A462" t="s">
        <v>487</v>
      </c>
      <c r="B462">
        <v>6223.1743164</v>
      </c>
      <c r="C462">
        <v>6349.0698241999999</v>
      </c>
      <c r="D462">
        <v>6388.7734375</v>
      </c>
      <c r="E462">
        <v>6274.6411133000001</v>
      </c>
      <c r="F462">
        <v>6349.0698241999999</v>
      </c>
      <c r="G462">
        <v>6708.7001952999999</v>
      </c>
      <c r="H462">
        <v>6468.0498047000001</v>
      </c>
      <c r="I462">
        <v>6502.9702147999997</v>
      </c>
      <c r="J462">
        <v>6483.5131836</v>
      </c>
      <c r="L462" t="str">
        <f t="shared" si="56"/>
        <v>20MAR2024:06:00:00</v>
      </c>
      <c r="M462">
        <v>6</v>
      </c>
      <c r="N462">
        <f t="shared" si="57"/>
        <v>125.8955077999999</v>
      </c>
      <c r="O462" t="str">
        <f t="shared" si="52"/>
        <v/>
      </c>
      <c r="P462">
        <f t="shared" si="53"/>
        <v>125.8955077999999</v>
      </c>
      <c r="Q462" t="str">
        <f t="shared" si="54"/>
        <v/>
      </c>
      <c r="R462">
        <f t="shared" si="55"/>
        <v>1</v>
      </c>
      <c r="S462">
        <f t="shared" si="58"/>
        <v>2.0230111097519168</v>
      </c>
    </row>
    <row r="463" spans="1:19" x14ac:dyDescent="0.25">
      <c r="A463" t="s">
        <v>488</v>
      </c>
      <c r="B463">
        <v>6867.2143555000002</v>
      </c>
      <c r="C463">
        <v>6914.9399414</v>
      </c>
      <c r="D463">
        <v>6867.4047852000003</v>
      </c>
      <c r="E463">
        <v>6710.1787108999997</v>
      </c>
      <c r="F463">
        <v>6914.9399414</v>
      </c>
      <c r="G463">
        <v>7399.7597655999998</v>
      </c>
      <c r="H463">
        <v>7047.2998047000001</v>
      </c>
      <c r="I463">
        <v>7105.9799805000002</v>
      </c>
      <c r="J463">
        <v>7067.0771483999997</v>
      </c>
      <c r="L463" t="str">
        <f t="shared" si="56"/>
        <v>20MAR2024:07:00:00</v>
      </c>
      <c r="M463">
        <v>7</v>
      </c>
      <c r="N463">
        <f t="shared" si="57"/>
        <v>47.725585899999714</v>
      </c>
      <c r="O463" t="str">
        <f t="shared" si="52"/>
        <v/>
      </c>
      <c r="P463">
        <f t="shared" si="53"/>
        <v>47.725585899999714</v>
      </c>
      <c r="Q463" t="str">
        <f t="shared" si="54"/>
        <v/>
      </c>
      <c r="R463">
        <f t="shared" si="55"/>
        <v>1</v>
      </c>
      <c r="S463">
        <f t="shared" si="58"/>
        <v>0.69497737261945169</v>
      </c>
    </row>
    <row r="464" spans="1:19" x14ac:dyDescent="0.25">
      <c r="A464" t="s">
        <v>489</v>
      </c>
      <c r="B464">
        <v>7247.2153319999998</v>
      </c>
      <c r="C464">
        <v>7352.9101563000004</v>
      </c>
      <c r="D464">
        <v>7195.5434569999998</v>
      </c>
      <c r="E464">
        <v>7075.8447266000003</v>
      </c>
      <c r="F464">
        <v>7352.9101563000004</v>
      </c>
      <c r="G464">
        <v>7853.5498047000001</v>
      </c>
      <c r="H464">
        <v>7450.4301758000001</v>
      </c>
      <c r="I464">
        <v>7510.4599608999997</v>
      </c>
      <c r="J464">
        <v>7472.5791016000003</v>
      </c>
      <c r="L464" t="str">
        <f t="shared" si="56"/>
        <v>20MAR2024:08:00:00</v>
      </c>
      <c r="M464">
        <v>8</v>
      </c>
      <c r="N464">
        <f t="shared" si="57"/>
        <v>105.69482430000062</v>
      </c>
      <c r="O464" t="str">
        <f t="shared" si="52"/>
        <v/>
      </c>
      <c r="P464">
        <f t="shared" si="53"/>
        <v>105.69482430000062</v>
      </c>
      <c r="Q464" t="str">
        <f t="shared" si="54"/>
        <v/>
      </c>
      <c r="R464">
        <f t="shared" si="55"/>
        <v>1</v>
      </c>
      <c r="S464">
        <f t="shared" si="58"/>
        <v>1.4584198131012649</v>
      </c>
    </row>
    <row r="465" spans="1:19" x14ac:dyDescent="0.25">
      <c r="A465" t="s">
        <v>490</v>
      </c>
      <c r="B465">
        <v>7246.4980469000002</v>
      </c>
      <c r="C465">
        <v>7534.6201172000001</v>
      </c>
      <c r="D465">
        <v>7273.9326172000001</v>
      </c>
      <c r="E465">
        <v>7048.2524414</v>
      </c>
      <c r="F465">
        <v>7534.6201172000001</v>
      </c>
      <c r="G465">
        <v>7824.2900391000003</v>
      </c>
      <c r="H465">
        <v>7516.8300780999998</v>
      </c>
      <c r="I465">
        <v>7565.8100586</v>
      </c>
      <c r="J465">
        <v>7543.0966797000001</v>
      </c>
      <c r="L465" t="str">
        <f t="shared" si="56"/>
        <v>20MAR2024:09:00:00</v>
      </c>
      <c r="M465">
        <v>9</v>
      </c>
      <c r="N465">
        <f t="shared" si="57"/>
        <v>288.1220702999999</v>
      </c>
      <c r="O465" t="str">
        <f t="shared" si="52"/>
        <v/>
      </c>
      <c r="P465">
        <f t="shared" si="53"/>
        <v>288.1220702999999</v>
      </c>
      <c r="Q465" t="str">
        <f t="shared" si="54"/>
        <v/>
      </c>
      <c r="R465">
        <f t="shared" si="55"/>
        <v>1</v>
      </c>
      <c r="S465">
        <f t="shared" si="58"/>
        <v>3.976018049480555</v>
      </c>
    </row>
    <row r="466" spans="1:19" x14ac:dyDescent="0.25">
      <c r="A466" t="s">
        <v>491</v>
      </c>
      <c r="B466">
        <v>7216.6396483999997</v>
      </c>
      <c r="C466">
        <v>7481.2700194999998</v>
      </c>
      <c r="D466">
        <v>7228.7480469000002</v>
      </c>
      <c r="E466">
        <v>6897.2065430000002</v>
      </c>
      <c r="F466">
        <v>7481.2700194999998</v>
      </c>
      <c r="G466">
        <v>7603.5600586</v>
      </c>
      <c r="H466">
        <v>7441.3500977000003</v>
      </c>
      <c r="I466">
        <v>7483.6201172000001</v>
      </c>
      <c r="J466">
        <v>7447.7099608999997</v>
      </c>
      <c r="L466" t="str">
        <f t="shared" si="56"/>
        <v>20MAR2024:10:00:00</v>
      </c>
      <c r="M466">
        <v>10</v>
      </c>
      <c r="N466">
        <f t="shared" si="57"/>
        <v>264.63037110000005</v>
      </c>
      <c r="O466" t="str">
        <f t="shared" si="52"/>
        <v/>
      </c>
      <c r="P466">
        <f t="shared" si="53"/>
        <v>264.63037110000005</v>
      </c>
      <c r="Q466" t="str">
        <f t="shared" si="54"/>
        <v/>
      </c>
      <c r="R466">
        <f t="shared" si="55"/>
        <v>1</v>
      </c>
      <c r="S466">
        <f t="shared" si="58"/>
        <v>3.6669472773061518</v>
      </c>
    </row>
    <row r="467" spans="1:19" x14ac:dyDescent="0.25">
      <c r="A467" t="s">
        <v>492</v>
      </c>
      <c r="B467">
        <v>7062.5971680000002</v>
      </c>
      <c r="C467">
        <v>7364.5200194999998</v>
      </c>
      <c r="D467">
        <v>7136.1494141000003</v>
      </c>
      <c r="E467">
        <v>6989.7573241999999</v>
      </c>
      <c r="F467">
        <v>7364.5200194999998</v>
      </c>
      <c r="G467">
        <v>7345.3100586</v>
      </c>
      <c r="H467">
        <v>7313.5800780999998</v>
      </c>
      <c r="I467">
        <v>7354.1298827999999</v>
      </c>
      <c r="J467">
        <v>7302.7382813000004</v>
      </c>
      <c r="L467" t="str">
        <f t="shared" si="56"/>
        <v>20MAR2024:11:00:00</v>
      </c>
      <c r="M467">
        <v>11</v>
      </c>
      <c r="N467">
        <f t="shared" si="57"/>
        <v>301.92285149999952</v>
      </c>
      <c r="O467" t="str">
        <f t="shared" si="52"/>
        <v/>
      </c>
      <c r="P467">
        <f t="shared" si="53"/>
        <v>301.92285149999952</v>
      </c>
      <c r="Q467" t="str">
        <f t="shared" si="54"/>
        <v/>
      </c>
      <c r="R467">
        <f t="shared" si="55"/>
        <v>1</v>
      </c>
      <c r="S467">
        <f t="shared" si="58"/>
        <v>4.2749550104313627</v>
      </c>
    </row>
    <row r="468" spans="1:19" x14ac:dyDescent="0.25">
      <c r="A468" t="s">
        <v>493</v>
      </c>
      <c r="B468">
        <v>7027.3408202999999</v>
      </c>
      <c r="C468">
        <v>7233.8300780999998</v>
      </c>
      <c r="D468">
        <v>7067.2597655999998</v>
      </c>
      <c r="E468">
        <v>6966.8974608999997</v>
      </c>
      <c r="F468">
        <v>7233.8300780999998</v>
      </c>
      <c r="G468">
        <v>7119.5498047000001</v>
      </c>
      <c r="H468">
        <v>7172.3500977000003</v>
      </c>
      <c r="I468">
        <v>7212.0498047000001</v>
      </c>
      <c r="J468">
        <v>7161.0083008000001</v>
      </c>
      <c r="L468" t="str">
        <f t="shared" si="56"/>
        <v>20MAR2024:12:00:00</v>
      </c>
      <c r="M468">
        <v>12</v>
      </c>
      <c r="N468">
        <f t="shared" si="57"/>
        <v>206.4892577999999</v>
      </c>
      <c r="O468" t="str">
        <f t="shared" si="52"/>
        <v/>
      </c>
      <c r="P468">
        <f t="shared" si="53"/>
        <v>206.4892577999999</v>
      </c>
      <c r="Q468" t="str">
        <f t="shared" si="54"/>
        <v/>
      </c>
      <c r="R468">
        <f t="shared" si="55"/>
        <v>1</v>
      </c>
      <c r="S468">
        <f t="shared" si="58"/>
        <v>2.9383697629053489</v>
      </c>
    </row>
    <row r="469" spans="1:19" x14ac:dyDescent="0.25">
      <c r="A469" t="s">
        <v>494</v>
      </c>
      <c r="B469">
        <v>6962.2133789</v>
      </c>
      <c r="C469">
        <v>7143.8598633000001</v>
      </c>
      <c r="D469">
        <v>6993.2060547000001</v>
      </c>
      <c r="E469">
        <v>6927.4975586</v>
      </c>
      <c r="F469">
        <v>7143.8598633000001</v>
      </c>
      <c r="G469">
        <v>7024.6499022999997</v>
      </c>
      <c r="H469">
        <v>7091.3100586</v>
      </c>
      <c r="I469">
        <v>7144.1899414</v>
      </c>
      <c r="J469">
        <v>7079.4433594000002</v>
      </c>
      <c r="L469" t="str">
        <f t="shared" si="56"/>
        <v>20MAR2024:13:00:00</v>
      </c>
      <c r="M469">
        <v>13</v>
      </c>
      <c r="N469">
        <f t="shared" si="57"/>
        <v>181.64648440000019</v>
      </c>
      <c r="O469" t="str">
        <f t="shared" si="52"/>
        <v/>
      </c>
      <c r="P469">
        <f t="shared" si="53"/>
        <v>181.64648440000019</v>
      </c>
      <c r="Q469" t="str">
        <f t="shared" si="54"/>
        <v/>
      </c>
      <c r="R469">
        <f t="shared" si="55"/>
        <v>1</v>
      </c>
      <c r="S469">
        <f t="shared" si="58"/>
        <v>2.6090335718595798</v>
      </c>
    </row>
    <row r="470" spans="1:19" x14ac:dyDescent="0.25">
      <c r="A470" t="s">
        <v>495</v>
      </c>
      <c r="B470">
        <v>6628.9291991999999</v>
      </c>
      <c r="C470">
        <v>7160.7202147999997</v>
      </c>
      <c r="D470">
        <v>6924.5415039</v>
      </c>
      <c r="E470">
        <v>6865.4697266000003</v>
      </c>
      <c r="F470">
        <v>7160.7202147999997</v>
      </c>
      <c r="G470">
        <v>7011.7299805000002</v>
      </c>
      <c r="H470">
        <v>7076.6201172000001</v>
      </c>
      <c r="I470">
        <v>7127.8798827999999</v>
      </c>
      <c r="J470">
        <v>7060.2988280999998</v>
      </c>
      <c r="L470" t="str">
        <f t="shared" si="56"/>
        <v>20MAR2024:14:00:00</v>
      </c>
      <c r="M470">
        <v>14</v>
      </c>
      <c r="N470">
        <f t="shared" si="57"/>
        <v>531.79101559999981</v>
      </c>
      <c r="O470" t="str">
        <f t="shared" si="52"/>
        <v/>
      </c>
      <c r="P470">
        <f t="shared" si="53"/>
        <v>531.79101559999981</v>
      </c>
      <c r="Q470" t="str">
        <f t="shared" si="54"/>
        <v/>
      </c>
      <c r="R470">
        <f t="shared" si="55"/>
        <v>1</v>
      </c>
      <c r="S470">
        <f t="shared" si="58"/>
        <v>8.0222762925900319</v>
      </c>
    </row>
    <row r="471" spans="1:19" x14ac:dyDescent="0.25">
      <c r="A471" t="s">
        <v>496</v>
      </c>
      <c r="B471">
        <v>6788.0605469000002</v>
      </c>
      <c r="C471">
        <v>7311.1499022999997</v>
      </c>
      <c r="D471">
        <v>6889.9516602000003</v>
      </c>
      <c r="E471">
        <v>6839.0649414</v>
      </c>
      <c r="F471">
        <v>7311.1499022999997</v>
      </c>
      <c r="G471">
        <v>6963.6098633000001</v>
      </c>
      <c r="H471">
        <v>7085.6098633000001</v>
      </c>
      <c r="I471">
        <v>7108.2797852000003</v>
      </c>
      <c r="J471">
        <v>7071.7207030999998</v>
      </c>
      <c r="L471" t="str">
        <f t="shared" si="56"/>
        <v>20MAR2024:15:00:00</v>
      </c>
      <c r="M471">
        <v>15</v>
      </c>
      <c r="N471">
        <f t="shared" si="57"/>
        <v>523.08935539999948</v>
      </c>
      <c r="O471" t="str">
        <f t="shared" si="52"/>
        <v/>
      </c>
      <c r="P471">
        <f t="shared" si="53"/>
        <v>523.08935539999948</v>
      </c>
      <c r="Q471" t="str">
        <f t="shared" si="54"/>
        <v/>
      </c>
      <c r="R471">
        <f t="shared" si="55"/>
        <v>1</v>
      </c>
      <c r="S471">
        <f t="shared" si="58"/>
        <v>7.7060207666958149</v>
      </c>
    </row>
    <row r="472" spans="1:19" x14ac:dyDescent="0.25">
      <c r="A472" t="s">
        <v>497</v>
      </c>
      <c r="B472">
        <v>6809.8173827999999</v>
      </c>
      <c r="C472">
        <v>7415.7402344000002</v>
      </c>
      <c r="D472">
        <v>6882.6054688000004</v>
      </c>
      <c r="E472">
        <v>6842.6484375</v>
      </c>
      <c r="F472">
        <v>7415.7402344000002</v>
      </c>
      <c r="G472">
        <v>6976.4199219000002</v>
      </c>
      <c r="H472">
        <v>7158.5898438000004</v>
      </c>
      <c r="I472">
        <v>7167.6899414</v>
      </c>
      <c r="J472">
        <v>7120.2089844000002</v>
      </c>
      <c r="L472" t="str">
        <f t="shared" si="56"/>
        <v>20MAR2024:16:00:00</v>
      </c>
      <c r="M472">
        <v>16</v>
      </c>
      <c r="N472">
        <f t="shared" si="57"/>
        <v>605.92285160000029</v>
      </c>
      <c r="O472" t="str">
        <f t="shared" si="52"/>
        <v/>
      </c>
      <c r="P472">
        <f t="shared" si="53"/>
        <v>605.92285160000029</v>
      </c>
      <c r="Q472" t="str">
        <f t="shared" si="54"/>
        <v/>
      </c>
      <c r="R472">
        <f t="shared" si="55"/>
        <v>1</v>
      </c>
      <c r="S472">
        <f t="shared" si="58"/>
        <v>8.8977841480803761</v>
      </c>
    </row>
    <row r="473" spans="1:19" x14ac:dyDescent="0.25">
      <c r="A473" t="s">
        <v>498</v>
      </c>
      <c r="B473">
        <v>6874.4643555000002</v>
      </c>
      <c r="C473">
        <v>7529.8598633000001</v>
      </c>
      <c r="D473">
        <v>6941.0859375</v>
      </c>
      <c r="E473">
        <v>6927.2783202999999</v>
      </c>
      <c r="F473">
        <v>7529.8598633000001</v>
      </c>
      <c r="G473">
        <v>7086.6699219000002</v>
      </c>
      <c r="H473">
        <v>7297.6699219000002</v>
      </c>
      <c r="I473">
        <v>7304.9501952999999</v>
      </c>
      <c r="J473">
        <v>7232.0478516000003</v>
      </c>
      <c r="L473" t="str">
        <f t="shared" si="56"/>
        <v>20MAR2024:17:00:00</v>
      </c>
      <c r="M473">
        <v>17</v>
      </c>
      <c r="N473">
        <f t="shared" si="57"/>
        <v>655.3955077999999</v>
      </c>
      <c r="O473" t="str">
        <f t="shared" si="52"/>
        <v/>
      </c>
      <c r="P473">
        <f t="shared" si="53"/>
        <v>655.3955077999999</v>
      </c>
      <c r="Q473" t="str">
        <f t="shared" si="54"/>
        <v/>
      </c>
      <c r="R473">
        <f t="shared" si="55"/>
        <v>1</v>
      </c>
      <c r="S473">
        <f t="shared" si="58"/>
        <v>9.5337683622672742</v>
      </c>
    </row>
    <row r="474" spans="1:19" x14ac:dyDescent="0.25">
      <c r="A474" t="s">
        <v>499</v>
      </c>
      <c r="B474">
        <v>7060.6928711</v>
      </c>
      <c r="C474">
        <v>7698.2900391000003</v>
      </c>
      <c r="D474">
        <v>7038.953125</v>
      </c>
      <c r="E474">
        <v>7089.4677733999997</v>
      </c>
      <c r="F474">
        <v>7698.2900391000003</v>
      </c>
      <c r="G474">
        <v>7269.1000977000003</v>
      </c>
      <c r="H474">
        <v>7489.4199219000002</v>
      </c>
      <c r="I474">
        <v>7483.8598633000001</v>
      </c>
      <c r="J474">
        <v>7395.9243164</v>
      </c>
      <c r="L474" t="str">
        <f t="shared" si="56"/>
        <v>20MAR2024:18:00:00</v>
      </c>
      <c r="M474">
        <v>18</v>
      </c>
      <c r="N474">
        <f t="shared" si="57"/>
        <v>637.59716800000024</v>
      </c>
      <c r="O474" t="str">
        <f t="shared" si="52"/>
        <v/>
      </c>
      <c r="P474">
        <f t="shared" si="53"/>
        <v>637.59716800000024</v>
      </c>
      <c r="Q474" t="str">
        <f t="shared" si="54"/>
        <v/>
      </c>
      <c r="R474">
        <f t="shared" si="55"/>
        <v>1</v>
      </c>
      <c r="S474">
        <f t="shared" si="58"/>
        <v>9.0302351290443195</v>
      </c>
    </row>
    <row r="475" spans="1:19" x14ac:dyDescent="0.25">
      <c r="A475" t="s">
        <v>500</v>
      </c>
      <c r="B475">
        <v>7124.2587891000003</v>
      </c>
      <c r="C475">
        <v>7762.3198241999999</v>
      </c>
      <c r="D475">
        <v>7082.0185547000001</v>
      </c>
      <c r="E475">
        <v>7179.7871094000002</v>
      </c>
      <c r="F475">
        <v>7762.3198241999999</v>
      </c>
      <c r="G475">
        <v>7407.3500977000003</v>
      </c>
      <c r="H475">
        <v>7597.0800780999998</v>
      </c>
      <c r="I475">
        <v>7592.1899414</v>
      </c>
      <c r="J475">
        <v>7488.1918944999998</v>
      </c>
      <c r="L475" t="str">
        <f t="shared" si="56"/>
        <v>20MAR2024:19:00:00</v>
      </c>
      <c r="M475">
        <v>19</v>
      </c>
      <c r="N475">
        <f t="shared" si="57"/>
        <v>638.06103509999957</v>
      </c>
      <c r="O475" t="str">
        <f t="shared" si="52"/>
        <v/>
      </c>
      <c r="P475">
        <f t="shared" si="53"/>
        <v>638.06103509999957</v>
      </c>
      <c r="Q475" t="str">
        <f t="shared" si="54"/>
        <v/>
      </c>
      <c r="R475">
        <f t="shared" si="55"/>
        <v>1</v>
      </c>
      <c r="S475">
        <f t="shared" si="58"/>
        <v>8.9561743051252218</v>
      </c>
    </row>
    <row r="476" spans="1:19" x14ac:dyDescent="0.25">
      <c r="A476" t="s">
        <v>501</v>
      </c>
      <c r="B476">
        <v>7277.1132813000004</v>
      </c>
      <c r="C476">
        <v>7842.3701172000001</v>
      </c>
      <c r="D476">
        <v>7156.6499022999997</v>
      </c>
      <c r="E476">
        <v>7283.4321289</v>
      </c>
      <c r="F476">
        <v>7842.3701172000001</v>
      </c>
      <c r="G476">
        <v>7561.7700194999998</v>
      </c>
      <c r="H476">
        <v>7714.8100586</v>
      </c>
      <c r="I476">
        <v>7714.2202147999997</v>
      </c>
      <c r="J476">
        <v>7597.9643555000002</v>
      </c>
      <c r="L476" t="str">
        <f t="shared" si="56"/>
        <v>20MAR2024:20:00:00</v>
      </c>
      <c r="M476">
        <v>20</v>
      </c>
      <c r="N476">
        <f t="shared" si="57"/>
        <v>565.25683589999971</v>
      </c>
      <c r="O476" t="str">
        <f t="shared" si="52"/>
        <v/>
      </c>
      <c r="P476">
        <f t="shared" si="53"/>
        <v>565.25683589999971</v>
      </c>
      <c r="Q476" t="str">
        <f t="shared" si="54"/>
        <v/>
      </c>
      <c r="R476">
        <f t="shared" si="55"/>
        <v>1</v>
      </c>
      <c r="S476">
        <f t="shared" si="58"/>
        <v>7.7675970408835102</v>
      </c>
    </row>
    <row r="477" spans="1:19" x14ac:dyDescent="0.25">
      <c r="A477" t="s">
        <v>502</v>
      </c>
      <c r="B477">
        <v>7416.7216797000001</v>
      </c>
      <c r="C477">
        <v>7968.1801758000001</v>
      </c>
      <c r="D477">
        <v>7319.1132813000004</v>
      </c>
      <c r="E477">
        <v>7450.9130858999997</v>
      </c>
      <c r="F477">
        <v>7968.1801758000001</v>
      </c>
      <c r="G477">
        <v>7776.8999022999997</v>
      </c>
      <c r="H477">
        <v>7879.3198241999999</v>
      </c>
      <c r="I477">
        <v>7881.3701172000001</v>
      </c>
      <c r="J477">
        <v>7764.9770508000001</v>
      </c>
      <c r="L477" t="str">
        <f t="shared" si="56"/>
        <v>20MAR2024:21:00:00</v>
      </c>
      <c r="M477">
        <v>21</v>
      </c>
      <c r="N477">
        <f t="shared" si="57"/>
        <v>551.45849610000005</v>
      </c>
      <c r="O477" t="str">
        <f t="shared" si="52"/>
        <v/>
      </c>
      <c r="P477">
        <f t="shared" si="53"/>
        <v>551.45849610000005</v>
      </c>
      <c r="Q477" t="str">
        <f t="shared" si="54"/>
        <v/>
      </c>
      <c r="R477">
        <f t="shared" si="55"/>
        <v>1</v>
      </c>
      <c r="S477">
        <f t="shared" si="58"/>
        <v>7.4353403014889201</v>
      </c>
    </row>
    <row r="478" spans="1:19" x14ac:dyDescent="0.25">
      <c r="A478" t="s">
        <v>503</v>
      </c>
      <c r="B478">
        <v>7275.6123047000001</v>
      </c>
      <c r="C478">
        <v>7768.4902344000002</v>
      </c>
      <c r="D478">
        <v>7191.1157227000003</v>
      </c>
      <c r="E478">
        <v>7290.9726563000004</v>
      </c>
      <c r="F478">
        <v>7768.4902344000002</v>
      </c>
      <c r="G478">
        <v>7601.3100586</v>
      </c>
      <c r="H478">
        <v>7693.3598633000001</v>
      </c>
      <c r="I478">
        <v>7684.7099608999997</v>
      </c>
      <c r="J478">
        <v>7587.7973633000001</v>
      </c>
      <c r="L478" t="str">
        <f t="shared" si="56"/>
        <v>20MAR2024:22:00:00</v>
      </c>
      <c r="M478">
        <v>22</v>
      </c>
      <c r="N478">
        <f t="shared" si="57"/>
        <v>492.8779297000001</v>
      </c>
      <c r="O478" t="str">
        <f t="shared" si="52"/>
        <v/>
      </c>
      <c r="P478">
        <f t="shared" si="53"/>
        <v>492.8779297000001</v>
      </c>
      <c r="Q478" t="str">
        <f t="shared" si="54"/>
        <v/>
      </c>
      <c r="R478">
        <f t="shared" si="55"/>
        <v>1</v>
      </c>
      <c r="S478">
        <f t="shared" si="58"/>
        <v>6.7743841900647181</v>
      </c>
    </row>
    <row r="479" spans="1:19" x14ac:dyDescent="0.25">
      <c r="A479" t="s">
        <v>504</v>
      </c>
      <c r="B479">
        <v>6837.9536133000001</v>
      </c>
      <c r="C479">
        <v>7317.8198241999999</v>
      </c>
      <c r="D479">
        <v>6844.4833983999997</v>
      </c>
      <c r="E479">
        <v>6897.2050780999998</v>
      </c>
      <c r="F479">
        <v>7317.8198241999999</v>
      </c>
      <c r="G479">
        <v>7208.1499022999997</v>
      </c>
      <c r="H479">
        <v>7288.2402344000002</v>
      </c>
      <c r="I479">
        <v>7277.7299805000002</v>
      </c>
      <c r="J479">
        <v>7187.2846680000002</v>
      </c>
      <c r="L479" t="str">
        <f t="shared" si="56"/>
        <v>20MAR2024:23:00:00</v>
      </c>
      <c r="M479">
        <v>23</v>
      </c>
      <c r="N479">
        <f t="shared" si="57"/>
        <v>479.86621089999971</v>
      </c>
      <c r="O479" t="str">
        <f t="shared" si="52"/>
        <v/>
      </c>
      <c r="P479">
        <f t="shared" si="53"/>
        <v>479.86621089999971</v>
      </c>
      <c r="Q479" t="str">
        <f t="shared" si="54"/>
        <v/>
      </c>
      <c r="R479">
        <f t="shared" si="55"/>
        <v>1</v>
      </c>
      <c r="S479">
        <f t="shared" si="58"/>
        <v>7.017687425762106</v>
      </c>
    </row>
    <row r="480" spans="1:19" x14ac:dyDescent="0.25">
      <c r="A480" t="s">
        <v>505</v>
      </c>
      <c r="B480">
        <v>6393.4213866999999</v>
      </c>
      <c r="C480">
        <v>6786.9799805000002</v>
      </c>
      <c r="D480">
        <v>6390.7138672000001</v>
      </c>
      <c r="E480">
        <v>6422.9497069999998</v>
      </c>
      <c r="F480">
        <v>6786.9799805000002</v>
      </c>
      <c r="G480">
        <v>6762.5898438000004</v>
      </c>
      <c r="H480">
        <v>6822.1699219000002</v>
      </c>
      <c r="I480">
        <v>6821.6601563000004</v>
      </c>
      <c r="J480">
        <v>6716.8227539</v>
      </c>
      <c r="L480" t="str">
        <f t="shared" si="56"/>
        <v>21MAR2024:00:00:00</v>
      </c>
      <c r="M480">
        <v>24</v>
      </c>
      <c r="N480">
        <f t="shared" si="57"/>
        <v>393.55859380000038</v>
      </c>
      <c r="O480" t="str">
        <f t="shared" si="52"/>
        <v/>
      </c>
      <c r="P480">
        <f t="shared" si="53"/>
        <v>393.55859380000038</v>
      </c>
      <c r="Q480" t="str">
        <f t="shared" si="54"/>
        <v/>
      </c>
      <c r="R480">
        <f t="shared" si="55"/>
        <v>1</v>
      </c>
      <c r="S480">
        <f t="shared" si="58"/>
        <v>6.1556805033797071</v>
      </c>
    </row>
    <row r="481" spans="1:19" x14ac:dyDescent="0.25">
      <c r="A481" t="s">
        <v>506</v>
      </c>
      <c r="B481">
        <v>6012.2807616999999</v>
      </c>
      <c r="C481">
        <v>6113.8999022999997</v>
      </c>
      <c r="D481">
        <v>6001.0595702999999</v>
      </c>
      <c r="E481">
        <v>6040.7202147999997</v>
      </c>
      <c r="F481">
        <v>6113.8999022999997</v>
      </c>
      <c r="G481">
        <v>6251.6098633000001</v>
      </c>
      <c r="H481">
        <v>6263.4702147999997</v>
      </c>
      <c r="I481">
        <v>6294.5600586</v>
      </c>
      <c r="J481">
        <v>6184.9199219000002</v>
      </c>
      <c r="L481" t="str">
        <f t="shared" si="56"/>
        <v>21MAR2024:01:00:00</v>
      </c>
      <c r="M481">
        <v>1</v>
      </c>
      <c r="N481">
        <f t="shared" si="57"/>
        <v>101.61914059999981</v>
      </c>
      <c r="O481" t="str">
        <f t="shared" si="52"/>
        <v/>
      </c>
      <c r="P481">
        <f t="shared" si="53"/>
        <v>101.61914059999981</v>
      </c>
      <c r="Q481" t="str">
        <f t="shared" si="54"/>
        <v/>
      </c>
      <c r="R481">
        <f t="shared" si="55"/>
        <v>1</v>
      </c>
      <c r="S481">
        <f t="shared" si="58"/>
        <v>1.6901928673614792</v>
      </c>
    </row>
    <row r="482" spans="1:19" x14ac:dyDescent="0.25">
      <c r="A482" t="s">
        <v>507</v>
      </c>
      <c r="B482">
        <v>5756.5068358999997</v>
      </c>
      <c r="C482">
        <v>5798.8901366999999</v>
      </c>
      <c r="D482">
        <v>5730.3178711</v>
      </c>
      <c r="E482">
        <v>5813.8554688000004</v>
      </c>
      <c r="F482">
        <v>5798.8901366999999</v>
      </c>
      <c r="G482">
        <v>5942.5800780999998</v>
      </c>
      <c r="H482">
        <v>5953.5400391000003</v>
      </c>
      <c r="I482">
        <v>5984.1298827999999</v>
      </c>
      <c r="J482">
        <v>5881.8920897999997</v>
      </c>
      <c r="L482" t="str">
        <f t="shared" si="56"/>
        <v>21MAR2024:02:00:00</v>
      </c>
      <c r="M482">
        <v>2</v>
      </c>
      <c r="N482">
        <f t="shared" si="57"/>
        <v>42.383300800000143</v>
      </c>
      <c r="O482" t="str">
        <f t="shared" si="52"/>
        <v/>
      </c>
      <c r="P482">
        <f t="shared" si="53"/>
        <v>42.383300800000143</v>
      </c>
      <c r="Q482" t="str">
        <f t="shared" si="54"/>
        <v/>
      </c>
      <c r="R482">
        <f t="shared" si="55"/>
        <v>1</v>
      </c>
      <c r="S482">
        <f t="shared" si="58"/>
        <v>0.73626770554114596</v>
      </c>
    </row>
    <row r="483" spans="1:19" x14ac:dyDescent="0.25">
      <c r="A483" t="s">
        <v>508</v>
      </c>
      <c r="B483">
        <v>5683.9130858999997</v>
      </c>
      <c r="C483">
        <v>5616.4399414</v>
      </c>
      <c r="D483">
        <v>5628.2827147999997</v>
      </c>
      <c r="E483">
        <v>5726.1752930000002</v>
      </c>
      <c r="F483">
        <v>5616.4399414</v>
      </c>
      <c r="G483">
        <v>5762.9399414</v>
      </c>
      <c r="H483">
        <v>5775.5297852000003</v>
      </c>
      <c r="I483">
        <v>5806.8100586</v>
      </c>
      <c r="J483">
        <v>5718.0009766000003</v>
      </c>
      <c r="L483" t="str">
        <f t="shared" si="56"/>
        <v>21MAR2024:03:00:00</v>
      </c>
      <c r="M483">
        <v>3</v>
      </c>
      <c r="N483">
        <f t="shared" si="57"/>
        <v>-67.473144499999762</v>
      </c>
      <c r="O483">
        <f t="shared" si="52"/>
        <v>-67.473144499999762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1.1870896595407028</v>
      </c>
    </row>
    <row r="484" spans="1:19" x14ac:dyDescent="0.25">
      <c r="A484" t="s">
        <v>509</v>
      </c>
      <c r="B484">
        <v>5614.5029297000001</v>
      </c>
      <c r="C484">
        <v>5568.4199219000002</v>
      </c>
      <c r="D484">
        <v>5549.2060547000001</v>
      </c>
      <c r="E484">
        <v>5547.5356444999998</v>
      </c>
      <c r="F484">
        <v>5568.4199219000002</v>
      </c>
      <c r="G484">
        <v>5684.2900391000003</v>
      </c>
      <c r="H484">
        <v>5697.3500977000003</v>
      </c>
      <c r="I484">
        <v>5722.1000977000003</v>
      </c>
      <c r="J484">
        <v>5644.2734375</v>
      </c>
      <c r="L484" t="str">
        <f t="shared" si="56"/>
        <v>21MAR2024:04:00:00</v>
      </c>
      <c r="M484">
        <v>4</v>
      </c>
      <c r="N484">
        <f t="shared" si="57"/>
        <v>-46.083007799999905</v>
      </c>
      <c r="O484">
        <f t="shared" si="52"/>
        <v>-46.083007799999905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0.82078517683598862</v>
      </c>
    </row>
    <row r="485" spans="1:19" x14ac:dyDescent="0.25">
      <c r="A485" t="s">
        <v>510</v>
      </c>
      <c r="B485">
        <v>5719.0668944999998</v>
      </c>
      <c r="C485">
        <v>5686.5898438000004</v>
      </c>
      <c r="D485">
        <v>5571.2524414</v>
      </c>
      <c r="E485">
        <v>5560.0136719000002</v>
      </c>
      <c r="F485">
        <v>5686.5898438000004</v>
      </c>
      <c r="G485">
        <v>5791.5498047000001</v>
      </c>
      <c r="H485">
        <v>5807.4199219000002</v>
      </c>
      <c r="I485">
        <v>5833.1000977000003</v>
      </c>
      <c r="J485">
        <v>5737.9824219000002</v>
      </c>
      <c r="L485" t="str">
        <f t="shared" si="56"/>
        <v>21MAR2024:05:00:00</v>
      </c>
      <c r="M485">
        <v>5</v>
      </c>
      <c r="N485">
        <f t="shared" si="57"/>
        <v>-32.477050699999381</v>
      </c>
      <c r="O485">
        <f t="shared" si="52"/>
        <v>-32.477050699999381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0.56787324399426786</v>
      </c>
    </row>
    <row r="486" spans="1:19" x14ac:dyDescent="0.25">
      <c r="A486" t="s">
        <v>511</v>
      </c>
      <c r="B486">
        <v>6027.5478516000003</v>
      </c>
      <c r="C486">
        <v>6058.8500977000003</v>
      </c>
      <c r="D486">
        <v>5833.140625</v>
      </c>
      <c r="E486">
        <v>5945.0454102000003</v>
      </c>
      <c r="F486">
        <v>6058.8500977000003</v>
      </c>
      <c r="G486">
        <v>6155.3901366999999</v>
      </c>
      <c r="H486">
        <v>6175.8398438000004</v>
      </c>
      <c r="I486">
        <v>6209.0898438000004</v>
      </c>
      <c r="J486">
        <v>6086.4619141000003</v>
      </c>
      <c r="L486" t="str">
        <f t="shared" si="56"/>
        <v>21MAR2024:06:00:00</v>
      </c>
      <c r="M486">
        <v>6</v>
      </c>
      <c r="N486">
        <f t="shared" si="57"/>
        <v>31.302246100000048</v>
      </c>
      <c r="O486" t="str">
        <f t="shared" si="52"/>
        <v/>
      </c>
      <c r="P486">
        <f t="shared" si="53"/>
        <v>31.302246100000048</v>
      </c>
      <c r="Q486" t="str">
        <f t="shared" si="54"/>
        <v/>
      </c>
      <c r="R486">
        <f t="shared" si="55"/>
        <v>1</v>
      </c>
      <c r="S486">
        <f t="shared" si="58"/>
        <v>0.51931974445778861</v>
      </c>
    </row>
    <row r="487" spans="1:19" x14ac:dyDescent="0.25">
      <c r="A487" t="s">
        <v>512</v>
      </c>
      <c r="B487">
        <v>6581.2597655999998</v>
      </c>
      <c r="C487">
        <v>6701</v>
      </c>
      <c r="D487">
        <v>6312.8164063000004</v>
      </c>
      <c r="E487">
        <v>6345.8642577999999</v>
      </c>
      <c r="F487">
        <v>6701</v>
      </c>
      <c r="G487">
        <v>6828.9799805000002</v>
      </c>
      <c r="H487">
        <v>6835.0097655999998</v>
      </c>
      <c r="I487">
        <v>6891.2797852000003</v>
      </c>
      <c r="J487">
        <v>6713.8173827999999</v>
      </c>
      <c r="L487" t="str">
        <f t="shared" si="56"/>
        <v>21MAR2024:07:00:00</v>
      </c>
      <c r="M487">
        <v>7</v>
      </c>
      <c r="N487">
        <f t="shared" si="57"/>
        <v>119.74023440000019</v>
      </c>
      <c r="O487" t="str">
        <f t="shared" si="52"/>
        <v/>
      </c>
      <c r="P487">
        <f t="shared" si="53"/>
        <v>119.74023440000019</v>
      </c>
      <c r="Q487" t="str">
        <f t="shared" si="54"/>
        <v/>
      </c>
      <c r="R487">
        <f t="shared" si="55"/>
        <v>1</v>
      </c>
      <c r="S487">
        <f t="shared" si="58"/>
        <v>1.8194120679733374</v>
      </c>
    </row>
    <row r="488" spans="1:19" x14ac:dyDescent="0.25">
      <c r="A488" t="s">
        <v>513</v>
      </c>
      <c r="B488">
        <v>6953.9418944999998</v>
      </c>
      <c r="C488">
        <v>7196.6098633000001</v>
      </c>
      <c r="D488">
        <v>6685.7431641000003</v>
      </c>
      <c r="E488">
        <v>6697.7626952999999</v>
      </c>
      <c r="F488">
        <v>7196.6098633000001</v>
      </c>
      <c r="G488">
        <v>7293.2900391000003</v>
      </c>
      <c r="H488">
        <v>7295.1098633000001</v>
      </c>
      <c r="I488">
        <v>7356.2299805000002</v>
      </c>
      <c r="J488">
        <v>7165.3969727000003</v>
      </c>
      <c r="L488" t="str">
        <f t="shared" si="56"/>
        <v>21MAR2024:08:00:00</v>
      </c>
      <c r="M488">
        <v>8</v>
      </c>
      <c r="N488">
        <f t="shared" si="57"/>
        <v>242.66796880000038</v>
      </c>
      <c r="O488" t="str">
        <f t="shared" si="52"/>
        <v/>
      </c>
      <c r="P488">
        <f t="shared" si="53"/>
        <v>242.66796880000038</v>
      </c>
      <c r="Q488" t="str">
        <f t="shared" si="54"/>
        <v/>
      </c>
      <c r="R488">
        <f t="shared" si="55"/>
        <v>1</v>
      </c>
      <c r="S488">
        <f t="shared" si="58"/>
        <v>3.4896461960939149</v>
      </c>
    </row>
    <row r="489" spans="1:19" x14ac:dyDescent="0.25">
      <c r="A489" t="s">
        <v>514</v>
      </c>
      <c r="B489">
        <v>7028.3701172000001</v>
      </c>
      <c r="C489">
        <v>7364.9199219000002</v>
      </c>
      <c r="D489">
        <v>6772.9448241999999</v>
      </c>
      <c r="E489">
        <v>6669.1015625</v>
      </c>
      <c r="F489">
        <v>7364.9199219000002</v>
      </c>
      <c r="G489">
        <v>7404.6298827999999</v>
      </c>
      <c r="H489">
        <v>7396.2700194999998</v>
      </c>
      <c r="I489">
        <v>7451.5800780999998</v>
      </c>
      <c r="J489">
        <v>7278.0688477000003</v>
      </c>
      <c r="L489" t="str">
        <f t="shared" si="56"/>
        <v>21MAR2024:09:00:00</v>
      </c>
      <c r="M489">
        <v>9</v>
      </c>
      <c r="N489">
        <f t="shared" si="57"/>
        <v>336.5498047000001</v>
      </c>
      <c r="O489" t="str">
        <f t="shared" si="52"/>
        <v/>
      </c>
      <c r="P489">
        <f t="shared" si="53"/>
        <v>336.5498047000001</v>
      </c>
      <c r="Q489" t="str">
        <f t="shared" si="54"/>
        <v/>
      </c>
      <c r="R489">
        <f t="shared" si="55"/>
        <v>1</v>
      </c>
      <c r="S489">
        <f t="shared" si="58"/>
        <v>4.7884473795195728</v>
      </c>
    </row>
    <row r="490" spans="1:19" x14ac:dyDescent="0.25">
      <c r="A490" t="s">
        <v>515</v>
      </c>
      <c r="B490">
        <v>7083.7534180000002</v>
      </c>
      <c r="C490">
        <v>7390.7099608999997</v>
      </c>
      <c r="D490">
        <v>6793.5571289</v>
      </c>
      <c r="E490">
        <v>6724.8847655999998</v>
      </c>
      <c r="F490">
        <v>7390.7099608999997</v>
      </c>
      <c r="G490">
        <v>7424.4799805000002</v>
      </c>
      <c r="H490">
        <v>7406.7299805000002</v>
      </c>
      <c r="I490">
        <v>7466.8901366999999</v>
      </c>
      <c r="J490">
        <v>7296.4736327999999</v>
      </c>
      <c r="L490" t="str">
        <f t="shared" si="56"/>
        <v>21MAR2024:10:00:00</v>
      </c>
      <c r="M490">
        <v>10</v>
      </c>
      <c r="N490">
        <f t="shared" si="57"/>
        <v>306.95654289999948</v>
      </c>
      <c r="O490" t="str">
        <f t="shared" si="52"/>
        <v/>
      </c>
      <c r="P490">
        <f t="shared" si="53"/>
        <v>306.95654289999948</v>
      </c>
      <c r="Q490" t="str">
        <f t="shared" si="54"/>
        <v/>
      </c>
      <c r="R490">
        <f t="shared" si="55"/>
        <v>1</v>
      </c>
      <c r="S490">
        <f t="shared" si="58"/>
        <v>4.3332471471976284</v>
      </c>
    </row>
    <row r="491" spans="1:19" x14ac:dyDescent="0.25">
      <c r="A491" t="s">
        <v>516</v>
      </c>
      <c r="B491">
        <v>7114.2685547000001</v>
      </c>
      <c r="C491">
        <v>7407.3100586</v>
      </c>
      <c r="D491">
        <v>6830.5537108999997</v>
      </c>
      <c r="E491">
        <v>6817.4057616999999</v>
      </c>
      <c r="F491">
        <v>7407.3100586</v>
      </c>
      <c r="G491">
        <v>7391.5498047000001</v>
      </c>
      <c r="H491">
        <v>7374.7998047000001</v>
      </c>
      <c r="I491">
        <v>7426.6699219000002</v>
      </c>
      <c r="J491">
        <v>7286.1767577999999</v>
      </c>
      <c r="L491" t="str">
        <f t="shared" si="56"/>
        <v>21MAR2024:11:00:00</v>
      </c>
      <c r="M491">
        <v>11</v>
      </c>
      <c r="N491">
        <f t="shared" si="57"/>
        <v>293.04150389999995</v>
      </c>
      <c r="O491" t="str">
        <f t="shared" si="52"/>
        <v/>
      </c>
      <c r="P491">
        <f t="shared" si="53"/>
        <v>293.04150389999995</v>
      </c>
      <c r="Q491" t="str">
        <f t="shared" si="54"/>
        <v/>
      </c>
      <c r="R491">
        <f t="shared" si="55"/>
        <v>1</v>
      </c>
      <c r="S491">
        <f t="shared" si="58"/>
        <v>4.119067218883715</v>
      </c>
    </row>
    <row r="492" spans="1:19" x14ac:dyDescent="0.25">
      <c r="A492" t="s">
        <v>517</v>
      </c>
      <c r="B492">
        <v>7146.9653319999998</v>
      </c>
      <c r="C492">
        <v>7390.2001952999999</v>
      </c>
      <c r="D492">
        <v>6873.8564452999999</v>
      </c>
      <c r="E492">
        <v>6921.3901366999999</v>
      </c>
      <c r="F492">
        <v>7390.2001952999999</v>
      </c>
      <c r="G492">
        <v>7338.4501952999999</v>
      </c>
      <c r="H492">
        <v>7322.8398438000004</v>
      </c>
      <c r="I492">
        <v>7366.1499022999997</v>
      </c>
      <c r="J492">
        <v>7258.2993164</v>
      </c>
      <c r="L492" t="str">
        <f t="shared" si="56"/>
        <v>21MAR2024:12:00:00</v>
      </c>
      <c r="M492">
        <v>12</v>
      </c>
      <c r="N492">
        <f t="shared" si="57"/>
        <v>243.23486330000014</v>
      </c>
      <c r="O492" t="str">
        <f t="shared" si="52"/>
        <v/>
      </c>
      <c r="P492">
        <f t="shared" si="53"/>
        <v>243.23486330000014</v>
      </c>
      <c r="Q492" t="str">
        <f t="shared" si="54"/>
        <v/>
      </c>
      <c r="R492">
        <f t="shared" si="55"/>
        <v>1</v>
      </c>
      <c r="S492">
        <f t="shared" si="58"/>
        <v>3.4033306725434129</v>
      </c>
    </row>
    <row r="493" spans="1:19" x14ac:dyDescent="0.25">
      <c r="A493" t="s">
        <v>518</v>
      </c>
      <c r="B493">
        <v>7156.2807616999999</v>
      </c>
      <c r="C493">
        <v>7339.6899414</v>
      </c>
      <c r="D493">
        <v>6846.3105469000002</v>
      </c>
      <c r="E493">
        <v>6886.1635741999999</v>
      </c>
      <c r="F493">
        <v>7339.6899414</v>
      </c>
      <c r="G493">
        <v>7340.3901366999999</v>
      </c>
      <c r="H493">
        <v>7304.6899414</v>
      </c>
      <c r="I493">
        <v>7357.3500977000003</v>
      </c>
      <c r="J493">
        <v>7237.6865233999997</v>
      </c>
      <c r="L493" t="str">
        <f t="shared" si="56"/>
        <v>21MAR2024:13:00:00</v>
      </c>
      <c r="M493">
        <v>13</v>
      </c>
      <c r="N493">
        <f t="shared" si="57"/>
        <v>183.4091797000001</v>
      </c>
      <c r="O493" t="str">
        <f t="shared" si="52"/>
        <v/>
      </c>
      <c r="P493">
        <f t="shared" si="53"/>
        <v>183.4091797000001</v>
      </c>
      <c r="Q493" t="str">
        <f t="shared" si="54"/>
        <v/>
      </c>
      <c r="R493">
        <f t="shared" si="55"/>
        <v>1</v>
      </c>
      <c r="S493">
        <f t="shared" si="58"/>
        <v>2.562912018231529</v>
      </c>
    </row>
    <row r="494" spans="1:19" x14ac:dyDescent="0.25">
      <c r="A494" t="s">
        <v>519</v>
      </c>
      <c r="B494">
        <v>7064.8276366999999</v>
      </c>
      <c r="C494">
        <v>7298.0800780999998</v>
      </c>
      <c r="D494">
        <v>6822.0595702999999</v>
      </c>
      <c r="E494">
        <v>6813.8706055000002</v>
      </c>
      <c r="F494">
        <v>7298.0800780999998</v>
      </c>
      <c r="G494">
        <v>7352.2597655999998</v>
      </c>
      <c r="H494">
        <v>7290.0800780999998</v>
      </c>
      <c r="I494">
        <v>7349.4199219000002</v>
      </c>
      <c r="J494">
        <v>7222.3798827999999</v>
      </c>
      <c r="L494" t="str">
        <f t="shared" si="56"/>
        <v>21MAR2024:14:00:00</v>
      </c>
      <c r="M494">
        <v>14</v>
      </c>
      <c r="N494">
        <f t="shared" si="57"/>
        <v>233.25244139999995</v>
      </c>
      <c r="O494" t="str">
        <f t="shared" si="52"/>
        <v/>
      </c>
      <c r="P494">
        <f t="shared" si="53"/>
        <v>233.25244139999995</v>
      </c>
      <c r="Q494" t="str">
        <f t="shared" si="54"/>
        <v/>
      </c>
      <c r="R494">
        <f t="shared" si="55"/>
        <v>1</v>
      </c>
      <c r="S494">
        <f t="shared" si="58"/>
        <v>3.3016013043023484</v>
      </c>
    </row>
    <row r="495" spans="1:19" x14ac:dyDescent="0.25">
      <c r="A495" t="s">
        <v>520</v>
      </c>
      <c r="B495">
        <v>6893.7109375</v>
      </c>
      <c r="C495">
        <v>7220.7001952999999</v>
      </c>
      <c r="D495">
        <v>6856.8183594000002</v>
      </c>
      <c r="E495">
        <v>6877.9013672000001</v>
      </c>
      <c r="F495">
        <v>7220.7001952999999</v>
      </c>
      <c r="G495">
        <v>7321.5698241999999</v>
      </c>
      <c r="H495">
        <v>7245.5400391000003</v>
      </c>
      <c r="I495">
        <v>7312.9101563000004</v>
      </c>
      <c r="J495">
        <v>7191.5073241999999</v>
      </c>
      <c r="L495" t="str">
        <f t="shared" si="56"/>
        <v>21MAR2024:15:00:00</v>
      </c>
      <c r="M495">
        <v>15</v>
      </c>
      <c r="N495">
        <f t="shared" si="57"/>
        <v>326.9892577999999</v>
      </c>
      <c r="O495" t="str">
        <f t="shared" si="52"/>
        <v/>
      </c>
      <c r="P495">
        <f t="shared" si="53"/>
        <v>326.9892577999999</v>
      </c>
      <c r="Q495" t="str">
        <f t="shared" si="54"/>
        <v/>
      </c>
      <c r="R495">
        <f t="shared" si="55"/>
        <v>1</v>
      </c>
      <c r="S495">
        <f t="shared" si="58"/>
        <v>4.7432980692773627</v>
      </c>
    </row>
    <row r="496" spans="1:19" x14ac:dyDescent="0.25">
      <c r="A496" t="s">
        <v>521</v>
      </c>
      <c r="B496">
        <v>6964.0888672000001</v>
      </c>
      <c r="C496">
        <v>7154.2700194999998</v>
      </c>
      <c r="D496">
        <v>6910.9833983999997</v>
      </c>
      <c r="E496">
        <v>6964.1523438000004</v>
      </c>
      <c r="F496">
        <v>7154.2700194999998</v>
      </c>
      <c r="G496">
        <v>7330.9599608999997</v>
      </c>
      <c r="H496">
        <v>7238.8798827999999</v>
      </c>
      <c r="I496">
        <v>7318.9702147999997</v>
      </c>
      <c r="J496">
        <v>7190.8125</v>
      </c>
      <c r="L496" t="str">
        <f t="shared" si="56"/>
        <v>21MAR2024:16:00:00</v>
      </c>
      <c r="M496">
        <v>16</v>
      </c>
      <c r="N496">
        <f t="shared" si="57"/>
        <v>190.18115229999967</v>
      </c>
      <c r="O496" t="str">
        <f t="shared" si="52"/>
        <v/>
      </c>
      <c r="P496">
        <f t="shared" si="53"/>
        <v>190.18115229999967</v>
      </c>
      <c r="Q496" t="str">
        <f t="shared" si="54"/>
        <v/>
      </c>
      <c r="R496">
        <f t="shared" si="55"/>
        <v>1</v>
      </c>
      <c r="S496">
        <f t="shared" si="58"/>
        <v>2.7308834784652078</v>
      </c>
    </row>
    <row r="497" spans="1:19" x14ac:dyDescent="0.25">
      <c r="A497" t="s">
        <v>522</v>
      </c>
      <c r="B497">
        <v>7118.5078125</v>
      </c>
      <c r="C497">
        <v>7229.9301758000001</v>
      </c>
      <c r="D497">
        <v>7053.8198241999999</v>
      </c>
      <c r="E497">
        <v>7141.8725586</v>
      </c>
      <c r="F497">
        <v>7229.9301758000001</v>
      </c>
      <c r="G497">
        <v>7430.25</v>
      </c>
      <c r="H497">
        <v>7354.6401366999999</v>
      </c>
      <c r="I497">
        <v>7434.6601563000004</v>
      </c>
      <c r="J497">
        <v>7300.6601563000004</v>
      </c>
      <c r="L497" t="str">
        <f t="shared" si="56"/>
        <v>21MAR2024:17:00:00</v>
      </c>
      <c r="M497">
        <v>17</v>
      </c>
      <c r="N497">
        <f t="shared" si="57"/>
        <v>111.42236330000014</v>
      </c>
      <c r="O497" t="str">
        <f t="shared" si="52"/>
        <v/>
      </c>
      <c r="P497">
        <f t="shared" si="53"/>
        <v>111.42236330000014</v>
      </c>
      <c r="Q497" t="str">
        <f t="shared" si="54"/>
        <v/>
      </c>
      <c r="R497">
        <f t="shared" si="55"/>
        <v>1</v>
      </c>
      <c r="S497">
        <f t="shared" si="58"/>
        <v>1.5652488728655187</v>
      </c>
    </row>
    <row r="498" spans="1:19" x14ac:dyDescent="0.25">
      <c r="A498" t="s">
        <v>523</v>
      </c>
      <c r="B498">
        <v>7201.2011719000002</v>
      </c>
      <c r="C498">
        <v>7418.5800780999998</v>
      </c>
      <c r="D498">
        <v>7226.2915039</v>
      </c>
      <c r="E498">
        <v>7358.9194336</v>
      </c>
      <c r="F498">
        <v>7418.5800780999998</v>
      </c>
      <c r="G498">
        <v>7612.2998047000001</v>
      </c>
      <c r="H498">
        <v>7563.3901366999999</v>
      </c>
      <c r="I498">
        <v>7632.0600586</v>
      </c>
      <c r="J498">
        <v>7490.5249022999997</v>
      </c>
      <c r="L498" t="str">
        <f t="shared" si="56"/>
        <v>21MAR2024:18:00:00</v>
      </c>
      <c r="M498">
        <v>18</v>
      </c>
      <c r="N498">
        <f t="shared" si="57"/>
        <v>217.37890619999962</v>
      </c>
      <c r="O498" t="str">
        <f t="shared" si="52"/>
        <v/>
      </c>
      <c r="P498">
        <f t="shared" si="53"/>
        <v>217.37890619999962</v>
      </c>
      <c r="Q498" t="str">
        <f t="shared" si="54"/>
        <v/>
      </c>
      <c r="R498">
        <f t="shared" si="55"/>
        <v>1</v>
      </c>
      <c r="S498">
        <f t="shared" si="58"/>
        <v>3.0186478756938451</v>
      </c>
    </row>
    <row r="499" spans="1:19" x14ac:dyDescent="0.25">
      <c r="A499" t="s">
        <v>524</v>
      </c>
      <c r="B499">
        <v>7299.0307616999999</v>
      </c>
      <c r="C499">
        <v>7540.5097655999998</v>
      </c>
      <c r="D499">
        <v>7321.2304688000004</v>
      </c>
      <c r="E499">
        <v>7493.5258789</v>
      </c>
      <c r="F499">
        <v>7540.5097655999998</v>
      </c>
      <c r="G499">
        <v>7742.9799805000002</v>
      </c>
      <c r="H499">
        <v>7699.1098633000001</v>
      </c>
      <c r="I499">
        <v>7760.0400391000003</v>
      </c>
      <c r="J499">
        <v>7612.7744141000003</v>
      </c>
      <c r="L499" t="str">
        <f t="shared" si="56"/>
        <v>21MAR2024:19:00:00</v>
      </c>
      <c r="M499">
        <v>19</v>
      </c>
      <c r="N499">
        <f t="shared" si="57"/>
        <v>241.47900389999995</v>
      </c>
      <c r="O499" t="str">
        <f t="shared" si="52"/>
        <v/>
      </c>
      <c r="P499">
        <f t="shared" si="53"/>
        <v>241.47900389999995</v>
      </c>
      <c r="Q499" t="str">
        <f t="shared" si="54"/>
        <v/>
      </c>
      <c r="R499">
        <f t="shared" si="55"/>
        <v>1</v>
      </c>
      <c r="S499">
        <f t="shared" si="58"/>
        <v>3.308370820508197</v>
      </c>
    </row>
    <row r="500" spans="1:19" x14ac:dyDescent="0.25">
      <c r="A500" t="s">
        <v>525</v>
      </c>
      <c r="B500">
        <v>7380.0151366999999</v>
      </c>
      <c r="C500">
        <v>7668.3598633000001</v>
      </c>
      <c r="D500">
        <v>7452.1367188000004</v>
      </c>
      <c r="E500">
        <v>7653.8447266000003</v>
      </c>
      <c r="F500">
        <v>7668.3598633000001</v>
      </c>
      <c r="G500">
        <v>7842.75</v>
      </c>
      <c r="H500">
        <v>7802.7998047000001</v>
      </c>
      <c r="I500">
        <v>7854.8100586</v>
      </c>
      <c r="J500">
        <v>7724.1713866999999</v>
      </c>
      <c r="L500" t="str">
        <f t="shared" si="56"/>
        <v>21MAR2024:20:00:00</v>
      </c>
      <c r="M500">
        <v>20</v>
      </c>
      <c r="N500">
        <f t="shared" si="57"/>
        <v>288.34472660000029</v>
      </c>
      <c r="O500" t="str">
        <f t="shared" si="52"/>
        <v/>
      </c>
      <c r="P500">
        <f t="shared" si="53"/>
        <v>288.34472660000029</v>
      </c>
      <c r="Q500" t="str">
        <f t="shared" si="54"/>
        <v/>
      </c>
      <c r="R500">
        <f t="shared" si="55"/>
        <v>1</v>
      </c>
      <c r="S500">
        <f t="shared" si="58"/>
        <v>3.9071021028953425</v>
      </c>
    </row>
    <row r="501" spans="1:19" x14ac:dyDescent="0.25">
      <c r="A501" t="s">
        <v>526</v>
      </c>
      <c r="B501">
        <v>7514.7172852000003</v>
      </c>
      <c r="C501">
        <v>7830.8598633000001</v>
      </c>
      <c r="D501">
        <v>7568.2988280999998</v>
      </c>
      <c r="E501">
        <v>7746.9125977000003</v>
      </c>
      <c r="F501">
        <v>7830.8598633000001</v>
      </c>
      <c r="G501">
        <v>8017.2299805000002</v>
      </c>
      <c r="H501">
        <v>7984.5</v>
      </c>
      <c r="I501">
        <v>8038.1499022999997</v>
      </c>
      <c r="J501">
        <v>7887.8076172000001</v>
      </c>
      <c r="L501" t="str">
        <f t="shared" si="56"/>
        <v>21MAR2024:21:00:00</v>
      </c>
      <c r="M501">
        <v>21</v>
      </c>
      <c r="N501">
        <f t="shared" si="57"/>
        <v>316.14257809999981</v>
      </c>
      <c r="O501" t="str">
        <f t="shared" si="52"/>
        <v/>
      </c>
      <c r="P501">
        <f t="shared" si="53"/>
        <v>316.14257809999981</v>
      </c>
      <c r="Q501" t="str">
        <f t="shared" si="54"/>
        <v/>
      </c>
      <c r="R501">
        <f t="shared" si="55"/>
        <v>1</v>
      </c>
      <c r="S501">
        <f t="shared" si="58"/>
        <v>4.2069790000301497</v>
      </c>
    </row>
    <row r="502" spans="1:19" x14ac:dyDescent="0.25">
      <c r="A502" t="s">
        <v>527</v>
      </c>
      <c r="B502">
        <v>7309.9150391000003</v>
      </c>
      <c r="C502">
        <v>7642.6000977000003</v>
      </c>
      <c r="D502">
        <v>7318.0815430000002</v>
      </c>
      <c r="E502">
        <v>7437.4790039</v>
      </c>
      <c r="F502">
        <v>7642.6000977000003</v>
      </c>
      <c r="G502">
        <v>7793.5800780999998</v>
      </c>
      <c r="H502">
        <v>7796.1098633000001</v>
      </c>
      <c r="I502">
        <v>7833.6298827999999</v>
      </c>
      <c r="J502">
        <v>7676.8007813000004</v>
      </c>
      <c r="L502" t="str">
        <f t="shared" si="56"/>
        <v>21MAR2024:22:00:00</v>
      </c>
      <c r="M502">
        <v>22</v>
      </c>
      <c r="N502">
        <f t="shared" si="57"/>
        <v>332.68505860000005</v>
      </c>
      <c r="O502" t="str">
        <f t="shared" si="52"/>
        <v/>
      </c>
      <c r="P502">
        <f t="shared" si="53"/>
        <v>332.68505860000005</v>
      </c>
      <c r="Q502" t="str">
        <f t="shared" si="54"/>
        <v/>
      </c>
      <c r="R502">
        <f t="shared" si="55"/>
        <v>1</v>
      </c>
      <c r="S502">
        <f t="shared" si="58"/>
        <v>4.5511480888697218</v>
      </c>
    </row>
    <row r="503" spans="1:19" x14ac:dyDescent="0.25">
      <c r="A503" t="s">
        <v>528</v>
      </c>
      <c r="B503">
        <v>6856.2612305000002</v>
      </c>
      <c r="C503">
        <v>7225.2900391000003</v>
      </c>
      <c r="D503">
        <v>6884.9809569999998</v>
      </c>
      <c r="E503">
        <v>6956.3364258000001</v>
      </c>
      <c r="F503">
        <v>7225.2900391000003</v>
      </c>
      <c r="G503">
        <v>7348.8100586</v>
      </c>
      <c r="H503">
        <v>7374.6699219000002</v>
      </c>
      <c r="I503">
        <v>7399.0498047000001</v>
      </c>
      <c r="J503">
        <v>7246.5605469000002</v>
      </c>
      <c r="L503" t="str">
        <f t="shared" si="56"/>
        <v>21MAR2024:23:00:00</v>
      </c>
      <c r="M503">
        <v>23</v>
      </c>
      <c r="N503">
        <f t="shared" si="57"/>
        <v>369.02880860000005</v>
      </c>
      <c r="O503" t="str">
        <f t="shared" si="52"/>
        <v/>
      </c>
      <c r="P503">
        <f t="shared" si="53"/>
        <v>369.02880860000005</v>
      </c>
      <c r="Q503" t="str">
        <f t="shared" si="54"/>
        <v/>
      </c>
      <c r="R503">
        <f t="shared" si="55"/>
        <v>1</v>
      </c>
      <c r="S503">
        <f t="shared" si="58"/>
        <v>5.3823621386883502</v>
      </c>
    </row>
    <row r="504" spans="1:19" x14ac:dyDescent="0.25">
      <c r="A504" t="s">
        <v>529</v>
      </c>
      <c r="B504">
        <v>6380.3222655999998</v>
      </c>
      <c r="C504">
        <v>6642.3701172000001</v>
      </c>
      <c r="D504">
        <v>6321.8271483999997</v>
      </c>
      <c r="E504">
        <v>6359.3564452999999</v>
      </c>
      <c r="F504">
        <v>6642.3701172000001</v>
      </c>
      <c r="G504">
        <v>6787.0698241999999</v>
      </c>
      <c r="H504">
        <v>6823.5698241999999</v>
      </c>
      <c r="I504">
        <v>6851.7202147999997</v>
      </c>
      <c r="J504">
        <v>6685.3115233999997</v>
      </c>
      <c r="L504" t="str">
        <f t="shared" si="56"/>
        <v>22MAR2024:00:00:00</v>
      </c>
      <c r="M504">
        <v>24</v>
      </c>
      <c r="N504">
        <f t="shared" si="57"/>
        <v>262.04785160000029</v>
      </c>
      <c r="O504" t="str">
        <f t="shared" si="52"/>
        <v/>
      </c>
      <c r="P504">
        <f t="shared" si="53"/>
        <v>262.04785160000029</v>
      </c>
      <c r="Q504" t="str">
        <f t="shared" si="54"/>
        <v/>
      </c>
      <c r="R504">
        <f t="shared" si="55"/>
        <v>1</v>
      </c>
      <c r="S504">
        <f t="shared" si="58"/>
        <v>4.1071256386664281</v>
      </c>
    </row>
    <row r="505" spans="1:19" x14ac:dyDescent="0.25">
      <c r="A505" t="s">
        <v>530</v>
      </c>
      <c r="B505">
        <v>6011.0043944999998</v>
      </c>
      <c r="C505">
        <v>6294.2099608999997</v>
      </c>
      <c r="D505">
        <v>5883.1152344000002</v>
      </c>
      <c r="E505">
        <v>5905.6684569999998</v>
      </c>
      <c r="F505">
        <v>6077.9199219000002</v>
      </c>
      <c r="G505">
        <v>6324.8999022999997</v>
      </c>
      <c r="H505">
        <v>6294.2099608999997</v>
      </c>
      <c r="I505">
        <v>6353.8100586</v>
      </c>
      <c r="J505">
        <v>6186.7915039</v>
      </c>
      <c r="L505" t="str">
        <f t="shared" si="56"/>
        <v>22MAR2024:01:00:00</v>
      </c>
      <c r="M505">
        <v>1</v>
      </c>
      <c r="N505">
        <f t="shared" si="57"/>
        <v>283.20556639999995</v>
      </c>
      <c r="O505" t="str">
        <f t="shared" si="52"/>
        <v/>
      </c>
      <c r="P505">
        <f t="shared" si="53"/>
        <v>283.20556639999995</v>
      </c>
      <c r="Q505" t="str">
        <f t="shared" si="54"/>
        <v/>
      </c>
      <c r="R505">
        <f t="shared" si="55"/>
        <v>1</v>
      </c>
      <c r="S505">
        <f t="shared" si="58"/>
        <v>4.7114516612087289</v>
      </c>
    </row>
    <row r="506" spans="1:19" x14ac:dyDescent="0.25">
      <c r="A506" t="s">
        <v>531</v>
      </c>
      <c r="B506">
        <v>5813.0629883000001</v>
      </c>
      <c r="C506">
        <v>5960.6699219000002</v>
      </c>
      <c r="D506">
        <v>5653.4731444999998</v>
      </c>
      <c r="E506">
        <v>5726.2407227000003</v>
      </c>
      <c r="F506">
        <v>5829.2202147999997</v>
      </c>
      <c r="G506">
        <v>5985.8701172000001</v>
      </c>
      <c r="H506">
        <v>5960.6699219000002</v>
      </c>
      <c r="I506">
        <v>6026.5297852000003</v>
      </c>
      <c r="J506">
        <v>5891.1528319999998</v>
      </c>
      <c r="L506" t="str">
        <f t="shared" si="56"/>
        <v>22MAR2024:02:00:00</v>
      </c>
      <c r="M506">
        <v>2</v>
      </c>
      <c r="N506">
        <f t="shared" si="57"/>
        <v>147.60693360000005</v>
      </c>
      <c r="O506" t="str">
        <f t="shared" si="52"/>
        <v/>
      </c>
      <c r="P506">
        <f t="shared" si="53"/>
        <v>147.60693360000005</v>
      </c>
      <c r="Q506" t="str">
        <f t="shared" si="54"/>
        <v/>
      </c>
      <c r="R506">
        <f t="shared" si="55"/>
        <v>1</v>
      </c>
      <c r="S506">
        <f t="shared" si="58"/>
        <v>2.5392281813751154</v>
      </c>
    </row>
    <row r="507" spans="1:19" x14ac:dyDescent="0.25">
      <c r="A507" t="s">
        <v>532</v>
      </c>
      <c r="B507">
        <v>5697.8818358999997</v>
      </c>
      <c r="C507">
        <v>5760.6499022999997</v>
      </c>
      <c r="D507">
        <v>5614.3081055000002</v>
      </c>
      <c r="E507">
        <v>5714.0136719000002</v>
      </c>
      <c r="F507">
        <v>5715.4301758000001</v>
      </c>
      <c r="G507">
        <v>5772.4902344000002</v>
      </c>
      <c r="H507">
        <v>5760.6499022999997</v>
      </c>
      <c r="I507">
        <v>5834.5400391000003</v>
      </c>
      <c r="J507">
        <v>5739.4838866999999</v>
      </c>
      <c r="L507" t="str">
        <f t="shared" si="56"/>
        <v>22MAR2024:03:00:00</v>
      </c>
      <c r="M507">
        <v>3</v>
      </c>
      <c r="N507">
        <f t="shared" si="57"/>
        <v>62.768066399999952</v>
      </c>
      <c r="O507" t="str">
        <f t="shared" si="52"/>
        <v/>
      </c>
      <c r="P507">
        <f t="shared" si="53"/>
        <v>62.768066399999952</v>
      </c>
      <c r="Q507" t="str">
        <f t="shared" si="54"/>
        <v/>
      </c>
      <c r="R507">
        <f t="shared" si="55"/>
        <v>1</v>
      </c>
      <c r="S507">
        <f t="shared" si="58"/>
        <v>1.1016035117563212</v>
      </c>
    </row>
    <row r="508" spans="1:19" x14ac:dyDescent="0.25">
      <c r="A508" t="s">
        <v>533</v>
      </c>
      <c r="B508">
        <v>5724.7939452999999</v>
      </c>
      <c r="C508">
        <v>5691</v>
      </c>
      <c r="D508">
        <v>5559.0629883000001</v>
      </c>
      <c r="E508">
        <v>5616.3754883000001</v>
      </c>
      <c r="F508">
        <v>5684.4702147999997</v>
      </c>
      <c r="G508">
        <v>5686.1000977000003</v>
      </c>
      <c r="H508">
        <v>5691</v>
      </c>
      <c r="I508">
        <v>5741.0200194999998</v>
      </c>
      <c r="J508">
        <v>5672.3310547000001</v>
      </c>
      <c r="L508" t="str">
        <f t="shared" si="56"/>
        <v>22MAR2024:04:00:00</v>
      </c>
      <c r="M508">
        <v>4</v>
      </c>
      <c r="N508">
        <f t="shared" si="57"/>
        <v>-33.793945299999905</v>
      </c>
      <c r="O508">
        <f t="shared" si="52"/>
        <v>-33.793945299999905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0.59030850058357831</v>
      </c>
    </row>
    <row r="509" spans="1:19" x14ac:dyDescent="0.25">
      <c r="A509" t="s">
        <v>534</v>
      </c>
      <c r="B509">
        <v>5794.0869141000003</v>
      </c>
      <c r="C509">
        <v>5792.8500977000003</v>
      </c>
      <c r="D509">
        <v>5608.7294922000001</v>
      </c>
      <c r="E509">
        <v>5670.9282227000003</v>
      </c>
      <c r="F509">
        <v>5759.6298827999999</v>
      </c>
      <c r="G509">
        <v>5756.5600586</v>
      </c>
      <c r="H509">
        <v>5792.8500977000003</v>
      </c>
      <c r="I509">
        <v>5810.7001952999999</v>
      </c>
      <c r="J509">
        <v>5745.6938477000003</v>
      </c>
      <c r="L509" t="str">
        <f t="shared" si="56"/>
        <v>22MAR2024:05:00:00</v>
      </c>
      <c r="M509">
        <v>5</v>
      </c>
      <c r="N509">
        <f t="shared" si="57"/>
        <v>-1.2368163999999524</v>
      </c>
      <c r="O509">
        <f t="shared" si="52"/>
        <v>-1.2368163999999524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2.134618307140234E-2</v>
      </c>
    </row>
    <row r="510" spans="1:19" x14ac:dyDescent="0.25">
      <c r="A510" t="s">
        <v>535</v>
      </c>
      <c r="B510">
        <v>6089.2006836</v>
      </c>
      <c r="C510">
        <v>6100.8500977000003</v>
      </c>
      <c r="D510">
        <v>5909.4887694999998</v>
      </c>
      <c r="E510">
        <v>6042.4169922000001</v>
      </c>
      <c r="F510">
        <v>6014.2597655999998</v>
      </c>
      <c r="G510">
        <v>6033.5400391000003</v>
      </c>
      <c r="H510">
        <v>6100.8500977000003</v>
      </c>
      <c r="I510">
        <v>6093.1499022999997</v>
      </c>
      <c r="J510">
        <v>6030.2578125</v>
      </c>
      <c r="L510" t="str">
        <f t="shared" si="56"/>
        <v>22MAR2024:06:00:00</v>
      </c>
      <c r="M510">
        <v>6</v>
      </c>
      <c r="N510">
        <f t="shared" si="57"/>
        <v>11.649414100000286</v>
      </c>
      <c r="O510" t="str">
        <f t="shared" si="52"/>
        <v/>
      </c>
      <c r="P510">
        <f t="shared" si="53"/>
        <v>11.649414100000286</v>
      </c>
      <c r="Q510" t="str">
        <f t="shared" si="54"/>
        <v/>
      </c>
      <c r="R510">
        <f t="shared" si="55"/>
        <v>1</v>
      </c>
      <c r="S510">
        <f t="shared" si="58"/>
        <v>0.19131269776303428</v>
      </c>
    </row>
    <row r="511" spans="1:19" x14ac:dyDescent="0.25">
      <c r="A511" t="s">
        <v>536</v>
      </c>
      <c r="B511">
        <v>6607.4619141000003</v>
      </c>
      <c r="C511">
        <v>6699.0800780999998</v>
      </c>
      <c r="D511">
        <v>6442.2885741999999</v>
      </c>
      <c r="E511">
        <v>6551.6254883000001</v>
      </c>
      <c r="F511">
        <v>6463.0800780999998</v>
      </c>
      <c r="G511">
        <v>6575.6298827999999</v>
      </c>
      <c r="H511">
        <v>6699.0800780999998</v>
      </c>
      <c r="I511">
        <v>6665.2900391000003</v>
      </c>
      <c r="J511">
        <v>6569.0737305000002</v>
      </c>
      <c r="L511" t="str">
        <f t="shared" si="56"/>
        <v>22MAR2024:07:00:00</v>
      </c>
      <c r="M511">
        <v>7</v>
      </c>
      <c r="N511">
        <f t="shared" si="57"/>
        <v>91.618163999999524</v>
      </c>
      <c r="O511" t="str">
        <f t="shared" si="52"/>
        <v/>
      </c>
      <c r="P511">
        <f t="shared" si="53"/>
        <v>91.618163999999524</v>
      </c>
      <c r="Q511" t="str">
        <f t="shared" si="54"/>
        <v/>
      </c>
      <c r="R511">
        <f t="shared" si="55"/>
        <v>1</v>
      </c>
      <c r="S511">
        <f t="shared" si="58"/>
        <v>1.3865863351325696</v>
      </c>
    </row>
    <row r="512" spans="1:19" x14ac:dyDescent="0.25">
      <c r="A512" t="s">
        <v>537</v>
      </c>
      <c r="B512">
        <v>6921.1894530999998</v>
      </c>
      <c r="C512">
        <v>7120.4702147999997</v>
      </c>
      <c r="D512">
        <v>6819.5014647999997</v>
      </c>
      <c r="E512">
        <v>6910.5971680000002</v>
      </c>
      <c r="F512">
        <v>6792.3100586</v>
      </c>
      <c r="G512">
        <v>6924.3598633000001</v>
      </c>
      <c r="H512">
        <v>7120.4702147999997</v>
      </c>
      <c r="I512">
        <v>7050.1499022999997</v>
      </c>
      <c r="J512">
        <v>6941.3583983999997</v>
      </c>
      <c r="L512" t="str">
        <f t="shared" si="56"/>
        <v>22MAR2024:08:00:00</v>
      </c>
      <c r="M512">
        <v>8</v>
      </c>
      <c r="N512">
        <f t="shared" si="57"/>
        <v>199.28076169999986</v>
      </c>
      <c r="O512" t="str">
        <f t="shared" si="52"/>
        <v/>
      </c>
      <c r="P512">
        <f t="shared" si="53"/>
        <v>199.28076169999986</v>
      </c>
      <c r="Q512" t="str">
        <f t="shared" si="54"/>
        <v/>
      </c>
      <c r="R512">
        <f t="shared" si="55"/>
        <v>1</v>
      </c>
      <c r="S512">
        <f t="shared" si="58"/>
        <v>2.8792848837672262</v>
      </c>
    </row>
    <row r="513" spans="1:19" x14ac:dyDescent="0.25">
      <c r="A513" t="s">
        <v>538</v>
      </c>
      <c r="B513">
        <v>6958.1928711</v>
      </c>
      <c r="C513">
        <v>7242.5800780999998</v>
      </c>
      <c r="D513">
        <v>6877.9321289</v>
      </c>
      <c r="E513">
        <v>6889.9775391000003</v>
      </c>
      <c r="F513">
        <v>6804.0498047000001</v>
      </c>
      <c r="G513">
        <v>6970.5200194999998</v>
      </c>
      <c r="H513">
        <v>7242.5800780999998</v>
      </c>
      <c r="I513">
        <v>7119.7700194999998</v>
      </c>
      <c r="J513">
        <v>7002.9707030999998</v>
      </c>
      <c r="L513" t="str">
        <f t="shared" si="56"/>
        <v>22MAR2024:09:00:00</v>
      </c>
      <c r="M513">
        <v>9</v>
      </c>
      <c r="N513">
        <f t="shared" si="57"/>
        <v>284.38720699999976</v>
      </c>
      <c r="O513" t="str">
        <f t="shared" si="52"/>
        <v/>
      </c>
      <c r="P513">
        <f t="shared" si="53"/>
        <v>284.38720699999976</v>
      </c>
      <c r="Q513" t="str">
        <f t="shared" si="54"/>
        <v/>
      </c>
      <c r="R513">
        <f t="shared" si="55"/>
        <v>1</v>
      </c>
      <c r="S513">
        <f t="shared" si="58"/>
        <v>4.0870842799021441</v>
      </c>
    </row>
    <row r="514" spans="1:19" x14ac:dyDescent="0.25">
      <c r="A514" t="s">
        <v>539</v>
      </c>
      <c r="B514">
        <v>6887.5942383000001</v>
      </c>
      <c r="C514">
        <v>7272.2998047000001</v>
      </c>
      <c r="D514">
        <v>6876.6318358999997</v>
      </c>
      <c r="E514">
        <v>6902.8745116999999</v>
      </c>
      <c r="F514">
        <v>6845.6201172000001</v>
      </c>
      <c r="G514">
        <v>6984.6899414</v>
      </c>
      <c r="H514">
        <v>7272.2998047000001</v>
      </c>
      <c r="I514">
        <v>7131.6801758000001</v>
      </c>
      <c r="J514">
        <v>7022.1845702999999</v>
      </c>
      <c r="L514" t="str">
        <f t="shared" si="56"/>
        <v>22MAR2024:10:00:00</v>
      </c>
      <c r="M514">
        <v>10</v>
      </c>
      <c r="N514">
        <f t="shared" si="57"/>
        <v>384.70556639999995</v>
      </c>
      <c r="O514" t="str">
        <f t="shared" si="52"/>
        <v/>
      </c>
      <c r="P514">
        <f t="shared" si="53"/>
        <v>384.70556639999995</v>
      </c>
      <c r="Q514" t="str">
        <f t="shared" si="54"/>
        <v/>
      </c>
      <c r="R514">
        <f t="shared" si="55"/>
        <v>1</v>
      </c>
      <c r="S514">
        <f t="shared" si="58"/>
        <v>5.5854853391443857</v>
      </c>
    </row>
    <row r="515" spans="1:19" x14ac:dyDescent="0.25">
      <c r="A515" t="s">
        <v>540</v>
      </c>
      <c r="B515">
        <v>6795.6821289</v>
      </c>
      <c r="C515">
        <v>7274.6000977000003</v>
      </c>
      <c r="D515">
        <v>6881.6357422000001</v>
      </c>
      <c r="E515">
        <v>6926.578125</v>
      </c>
      <c r="F515">
        <v>6904.6201172000001</v>
      </c>
      <c r="G515">
        <v>7017.7900391000003</v>
      </c>
      <c r="H515">
        <v>7274.6000977000003</v>
      </c>
      <c r="I515">
        <v>7180.6499022999997</v>
      </c>
      <c r="J515">
        <v>7051.8588866999999</v>
      </c>
      <c r="L515" t="str">
        <f t="shared" si="56"/>
        <v>22MAR2024:11:00:00</v>
      </c>
      <c r="M515">
        <v>11</v>
      </c>
      <c r="N515">
        <f t="shared" si="57"/>
        <v>478.91796880000038</v>
      </c>
      <c r="O515" t="str">
        <f t="shared" ref="O515:O578" si="59">IF(N515&lt;0,N515,"")</f>
        <v/>
      </c>
      <c r="P515">
        <f t="shared" ref="P515:P578" si="60">IF(N515&gt;0,N515,"")</f>
        <v>478.91796880000038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7.0473862625696659</v>
      </c>
    </row>
    <row r="516" spans="1:19" x14ac:dyDescent="0.25">
      <c r="A516" t="s">
        <v>541</v>
      </c>
      <c r="B516">
        <v>6813.9326172000001</v>
      </c>
      <c r="C516">
        <v>7292.8500977000003</v>
      </c>
      <c r="D516">
        <v>6966.6767577999999</v>
      </c>
      <c r="E516">
        <v>7030.4946289</v>
      </c>
      <c r="F516">
        <v>7008.5400391000003</v>
      </c>
      <c r="G516">
        <v>7065.9199219000002</v>
      </c>
      <c r="H516">
        <v>7292.8500977000003</v>
      </c>
      <c r="I516">
        <v>7228.3598633000001</v>
      </c>
      <c r="J516">
        <v>7112.4697266000003</v>
      </c>
      <c r="L516" t="str">
        <f t="shared" ref="L516:L579" si="63">A516</f>
        <v>22MAR2024:12:00:00</v>
      </c>
      <c r="M516">
        <v>12</v>
      </c>
      <c r="N516">
        <f t="shared" ref="N516:N579" si="64">C516-B516</f>
        <v>478.91748050000024</v>
      </c>
      <c r="O516" t="str">
        <f t="shared" si="59"/>
        <v/>
      </c>
      <c r="P516">
        <f t="shared" si="60"/>
        <v>478.91748050000024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7.028503324073057</v>
      </c>
    </row>
    <row r="517" spans="1:19" x14ac:dyDescent="0.25">
      <c r="A517" t="s">
        <v>542</v>
      </c>
      <c r="B517">
        <v>6964.8784180000002</v>
      </c>
      <c r="C517">
        <v>7388.1899414</v>
      </c>
      <c r="D517">
        <v>7043.4882813000004</v>
      </c>
      <c r="E517">
        <v>7110.0644530999998</v>
      </c>
      <c r="F517">
        <v>7104.9399414</v>
      </c>
      <c r="G517">
        <v>7168.5297852000003</v>
      </c>
      <c r="H517">
        <v>7388.1899414</v>
      </c>
      <c r="I517">
        <v>7312.5400391000003</v>
      </c>
      <c r="J517">
        <v>7203.5380858999997</v>
      </c>
      <c r="L517" t="str">
        <f t="shared" si="63"/>
        <v>22MAR2024:13:00:00</v>
      </c>
      <c r="M517">
        <v>13</v>
      </c>
      <c r="N517">
        <f t="shared" si="64"/>
        <v>423.31152339999971</v>
      </c>
      <c r="O517" t="str">
        <f t="shared" si="59"/>
        <v/>
      </c>
      <c r="P517">
        <f t="shared" si="60"/>
        <v>423.31152339999971</v>
      </c>
      <c r="Q517" t="str">
        <f t="shared" si="61"/>
        <v/>
      </c>
      <c r="R517">
        <f t="shared" si="62"/>
        <v>1</v>
      </c>
      <c r="S517">
        <f t="shared" si="65"/>
        <v>6.077802051877824</v>
      </c>
    </row>
    <row r="518" spans="1:19" x14ac:dyDescent="0.25">
      <c r="A518" t="s">
        <v>543</v>
      </c>
      <c r="B518">
        <v>7062.6376952999999</v>
      </c>
      <c r="C518">
        <v>7537.6499022999997</v>
      </c>
      <c r="D518">
        <v>7127.4609375</v>
      </c>
      <c r="E518">
        <v>7129.1523438000004</v>
      </c>
      <c r="F518">
        <v>7308.2299805000002</v>
      </c>
      <c r="G518">
        <v>7381.7900391000003</v>
      </c>
      <c r="H518">
        <v>7537.6499022999997</v>
      </c>
      <c r="I518">
        <v>7489.8901366999999</v>
      </c>
      <c r="J518">
        <v>7369.0043944999998</v>
      </c>
      <c r="L518" t="str">
        <f t="shared" si="63"/>
        <v>22MAR2024:14:00:00</v>
      </c>
      <c r="M518">
        <v>14</v>
      </c>
      <c r="N518">
        <f t="shared" si="64"/>
        <v>475.01220699999976</v>
      </c>
      <c r="O518" t="str">
        <f t="shared" si="59"/>
        <v/>
      </c>
      <c r="P518">
        <f t="shared" si="60"/>
        <v>475.01220699999976</v>
      </c>
      <c r="Q518" t="str">
        <f t="shared" si="61"/>
        <v/>
      </c>
      <c r="R518">
        <f t="shared" si="62"/>
        <v>1</v>
      </c>
      <c r="S518">
        <f t="shared" si="65"/>
        <v>6.7257054303678636</v>
      </c>
    </row>
    <row r="519" spans="1:19" x14ac:dyDescent="0.25">
      <c r="A519" t="s">
        <v>544</v>
      </c>
      <c r="B519">
        <v>7297.0473633000001</v>
      </c>
      <c r="C519">
        <v>7707.2900391000003</v>
      </c>
      <c r="D519">
        <v>7366.5185547000001</v>
      </c>
      <c r="E519">
        <v>7365.9990233999997</v>
      </c>
      <c r="F519">
        <v>7538.8198241999999</v>
      </c>
      <c r="G519">
        <v>7658.4301758000001</v>
      </c>
      <c r="H519">
        <v>7707.2900391000003</v>
      </c>
      <c r="I519">
        <v>7718.0800780999998</v>
      </c>
      <c r="J519">
        <v>7597.828125</v>
      </c>
      <c r="L519" t="str">
        <f t="shared" si="63"/>
        <v>22MAR2024:15:00:00</v>
      </c>
      <c r="M519">
        <v>15</v>
      </c>
      <c r="N519">
        <f t="shared" si="64"/>
        <v>410.24267580000014</v>
      </c>
      <c r="O519" t="str">
        <f t="shared" si="59"/>
        <v/>
      </c>
      <c r="P519">
        <f t="shared" si="60"/>
        <v>410.24267580000014</v>
      </c>
      <c r="Q519" t="str">
        <f t="shared" si="61"/>
        <v/>
      </c>
      <c r="R519">
        <f t="shared" si="62"/>
        <v>1</v>
      </c>
      <c r="S519">
        <f t="shared" si="65"/>
        <v>5.6220366317380313</v>
      </c>
    </row>
    <row r="520" spans="1:19" x14ac:dyDescent="0.25">
      <c r="A520" t="s">
        <v>545</v>
      </c>
      <c r="B520">
        <v>7429.5737305000002</v>
      </c>
      <c r="C520">
        <v>7909.8500977000003</v>
      </c>
      <c r="D520">
        <v>7556.3916016000003</v>
      </c>
      <c r="E520">
        <v>7547.3408202999999</v>
      </c>
      <c r="F520">
        <v>7735.7299805000002</v>
      </c>
      <c r="G520">
        <v>7958.7797852000003</v>
      </c>
      <c r="H520">
        <v>7909.8500977000003</v>
      </c>
      <c r="I520">
        <v>7992.3100586</v>
      </c>
      <c r="J520">
        <v>7830.6123047000001</v>
      </c>
      <c r="L520" t="str">
        <f t="shared" si="63"/>
        <v>22MAR2024:16:00:00</v>
      </c>
      <c r="M520">
        <v>16</v>
      </c>
      <c r="N520">
        <f t="shared" si="64"/>
        <v>480.2763672000001</v>
      </c>
      <c r="O520" t="str">
        <f t="shared" si="59"/>
        <v/>
      </c>
      <c r="P520">
        <f t="shared" si="60"/>
        <v>480.2763672000001</v>
      </c>
      <c r="Q520" t="str">
        <f t="shared" si="61"/>
        <v/>
      </c>
      <c r="R520">
        <f t="shared" si="62"/>
        <v>1</v>
      </c>
      <c r="S520">
        <f t="shared" si="65"/>
        <v>6.4643865801931835</v>
      </c>
    </row>
    <row r="521" spans="1:19" x14ac:dyDescent="0.25">
      <c r="A521" t="s">
        <v>546</v>
      </c>
      <c r="B521">
        <v>7660.6166991999999</v>
      </c>
      <c r="C521">
        <v>8119.1801758000001</v>
      </c>
      <c r="D521">
        <v>7777.6811522999997</v>
      </c>
      <c r="E521">
        <v>7733.2084961</v>
      </c>
      <c r="F521">
        <v>7950.9799805000002</v>
      </c>
      <c r="G521">
        <v>8202.8896483999997</v>
      </c>
      <c r="H521">
        <v>8119.1801758000001</v>
      </c>
      <c r="I521">
        <v>8240.1503905999998</v>
      </c>
      <c r="J521">
        <v>8058.1767577999999</v>
      </c>
      <c r="L521" t="str">
        <f t="shared" si="63"/>
        <v>22MAR2024:17:00:00</v>
      </c>
      <c r="M521">
        <v>17</v>
      </c>
      <c r="N521">
        <f t="shared" si="64"/>
        <v>458.56347660000029</v>
      </c>
      <c r="O521" t="str">
        <f t="shared" si="59"/>
        <v/>
      </c>
      <c r="P521">
        <f t="shared" si="60"/>
        <v>458.56347660000029</v>
      </c>
      <c r="Q521" t="str">
        <f t="shared" si="61"/>
        <v/>
      </c>
      <c r="R521">
        <f t="shared" si="62"/>
        <v>1</v>
      </c>
      <c r="S521">
        <f t="shared" si="65"/>
        <v>5.9859864369390543</v>
      </c>
    </row>
    <row r="522" spans="1:19" x14ac:dyDescent="0.25">
      <c r="A522" t="s">
        <v>547</v>
      </c>
      <c r="B522">
        <v>7818.9453125</v>
      </c>
      <c r="C522">
        <v>8245.5595702999999</v>
      </c>
      <c r="D522">
        <v>7971.3095702999999</v>
      </c>
      <c r="E522">
        <v>7935.5678711</v>
      </c>
      <c r="F522">
        <v>8071.0297852000003</v>
      </c>
      <c r="G522">
        <v>8313.0097655999998</v>
      </c>
      <c r="H522">
        <v>8245.5595702999999</v>
      </c>
      <c r="I522">
        <v>8383.0400391000003</v>
      </c>
      <c r="J522">
        <v>8196.7900391000003</v>
      </c>
      <c r="L522" t="str">
        <f t="shared" si="63"/>
        <v>22MAR2024:18:00:00</v>
      </c>
      <c r="M522">
        <v>18</v>
      </c>
      <c r="N522">
        <f t="shared" si="64"/>
        <v>426.6142577999999</v>
      </c>
      <c r="O522" t="str">
        <f t="shared" si="59"/>
        <v/>
      </c>
      <c r="P522">
        <f t="shared" si="60"/>
        <v>426.6142577999999</v>
      </c>
      <c r="Q522" t="str">
        <f t="shared" si="61"/>
        <v/>
      </c>
      <c r="R522">
        <f t="shared" si="62"/>
        <v>1</v>
      </c>
      <c r="S522">
        <f t="shared" si="65"/>
        <v>5.4561611668773251</v>
      </c>
    </row>
    <row r="523" spans="1:19" x14ac:dyDescent="0.25">
      <c r="A523" t="s">
        <v>548</v>
      </c>
      <c r="B523">
        <v>7810.1855469000002</v>
      </c>
      <c r="C523">
        <v>8200.5097655999998</v>
      </c>
      <c r="D523">
        <v>7977.1752930000002</v>
      </c>
      <c r="E523">
        <v>7962.2016602000003</v>
      </c>
      <c r="F523">
        <v>7987.4902344000002</v>
      </c>
      <c r="G523">
        <v>8249.0195313000004</v>
      </c>
      <c r="H523">
        <v>8200.5097655999998</v>
      </c>
      <c r="I523">
        <v>8332.8798827999999</v>
      </c>
      <c r="J523">
        <v>8149.4155272999997</v>
      </c>
      <c r="L523" t="str">
        <f t="shared" si="63"/>
        <v>22MAR2024:19:00:00</v>
      </c>
      <c r="M523">
        <v>19</v>
      </c>
      <c r="N523">
        <f t="shared" si="64"/>
        <v>390.32421869999962</v>
      </c>
      <c r="O523" t="str">
        <f t="shared" si="59"/>
        <v/>
      </c>
      <c r="P523">
        <f t="shared" si="60"/>
        <v>390.32421869999962</v>
      </c>
      <c r="Q523" t="str">
        <f t="shared" si="61"/>
        <v/>
      </c>
      <c r="R523">
        <f t="shared" si="62"/>
        <v>1</v>
      </c>
      <c r="S523">
        <f t="shared" si="65"/>
        <v>4.9976305473936682</v>
      </c>
    </row>
    <row r="524" spans="1:19" x14ac:dyDescent="0.25">
      <c r="A524" t="s">
        <v>549</v>
      </c>
      <c r="B524">
        <v>7669.9912108999997</v>
      </c>
      <c r="C524">
        <v>8035.3300780999998</v>
      </c>
      <c r="D524">
        <v>7882.5791016000003</v>
      </c>
      <c r="E524">
        <v>7857.9091797000001</v>
      </c>
      <c r="F524">
        <v>7815.6298827999999</v>
      </c>
      <c r="G524">
        <v>8064.8300780999998</v>
      </c>
      <c r="H524">
        <v>8035.3300780999998</v>
      </c>
      <c r="I524">
        <v>8149.1699219000002</v>
      </c>
      <c r="J524">
        <v>7989.5078125</v>
      </c>
      <c r="L524" t="str">
        <f t="shared" si="63"/>
        <v>22MAR2024:20:00:00</v>
      </c>
      <c r="M524">
        <v>20</v>
      </c>
      <c r="N524">
        <f t="shared" si="64"/>
        <v>365.3388672000001</v>
      </c>
      <c r="O524" t="str">
        <f t="shared" si="59"/>
        <v/>
      </c>
      <c r="P524">
        <f t="shared" si="60"/>
        <v>365.3388672000001</v>
      </c>
      <c r="Q524" t="str">
        <f t="shared" si="61"/>
        <v/>
      </c>
      <c r="R524">
        <f t="shared" si="62"/>
        <v>1</v>
      </c>
      <c r="S524">
        <f t="shared" si="65"/>
        <v>4.7632240657695757</v>
      </c>
    </row>
    <row r="525" spans="1:19" x14ac:dyDescent="0.25">
      <c r="A525" t="s">
        <v>550</v>
      </c>
      <c r="B525">
        <v>7603.3291016000003</v>
      </c>
      <c r="C525">
        <v>7998.3701172000001</v>
      </c>
      <c r="D525">
        <v>7788.4648438000004</v>
      </c>
      <c r="E525">
        <v>7785.5659180000002</v>
      </c>
      <c r="F525">
        <v>7705.8500977000003</v>
      </c>
      <c r="G525">
        <v>7988.4399414</v>
      </c>
      <c r="H525">
        <v>7998.3701172000001</v>
      </c>
      <c r="I525">
        <v>8091.3701172000001</v>
      </c>
      <c r="J525">
        <v>7914.4985352000003</v>
      </c>
      <c r="L525" t="str">
        <f t="shared" si="63"/>
        <v>22MAR2024:21:00:00</v>
      </c>
      <c r="M525">
        <v>21</v>
      </c>
      <c r="N525">
        <f t="shared" si="64"/>
        <v>395.04101559999981</v>
      </c>
      <c r="O525" t="str">
        <f t="shared" si="59"/>
        <v/>
      </c>
      <c r="P525">
        <f t="shared" si="60"/>
        <v>395.04101559999981</v>
      </c>
      <c r="Q525" t="str">
        <f t="shared" si="61"/>
        <v/>
      </c>
      <c r="R525">
        <f t="shared" si="62"/>
        <v>1</v>
      </c>
      <c r="S525">
        <f t="shared" si="65"/>
        <v>5.195632206908809</v>
      </c>
    </row>
    <row r="526" spans="1:19" x14ac:dyDescent="0.25">
      <c r="A526" t="s">
        <v>551</v>
      </c>
      <c r="B526">
        <v>7343.7734375</v>
      </c>
      <c r="C526">
        <v>7709.9599608999997</v>
      </c>
      <c r="D526">
        <v>7507.0415039</v>
      </c>
      <c r="E526">
        <v>7540.9174805000002</v>
      </c>
      <c r="F526">
        <v>7452.4799805000002</v>
      </c>
      <c r="G526">
        <v>7681.2900391000003</v>
      </c>
      <c r="H526">
        <v>7709.9599608999997</v>
      </c>
      <c r="I526">
        <v>7786.6499022999997</v>
      </c>
      <c r="J526">
        <v>7627.484375</v>
      </c>
      <c r="L526" t="str">
        <f t="shared" si="63"/>
        <v>22MAR2024:22:00:00</v>
      </c>
      <c r="M526">
        <v>22</v>
      </c>
      <c r="N526">
        <f t="shared" si="64"/>
        <v>366.18652339999971</v>
      </c>
      <c r="O526" t="str">
        <f t="shared" si="59"/>
        <v/>
      </c>
      <c r="P526">
        <f t="shared" si="60"/>
        <v>366.18652339999971</v>
      </c>
      <c r="Q526" t="str">
        <f t="shared" si="61"/>
        <v/>
      </c>
      <c r="R526">
        <f t="shared" si="62"/>
        <v>1</v>
      </c>
      <c r="S526">
        <f t="shared" si="65"/>
        <v>4.9863537664454221</v>
      </c>
    </row>
    <row r="527" spans="1:19" x14ac:dyDescent="0.25">
      <c r="A527" t="s">
        <v>552</v>
      </c>
      <c r="B527">
        <v>6972.3442383000001</v>
      </c>
      <c r="C527">
        <v>7350.9101563000004</v>
      </c>
      <c r="D527">
        <v>7064.1533202999999</v>
      </c>
      <c r="E527">
        <v>7067.0898438000004</v>
      </c>
      <c r="F527">
        <v>7130.3398438000004</v>
      </c>
      <c r="G527">
        <v>7304.9199219000002</v>
      </c>
      <c r="H527">
        <v>7350.9101563000004</v>
      </c>
      <c r="I527">
        <v>7409.0898438000004</v>
      </c>
      <c r="J527">
        <v>7251.8828125</v>
      </c>
      <c r="L527" t="str">
        <f t="shared" si="63"/>
        <v>22MAR2024:23:00:00</v>
      </c>
      <c r="M527">
        <v>23</v>
      </c>
      <c r="N527">
        <f t="shared" si="64"/>
        <v>378.56591800000024</v>
      </c>
      <c r="O527" t="str">
        <f t="shared" si="59"/>
        <v/>
      </c>
      <c r="P527">
        <f t="shared" si="60"/>
        <v>378.56591800000024</v>
      </c>
      <c r="Q527" t="str">
        <f t="shared" si="61"/>
        <v/>
      </c>
      <c r="R527">
        <f t="shared" si="62"/>
        <v>1</v>
      </c>
      <c r="S527">
        <f t="shared" si="65"/>
        <v>5.4295356778354131</v>
      </c>
    </row>
    <row r="528" spans="1:19" x14ac:dyDescent="0.25">
      <c r="A528" t="s">
        <v>553</v>
      </c>
      <c r="B528">
        <v>6555.6992188000004</v>
      </c>
      <c r="C528">
        <v>6906.7797852000003</v>
      </c>
      <c r="D528">
        <v>6513.2827147999997</v>
      </c>
      <c r="E528">
        <v>6525.2690430000002</v>
      </c>
      <c r="F528">
        <v>6665.3398438000004</v>
      </c>
      <c r="G528">
        <v>6860.0498047000001</v>
      </c>
      <c r="H528">
        <v>6906.7797852000003</v>
      </c>
      <c r="I528">
        <v>6946.2299805000002</v>
      </c>
      <c r="J528">
        <v>6778.3369141000003</v>
      </c>
      <c r="L528" t="str">
        <f t="shared" si="63"/>
        <v>23MAR2024:00:00:00</v>
      </c>
      <c r="M528">
        <v>24</v>
      </c>
      <c r="N528">
        <f t="shared" si="64"/>
        <v>351.08056639999995</v>
      </c>
      <c r="O528" t="str">
        <f t="shared" si="59"/>
        <v/>
      </c>
      <c r="P528">
        <f t="shared" si="60"/>
        <v>351.08056639999995</v>
      </c>
      <c r="Q528" t="str">
        <f t="shared" si="61"/>
        <v/>
      </c>
      <c r="R528">
        <f t="shared" si="62"/>
        <v>1</v>
      </c>
      <c r="S528">
        <f t="shared" si="65"/>
        <v>5.3553489060815105</v>
      </c>
    </row>
    <row r="529" spans="1:19" x14ac:dyDescent="0.25">
      <c r="A529" t="s">
        <v>554</v>
      </c>
      <c r="B529">
        <v>6103.7099608999997</v>
      </c>
      <c r="C529">
        <v>6206.5498047000001</v>
      </c>
      <c r="D529">
        <v>6083.8823241999999</v>
      </c>
      <c r="E529">
        <v>6078.1464844000002</v>
      </c>
      <c r="F529">
        <v>6206.5498047000001</v>
      </c>
      <c r="G529">
        <v>6418.0800780999998</v>
      </c>
      <c r="H529">
        <v>6481.7001952999999</v>
      </c>
      <c r="I529">
        <v>6557.7202147999997</v>
      </c>
      <c r="J529">
        <v>6349.5869141000003</v>
      </c>
      <c r="L529" t="str">
        <f t="shared" si="63"/>
        <v>23MAR2024:01:00:00</v>
      </c>
      <c r="M529">
        <v>1</v>
      </c>
      <c r="N529">
        <f t="shared" si="64"/>
        <v>102.83984380000038</v>
      </c>
      <c r="O529" t="str">
        <f t="shared" si="59"/>
        <v/>
      </c>
      <c r="P529">
        <f t="shared" si="60"/>
        <v>102.83984380000038</v>
      </c>
      <c r="Q529" t="str">
        <f t="shared" si="61"/>
        <v/>
      </c>
      <c r="R529">
        <f t="shared" si="62"/>
        <v>1</v>
      </c>
      <c r="S529">
        <f t="shared" si="65"/>
        <v>1.684874354430113</v>
      </c>
    </row>
    <row r="530" spans="1:19" x14ac:dyDescent="0.25">
      <c r="A530" t="s">
        <v>555</v>
      </c>
      <c r="B530">
        <v>5795.0400391000003</v>
      </c>
      <c r="C530">
        <v>5905.9301758000001</v>
      </c>
      <c r="D530">
        <v>5772.0903319999998</v>
      </c>
      <c r="E530">
        <v>5800.1850586</v>
      </c>
      <c r="F530">
        <v>5905.9301758000001</v>
      </c>
      <c r="G530">
        <v>6080.6201172000001</v>
      </c>
      <c r="H530">
        <v>6155.3798827999999</v>
      </c>
      <c r="I530">
        <v>6223.0800780999998</v>
      </c>
      <c r="J530">
        <v>6027.4204102000003</v>
      </c>
      <c r="L530" t="str">
        <f t="shared" si="63"/>
        <v>23MAR2024:02:00:00</v>
      </c>
      <c r="M530">
        <v>2</v>
      </c>
      <c r="N530">
        <f t="shared" si="64"/>
        <v>110.89013669999986</v>
      </c>
      <c r="O530" t="str">
        <f t="shared" si="59"/>
        <v/>
      </c>
      <c r="P530">
        <f t="shared" si="60"/>
        <v>110.89013669999986</v>
      </c>
      <c r="Q530" t="str">
        <f t="shared" si="61"/>
        <v/>
      </c>
      <c r="R530">
        <f t="shared" si="62"/>
        <v>1</v>
      </c>
      <c r="S530">
        <f t="shared" si="65"/>
        <v>1.9135352983207632</v>
      </c>
    </row>
    <row r="531" spans="1:19" x14ac:dyDescent="0.25">
      <c r="A531" t="s">
        <v>556</v>
      </c>
      <c r="B531">
        <v>5603.0815430000002</v>
      </c>
      <c r="C531">
        <v>5774.9599608999997</v>
      </c>
      <c r="D531">
        <v>5659.3911133000001</v>
      </c>
      <c r="E531">
        <v>5721.3378905999998</v>
      </c>
      <c r="F531">
        <v>5774.9599608999997</v>
      </c>
      <c r="G531">
        <v>5886.1601563000004</v>
      </c>
      <c r="H531">
        <v>5975.2900391000003</v>
      </c>
      <c r="I531">
        <v>6031.9702147999997</v>
      </c>
      <c r="J531">
        <v>5865.5546875</v>
      </c>
      <c r="L531" t="str">
        <f t="shared" si="63"/>
        <v>23MAR2024:03:00:00</v>
      </c>
      <c r="M531">
        <v>3</v>
      </c>
      <c r="N531">
        <f t="shared" si="64"/>
        <v>171.87841789999948</v>
      </c>
      <c r="O531" t="str">
        <f t="shared" si="59"/>
        <v/>
      </c>
      <c r="P531">
        <f t="shared" si="60"/>
        <v>171.87841789999948</v>
      </c>
      <c r="Q531" t="str">
        <f t="shared" si="61"/>
        <v/>
      </c>
      <c r="R531">
        <f t="shared" si="62"/>
        <v>1</v>
      </c>
      <c r="S531">
        <f t="shared" si="65"/>
        <v>3.0675694540753087</v>
      </c>
    </row>
    <row r="532" spans="1:19" x14ac:dyDescent="0.25">
      <c r="A532" t="s">
        <v>557</v>
      </c>
      <c r="B532">
        <v>5495.6289063000004</v>
      </c>
      <c r="C532">
        <v>5572.8100586</v>
      </c>
      <c r="D532">
        <v>5539.1103516000003</v>
      </c>
      <c r="E532">
        <v>5599.6772461</v>
      </c>
      <c r="F532">
        <v>5572.8100586</v>
      </c>
      <c r="G532">
        <v>5734.5698241999999</v>
      </c>
      <c r="H532">
        <v>5803.3198241999999</v>
      </c>
      <c r="I532">
        <v>5858.7001952999999</v>
      </c>
      <c r="J532">
        <v>5701.7026366999999</v>
      </c>
      <c r="L532" t="str">
        <f t="shared" si="63"/>
        <v>23MAR2024:04:00:00</v>
      </c>
      <c r="M532">
        <v>4</v>
      </c>
      <c r="N532">
        <f t="shared" si="64"/>
        <v>77.181152299999667</v>
      </c>
      <c r="O532" t="str">
        <f t="shared" si="59"/>
        <v/>
      </c>
      <c r="P532">
        <f t="shared" si="60"/>
        <v>77.181152299999667</v>
      </c>
      <c r="Q532" t="str">
        <f t="shared" si="61"/>
        <v/>
      </c>
      <c r="R532">
        <f t="shared" si="62"/>
        <v>1</v>
      </c>
      <c r="S532">
        <f t="shared" si="65"/>
        <v>1.4044098248977808</v>
      </c>
    </row>
    <row r="533" spans="1:19" x14ac:dyDescent="0.25">
      <c r="A533" t="s">
        <v>558</v>
      </c>
      <c r="B533">
        <v>5460.9643555000002</v>
      </c>
      <c r="C533">
        <v>5498.3798827999999</v>
      </c>
      <c r="D533">
        <v>5516.7456055000002</v>
      </c>
      <c r="E533">
        <v>5573.5800780999998</v>
      </c>
      <c r="F533">
        <v>5498.3798827999999</v>
      </c>
      <c r="G533">
        <v>5701.7001952999999</v>
      </c>
      <c r="H533">
        <v>5742.9101563000004</v>
      </c>
      <c r="I533">
        <v>5796.2001952999999</v>
      </c>
      <c r="J533">
        <v>5651.1875</v>
      </c>
      <c r="L533" t="str">
        <f t="shared" si="63"/>
        <v>23MAR2024:05:00:00</v>
      </c>
      <c r="M533">
        <v>5</v>
      </c>
      <c r="N533">
        <f t="shared" si="64"/>
        <v>37.415527299999667</v>
      </c>
      <c r="O533" t="str">
        <f t="shared" si="59"/>
        <v/>
      </c>
      <c r="P533">
        <f t="shared" si="60"/>
        <v>37.415527299999667</v>
      </c>
      <c r="Q533" t="str">
        <f t="shared" si="61"/>
        <v/>
      </c>
      <c r="R533">
        <f t="shared" si="62"/>
        <v>1</v>
      </c>
      <c r="S533">
        <f t="shared" si="65"/>
        <v>0.68514505615325416</v>
      </c>
    </row>
    <row r="534" spans="1:19" x14ac:dyDescent="0.25">
      <c r="A534" t="s">
        <v>559</v>
      </c>
      <c r="B534">
        <v>5572.1328125</v>
      </c>
      <c r="C534">
        <v>5583.2099608999997</v>
      </c>
      <c r="D534">
        <v>5647.4731444999998</v>
      </c>
      <c r="E534">
        <v>5730.5229491999999</v>
      </c>
      <c r="F534">
        <v>5583.2099608999997</v>
      </c>
      <c r="G534">
        <v>5796.7700194999998</v>
      </c>
      <c r="H534">
        <v>5817.3500977000003</v>
      </c>
      <c r="I534">
        <v>5857.0297852000003</v>
      </c>
      <c r="J534">
        <v>5740.3671875</v>
      </c>
      <c r="L534" t="str">
        <f t="shared" si="63"/>
        <v>23MAR2024:06:00:00</v>
      </c>
      <c r="M534">
        <v>6</v>
      </c>
      <c r="N534">
        <f t="shared" si="64"/>
        <v>11.077148399999714</v>
      </c>
      <c r="O534" t="str">
        <f t="shared" si="59"/>
        <v/>
      </c>
      <c r="P534">
        <f t="shared" si="60"/>
        <v>11.077148399999714</v>
      </c>
      <c r="Q534" t="str">
        <f t="shared" si="61"/>
        <v/>
      </c>
      <c r="R534">
        <f t="shared" si="62"/>
        <v>1</v>
      </c>
      <c r="S534">
        <f t="shared" si="65"/>
        <v>0.19879548411247983</v>
      </c>
    </row>
    <row r="535" spans="1:19" x14ac:dyDescent="0.25">
      <c r="A535" t="s">
        <v>560</v>
      </c>
      <c r="B535">
        <v>5783.1689452999999</v>
      </c>
      <c r="C535">
        <v>5749.2202147999997</v>
      </c>
      <c r="D535">
        <v>5901.8007813000004</v>
      </c>
      <c r="E535">
        <v>5960.0922852000003</v>
      </c>
      <c r="F535">
        <v>5749.2202147999997</v>
      </c>
      <c r="G535">
        <v>6027.0898438000004</v>
      </c>
      <c r="H535">
        <v>6052.2299805000002</v>
      </c>
      <c r="I535">
        <v>6061.2099608999997</v>
      </c>
      <c r="J535">
        <v>5958.3105469000002</v>
      </c>
      <c r="L535" t="str">
        <f t="shared" si="63"/>
        <v>23MAR2024:07:00:00</v>
      </c>
      <c r="M535">
        <v>7</v>
      </c>
      <c r="N535">
        <f t="shared" si="64"/>
        <v>-33.948730500000238</v>
      </c>
      <c r="O535">
        <f t="shared" si="59"/>
        <v>-33.948730500000238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0.58702643517946129</v>
      </c>
    </row>
    <row r="536" spans="1:19" x14ac:dyDescent="0.25">
      <c r="A536" t="s">
        <v>561</v>
      </c>
      <c r="B536">
        <v>6068.03125</v>
      </c>
      <c r="C536">
        <v>5945.1499022999997</v>
      </c>
      <c r="D536">
        <v>6206.0029297000001</v>
      </c>
      <c r="E536">
        <v>6225.2602539</v>
      </c>
      <c r="F536">
        <v>5945.1499022999997</v>
      </c>
      <c r="G536">
        <v>6375.9902344000002</v>
      </c>
      <c r="H536">
        <v>6417.8598633000001</v>
      </c>
      <c r="I536">
        <v>6403.3999022999997</v>
      </c>
      <c r="J536">
        <v>6269.6811522999997</v>
      </c>
      <c r="L536" t="str">
        <f t="shared" si="63"/>
        <v>23MAR2024:08:00:00</v>
      </c>
      <c r="M536">
        <v>8</v>
      </c>
      <c r="N536">
        <f t="shared" si="64"/>
        <v>-122.88134770000033</v>
      </c>
      <c r="O536">
        <f t="shared" si="59"/>
        <v>-122.88134770000033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2.0250612206389071</v>
      </c>
    </row>
    <row r="537" spans="1:19" x14ac:dyDescent="0.25">
      <c r="A537" t="s">
        <v>562</v>
      </c>
      <c r="B537">
        <v>6284.6679688000004</v>
      </c>
      <c r="C537">
        <v>6140.1899414</v>
      </c>
      <c r="D537">
        <v>6470.0776366999999</v>
      </c>
      <c r="E537">
        <v>6483.8505858999997</v>
      </c>
      <c r="F537">
        <v>6140.1899414</v>
      </c>
      <c r="G537">
        <v>6656.7299805000002</v>
      </c>
      <c r="H537">
        <v>6729.2299805000002</v>
      </c>
      <c r="I537">
        <v>6689.2998047000001</v>
      </c>
      <c r="J537">
        <v>6537.1054688000004</v>
      </c>
      <c r="L537" t="str">
        <f t="shared" si="63"/>
        <v>23MAR2024:09:00:00</v>
      </c>
      <c r="M537">
        <v>9</v>
      </c>
      <c r="N537">
        <f t="shared" si="64"/>
        <v>-144.47802740000043</v>
      </c>
      <c r="O537">
        <f t="shared" si="59"/>
        <v>-144.47802740000043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2.2988967454964397</v>
      </c>
    </row>
    <row r="538" spans="1:19" x14ac:dyDescent="0.25">
      <c r="A538" t="s">
        <v>563</v>
      </c>
      <c r="B538">
        <v>6384.4658202999999</v>
      </c>
      <c r="C538">
        <v>6313.5200194999998</v>
      </c>
      <c r="D538">
        <v>6647.2915039</v>
      </c>
      <c r="E538">
        <v>6605.2451172000001</v>
      </c>
      <c r="F538">
        <v>6313.5200194999998</v>
      </c>
      <c r="G538">
        <v>6830.7597655999998</v>
      </c>
      <c r="H538">
        <v>6929.0698241999999</v>
      </c>
      <c r="I538">
        <v>6883.0200194999998</v>
      </c>
      <c r="J538">
        <v>6720.7324219000002</v>
      </c>
      <c r="L538" t="str">
        <f t="shared" si="63"/>
        <v>23MAR2024:10:00:00</v>
      </c>
      <c r="M538">
        <v>10</v>
      </c>
      <c r="N538">
        <f t="shared" si="64"/>
        <v>-70.945800800000143</v>
      </c>
      <c r="O538">
        <f t="shared" si="59"/>
        <v>-70.945800800000143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1.1112253209097211</v>
      </c>
    </row>
    <row r="539" spans="1:19" x14ac:dyDescent="0.25">
      <c r="A539" t="s">
        <v>564</v>
      </c>
      <c r="B539">
        <v>6458.6235352000003</v>
      </c>
      <c r="C539">
        <v>6477.4399414</v>
      </c>
      <c r="D539">
        <v>6734.3222655999998</v>
      </c>
      <c r="E539">
        <v>6686.2509766000003</v>
      </c>
      <c r="F539">
        <v>6477.4399414</v>
      </c>
      <c r="G539">
        <v>6888.1298827999999</v>
      </c>
      <c r="H539">
        <v>6981.6401366999999</v>
      </c>
      <c r="I539">
        <v>6956.9301758000001</v>
      </c>
      <c r="J539">
        <v>6807.6928711</v>
      </c>
      <c r="L539" t="str">
        <f t="shared" si="63"/>
        <v>23MAR2024:11:00:00</v>
      </c>
      <c r="M539">
        <v>11</v>
      </c>
      <c r="N539">
        <f t="shared" si="64"/>
        <v>18.816406199999619</v>
      </c>
      <c r="O539" t="str">
        <f t="shared" si="59"/>
        <v/>
      </c>
      <c r="P539">
        <f t="shared" si="60"/>
        <v>18.816406199999619</v>
      </c>
      <c r="Q539" t="str">
        <f t="shared" si="61"/>
        <v/>
      </c>
      <c r="R539">
        <f t="shared" si="62"/>
        <v>1</v>
      </c>
      <c r="S539">
        <f t="shared" si="65"/>
        <v>0.2913377145679531</v>
      </c>
    </row>
    <row r="540" spans="1:19" x14ac:dyDescent="0.25">
      <c r="A540" t="s">
        <v>565</v>
      </c>
      <c r="B540">
        <v>6484.9487305000002</v>
      </c>
      <c r="C540">
        <v>6500.7099608999997</v>
      </c>
      <c r="D540">
        <v>6767.6625977000003</v>
      </c>
      <c r="E540">
        <v>6739.5322266000003</v>
      </c>
      <c r="F540">
        <v>6500.7099608999997</v>
      </c>
      <c r="G540">
        <v>6947.9799805000002</v>
      </c>
      <c r="H540">
        <v>7007.1298827999999</v>
      </c>
      <c r="I540">
        <v>6983.3300780999998</v>
      </c>
      <c r="J540">
        <v>6841.3623047000001</v>
      </c>
      <c r="L540" t="str">
        <f t="shared" si="63"/>
        <v>23MAR2024:12:00:00</v>
      </c>
      <c r="M540">
        <v>12</v>
      </c>
      <c r="N540">
        <f t="shared" si="64"/>
        <v>15.761230399999477</v>
      </c>
      <c r="O540" t="str">
        <f t="shared" si="59"/>
        <v/>
      </c>
      <c r="P540">
        <f t="shared" si="60"/>
        <v>15.761230399999477</v>
      </c>
      <c r="Q540" t="str">
        <f t="shared" si="61"/>
        <v/>
      </c>
      <c r="R540">
        <f t="shared" si="62"/>
        <v>1</v>
      </c>
      <c r="S540">
        <f t="shared" si="65"/>
        <v>0.24304325377117142</v>
      </c>
    </row>
    <row r="541" spans="1:19" x14ac:dyDescent="0.25">
      <c r="A541" t="s">
        <v>566</v>
      </c>
      <c r="B541">
        <v>6508.9238280999998</v>
      </c>
      <c r="C541">
        <v>6465.2998047000001</v>
      </c>
      <c r="D541">
        <v>6742.5200194999998</v>
      </c>
      <c r="E541">
        <v>6715.7524414</v>
      </c>
      <c r="F541">
        <v>6465.2998047000001</v>
      </c>
      <c r="G541">
        <v>7049.7402344000002</v>
      </c>
      <c r="H541">
        <v>7038.8198241999999</v>
      </c>
      <c r="I541">
        <v>7006.8398438000004</v>
      </c>
      <c r="J541">
        <v>6860.6445313000004</v>
      </c>
      <c r="L541" t="str">
        <f t="shared" si="63"/>
        <v>23MAR2024:13:00:00</v>
      </c>
      <c r="M541">
        <v>13</v>
      </c>
      <c r="N541">
        <f t="shared" si="64"/>
        <v>-43.624023399999714</v>
      </c>
      <c r="O541">
        <f t="shared" si="59"/>
        <v>-43.624023399999714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0.67021868057002398</v>
      </c>
    </row>
    <row r="542" spans="1:19" x14ac:dyDescent="0.25">
      <c r="A542" t="s">
        <v>567</v>
      </c>
      <c r="B542">
        <v>6551.0102539</v>
      </c>
      <c r="C542">
        <v>6392.8198241999999</v>
      </c>
      <c r="D542">
        <v>6642.5122069999998</v>
      </c>
      <c r="E542">
        <v>6549.6914063000004</v>
      </c>
      <c r="F542">
        <v>6392.8198241999999</v>
      </c>
      <c r="G542">
        <v>7198.1098633000001</v>
      </c>
      <c r="H542">
        <v>7091.3598633000001</v>
      </c>
      <c r="I542">
        <v>7055.1899414</v>
      </c>
      <c r="J542">
        <v>6875.9985352000003</v>
      </c>
      <c r="L542" t="str">
        <f t="shared" si="63"/>
        <v>23MAR2024:14:00:00</v>
      </c>
      <c r="M542">
        <v>14</v>
      </c>
      <c r="N542">
        <f t="shared" si="64"/>
        <v>-158.1904297000001</v>
      </c>
      <c r="O542">
        <f t="shared" si="59"/>
        <v>-158.1904297000001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2.4147486199678116</v>
      </c>
    </row>
    <row r="543" spans="1:19" x14ac:dyDescent="0.25">
      <c r="A543" t="s">
        <v>568</v>
      </c>
      <c r="B543">
        <v>6653.5166016000003</v>
      </c>
      <c r="C543">
        <v>6667.2900391000003</v>
      </c>
      <c r="D543">
        <v>6715.8818358999997</v>
      </c>
      <c r="E543">
        <v>6595.4067383000001</v>
      </c>
      <c r="F543">
        <v>6667.2900391000003</v>
      </c>
      <c r="G543">
        <v>7327.5800780999998</v>
      </c>
      <c r="H543">
        <v>7199.7099608999997</v>
      </c>
      <c r="I543">
        <v>7178.1201172000001</v>
      </c>
      <c r="J543">
        <v>7017.7163086</v>
      </c>
      <c r="L543" t="str">
        <f t="shared" si="63"/>
        <v>23MAR2024:15:00:00</v>
      </c>
      <c r="M543">
        <v>15</v>
      </c>
      <c r="N543">
        <f t="shared" si="64"/>
        <v>13.7734375</v>
      </c>
      <c r="O543" t="str">
        <f t="shared" si="59"/>
        <v/>
      </c>
      <c r="P543">
        <f t="shared" si="60"/>
        <v>13.7734375</v>
      </c>
      <c r="Q543" t="str">
        <f t="shared" si="61"/>
        <v/>
      </c>
      <c r="R543">
        <f t="shared" si="62"/>
        <v>1</v>
      </c>
      <c r="S543">
        <f t="shared" si="65"/>
        <v>0.20700989153146235</v>
      </c>
    </row>
    <row r="544" spans="1:19" x14ac:dyDescent="0.25">
      <c r="A544" t="s">
        <v>569</v>
      </c>
      <c r="B544">
        <v>6773.4667969000002</v>
      </c>
      <c r="C544">
        <v>6979.4599608999997</v>
      </c>
      <c r="D544">
        <v>6884.1289063000004</v>
      </c>
      <c r="E544">
        <v>6732.7573241999999</v>
      </c>
      <c r="F544">
        <v>6979.4599608999997</v>
      </c>
      <c r="G544">
        <v>7455.7700194999998</v>
      </c>
      <c r="H544">
        <v>7409.3100586</v>
      </c>
      <c r="I544">
        <v>7371.5400391000003</v>
      </c>
      <c r="J544">
        <v>7220.0424805000002</v>
      </c>
      <c r="L544" t="str">
        <f t="shared" si="63"/>
        <v>23MAR2024:16:00:00</v>
      </c>
      <c r="M544">
        <v>16</v>
      </c>
      <c r="N544">
        <f t="shared" si="64"/>
        <v>205.99316399999952</v>
      </c>
      <c r="O544" t="str">
        <f t="shared" si="59"/>
        <v/>
      </c>
      <c r="P544">
        <f t="shared" si="60"/>
        <v>205.99316399999952</v>
      </c>
      <c r="Q544" t="str">
        <f t="shared" si="61"/>
        <v/>
      </c>
      <c r="R544">
        <f t="shared" si="62"/>
        <v>1</v>
      </c>
      <c r="S544">
        <f t="shared" si="65"/>
        <v>3.0411777333030705</v>
      </c>
    </row>
    <row r="545" spans="1:19" x14ac:dyDescent="0.25">
      <c r="A545" t="s">
        <v>570</v>
      </c>
      <c r="B545">
        <v>7008.9692383000001</v>
      </c>
      <c r="C545">
        <v>7219.7202147999997</v>
      </c>
      <c r="D545">
        <v>7078.5996094000002</v>
      </c>
      <c r="E545">
        <v>6923.2138672000001</v>
      </c>
      <c r="F545">
        <v>7219.7202147999997</v>
      </c>
      <c r="G545">
        <v>7577.5498047000001</v>
      </c>
      <c r="H545">
        <v>7641.0200194999998</v>
      </c>
      <c r="I545">
        <v>7583.5600586</v>
      </c>
      <c r="J545">
        <v>7420.0898438000004</v>
      </c>
      <c r="L545" t="str">
        <f t="shared" si="63"/>
        <v>23MAR2024:17:00:00</v>
      </c>
      <c r="M545">
        <v>17</v>
      </c>
      <c r="N545">
        <f t="shared" si="64"/>
        <v>210.75097649999952</v>
      </c>
      <c r="O545" t="str">
        <f t="shared" si="59"/>
        <v/>
      </c>
      <c r="P545">
        <f t="shared" si="60"/>
        <v>210.75097649999952</v>
      </c>
      <c r="Q545" t="str">
        <f t="shared" si="61"/>
        <v/>
      </c>
      <c r="R545">
        <f t="shared" si="62"/>
        <v>1</v>
      </c>
      <c r="S545">
        <f t="shared" si="65"/>
        <v>3.0068754667714366</v>
      </c>
    </row>
    <row r="546" spans="1:19" x14ac:dyDescent="0.25">
      <c r="A546" t="s">
        <v>571</v>
      </c>
      <c r="B546">
        <v>7230.9277344000002</v>
      </c>
      <c r="C546">
        <v>7366.5200194999998</v>
      </c>
      <c r="D546">
        <v>7262.3803711</v>
      </c>
      <c r="E546">
        <v>7096.8022461</v>
      </c>
      <c r="F546">
        <v>7366.5200194999998</v>
      </c>
      <c r="G546">
        <v>7652.7597655999998</v>
      </c>
      <c r="H546">
        <v>7795.7202147999997</v>
      </c>
      <c r="I546">
        <v>7745.3198241999999</v>
      </c>
      <c r="J546">
        <v>7564.5400391000003</v>
      </c>
      <c r="L546" t="str">
        <f t="shared" si="63"/>
        <v>23MAR2024:18:00:00</v>
      </c>
      <c r="M546">
        <v>18</v>
      </c>
      <c r="N546">
        <f t="shared" si="64"/>
        <v>135.59228509999957</v>
      </c>
      <c r="O546" t="str">
        <f t="shared" si="59"/>
        <v/>
      </c>
      <c r="P546">
        <f t="shared" si="60"/>
        <v>135.59228509999957</v>
      </c>
      <c r="Q546" t="str">
        <f t="shared" si="61"/>
        <v/>
      </c>
      <c r="R546">
        <f t="shared" si="62"/>
        <v>1</v>
      </c>
      <c r="S546">
        <f t="shared" si="65"/>
        <v>1.8751713484141272</v>
      </c>
    </row>
    <row r="547" spans="1:19" x14ac:dyDescent="0.25">
      <c r="A547" t="s">
        <v>572</v>
      </c>
      <c r="B547">
        <v>7307.2661133000001</v>
      </c>
      <c r="C547">
        <v>7349.3198241999999</v>
      </c>
      <c r="D547">
        <v>7323.3139647999997</v>
      </c>
      <c r="E547">
        <v>7232.0688477000003</v>
      </c>
      <c r="F547">
        <v>7349.3198241999999</v>
      </c>
      <c r="G547">
        <v>7586.1298827999999</v>
      </c>
      <c r="H547">
        <v>7746.3999022999997</v>
      </c>
      <c r="I547">
        <v>7746.0600586</v>
      </c>
      <c r="J547">
        <v>7550.2451172000001</v>
      </c>
      <c r="L547" t="str">
        <f t="shared" si="63"/>
        <v>23MAR2024:19:00:00</v>
      </c>
      <c r="M547">
        <v>19</v>
      </c>
      <c r="N547">
        <f t="shared" si="64"/>
        <v>42.053710899999714</v>
      </c>
      <c r="O547" t="str">
        <f t="shared" si="59"/>
        <v/>
      </c>
      <c r="P547">
        <f t="shared" si="60"/>
        <v>42.053710899999714</v>
      </c>
      <c r="Q547" t="str">
        <f t="shared" si="61"/>
        <v/>
      </c>
      <c r="R547">
        <f t="shared" si="62"/>
        <v>1</v>
      </c>
      <c r="S547">
        <f t="shared" si="65"/>
        <v>0.57550539761317154</v>
      </c>
    </row>
    <row r="548" spans="1:19" x14ac:dyDescent="0.25">
      <c r="A548" t="s">
        <v>573</v>
      </c>
      <c r="B548">
        <v>7307.4731444999998</v>
      </c>
      <c r="C548">
        <v>7365.5</v>
      </c>
      <c r="D548">
        <v>7379.5395508000001</v>
      </c>
      <c r="E548">
        <v>7291.8920897999997</v>
      </c>
      <c r="F548">
        <v>7365.5</v>
      </c>
      <c r="G548">
        <v>7569.4702147999997</v>
      </c>
      <c r="H548">
        <v>7691.2900391000003</v>
      </c>
      <c r="I548">
        <v>7700.9301758000001</v>
      </c>
      <c r="J548">
        <v>7541.3461914</v>
      </c>
      <c r="L548" t="str">
        <f t="shared" si="63"/>
        <v>23MAR2024:20:00:00</v>
      </c>
      <c r="M548">
        <v>20</v>
      </c>
      <c r="N548">
        <f t="shared" si="64"/>
        <v>58.026855500000238</v>
      </c>
      <c r="O548" t="str">
        <f t="shared" si="59"/>
        <v/>
      </c>
      <c r="P548">
        <f t="shared" si="60"/>
        <v>58.026855500000238</v>
      </c>
      <c r="Q548" t="str">
        <f t="shared" si="61"/>
        <v/>
      </c>
      <c r="R548">
        <f t="shared" si="62"/>
        <v>1</v>
      </c>
      <c r="S548">
        <f t="shared" si="65"/>
        <v>0.79407552176465268</v>
      </c>
    </row>
    <row r="549" spans="1:19" x14ac:dyDescent="0.25">
      <c r="A549" t="s">
        <v>574</v>
      </c>
      <c r="B549">
        <v>7363.9560547000001</v>
      </c>
      <c r="C549">
        <v>7370.8901366999999</v>
      </c>
      <c r="D549">
        <v>7367.2021483999997</v>
      </c>
      <c r="E549">
        <v>7315.1201172000001</v>
      </c>
      <c r="F549">
        <v>7370.8901366999999</v>
      </c>
      <c r="G549">
        <v>7694.6000977000003</v>
      </c>
      <c r="H549">
        <v>7793.4101563000004</v>
      </c>
      <c r="I549">
        <v>7805.9501952999999</v>
      </c>
      <c r="J549">
        <v>7606.4106444999998</v>
      </c>
      <c r="L549" t="str">
        <f t="shared" si="63"/>
        <v>23MAR2024:21:00:00</v>
      </c>
      <c r="M549">
        <v>21</v>
      </c>
      <c r="N549">
        <f t="shared" si="64"/>
        <v>6.934081999999762</v>
      </c>
      <c r="O549" t="str">
        <f t="shared" si="59"/>
        <v/>
      </c>
      <c r="P549">
        <f t="shared" si="60"/>
        <v>6.934081999999762</v>
      </c>
      <c r="Q549" t="str">
        <f t="shared" si="61"/>
        <v/>
      </c>
      <c r="R549">
        <f t="shared" si="62"/>
        <v>1</v>
      </c>
      <c r="S549">
        <f t="shared" si="65"/>
        <v>9.4162457631372293E-2</v>
      </c>
    </row>
    <row r="550" spans="1:19" x14ac:dyDescent="0.25">
      <c r="A550" t="s">
        <v>575</v>
      </c>
      <c r="B550">
        <v>7163.3784180000002</v>
      </c>
      <c r="C550">
        <v>7083.3500977000003</v>
      </c>
      <c r="D550">
        <v>7104.0356444999998</v>
      </c>
      <c r="E550">
        <v>7127.0722655999998</v>
      </c>
      <c r="F550">
        <v>7083.3500977000003</v>
      </c>
      <c r="G550">
        <v>7530.3500977000003</v>
      </c>
      <c r="H550">
        <v>7605.3100586</v>
      </c>
      <c r="I550">
        <v>7616.4101563000004</v>
      </c>
      <c r="J550">
        <v>7387.8911133000001</v>
      </c>
      <c r="L550" t="str">
        <f t="shared" si="63"/>
        <v>23MAR2024:22:00:00</v>
      </c>
      <c r="M550">
        <v>22</v>
      </c>
      <c r="N550">
        <f t="shared" si="64"/>
        <v>-80.028320299999905</v>
      </c>
      <c r="O550">
        <f t="shared" si="59"/>
        <v>-80.028320299999905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1.1171868304333368</v>
      </c>
    </row>
    <row r="551" spans="1:19" x14ac:dyDescent="0.25">
      <c r="A551" t="s">
        <v>576</v>
      </c>
      <c r="B551">
        <v>6867.8837891000003</v>
      </c>
      <c r="C551">
        <v>6811.3798827999999</v>
      </c>
      <c r="D551">
        <v>6786.6479491999999</v>
      </c>
      <c r="E551">
        <v>6777.5458983999997</v>
      </c>
      <c r="F551">
        <v>6811.3798827999999</v>
      </c>
      <c r="G551">
        <v>7185.2700194999998</v>
      </c>
      <c r="H551">
        <v>7253.3598633000001</v>
      </c>
      <c r="I551">
        <v>7269.5097655999998</v>
      </c>
      <c r="J551">
        <v>7061.2333983999997</v>
      </c>
      <c r="L551" t="str">
        <f t="shared" si="63"/>
        <v>23MAR2024:23:00:00</v>
      </c>
      <c r="M551">
        <v>23</v>
      </c>
      <c r="N551">
        <f t="shared" si="64"/>
        <v>-56.503906300000381</v>
      </c>
      <c r="O551">
        <f t="shared" si="59"/>
        <v>-56.503906300000381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0.82272659286514971</v>
      </c>
    </row>
    <row r="552" spans="1:19" x14ac:dyDescent="0.25">
      <c r="A552" t="s">
        <v>577</v>
      </c>
      <c r="B552">
        <v>6464.9257813000004</v>
      </c>
      <c r="C552">
        <v>6440.9501952999999</v>
      </c>
      <c r="D552">
        <v>6380.9809569999998</v>
      </c>
      <c r="E552">
        <v>6408.1738280999998</v>
      </c>
      <c r="F552">
        <v>6440.9501952999999</v>
      </c>
      <c r="G552">
        <v>6780.0600586</v>
      </c>
      <c r="H552">
        <v>6825.1699219000002</v>
      </c>
      <c r="I552">
        <v>6838.2099608999997</v>
      </c>
      <c r="J552">
        <v>6653.0747069999998</v>
      </c>
      <c r="L552" t="str">
        <f t="shared" si="63"/>
        <v>24MAR2024:00:00:00</v>
      </c>
      <c r="M552">
        <v>24</v>
      </c>
      <c r="N552">
        <f t="shared" si="64"/>
        <v>-23.975586000000476</v>
      </c>
      <c r="O552">
        <f t="shared" si="59"/>
        <v>-23.975586000000476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0.37085632242446781</v>
      </c>
    </row>
    <row r="553" spans="1:19" x14ac:dyDescent="0.25">
      <c r="A553" t="s">
        <v>578</v>
      </c>
      <c r="B553">
        <v>6091.7333983999997</v>
      </c>
      <c r="C553">
        <v>6430.0297852000003</v>
      </c>
      <c r="D553">
        <v>6024.4130858999997</v>
      </c>
      <c r="E553">
        <v>6000.3598633000001</v>
      </c>
      <c r="F553">
        <v>6132.3999022999997</v>
      </c>
      <c r="G553">
        <v>6353.3598633000001</v>
      </c>
      <c r="H553">
        <v>6433.5400391000003</v>
      </c>
      <c r="I553">
        <v>6430.0297852000003</v>
      </c>
      <c r="J553">
        <v>6274.7485352000003</v>
      </c>
      <c r="L553" t="str">
        <f t="shared" si="63"/>
        <v>24MAR2024:01:00:00</v>
      </c>
      <c r="M553">
        <v>1</v>
      </c>
      <c r="N553">
        <f t="shared" si="64"/>
        <v>338.29638680000062</v>
      </c>
      <c r="O553" t="str">
        <f t="shared" si="59"/>
        <v/>
      </c>
      <c r="P553">
        <f t="shared" si="60"/>
        <v>338.29638680000062</v>
      </c>
      <c r="Q553" t="str">
        <f t="shared" si="61"/>
        <v/>
      </c>
      <c r="R553">
        <f t="shared" si="62"/>
        <v>1</v>
      </c>
      <c r="S553">
        <f t="shared" si="65"/>
        <v>5.5533682233837505</v>
      </c>
    </row>
    <row r="554" spans="1:19" x14ac:dyDescent="0.25">
      <c r="A554" t="s">
        <v>579</v>
      </c>
      <c r="B554">
        <v>5791.6254883000001</v>
      </c>
      <c r="C554">
        <v>6112.3701172000001</v>
      </c>
      <c r="D554">
        <v>5758.8979491999999</v>
      </c>
      <c r="E554">
        <v>5770.9155272999997</v>
      </c>
      <c r="F554">
        <v>5877.7402344000002</v>
      </c>
      <c r="G554">
        <v>6028.2700194999998</v>
      </c>
      <c r="H554">
        <v>6102.5</v>
      </c>
      <c r="I554">
        <v>6112.3701172000001</v>
      </c>
      <c r="J554">
        <v>5975.9555664</v>
      </c>
      <c r="L554" t="str">
        <f t="shared" si="63"/>
        <v>24MAR2024:02:00:00</v>
      </c>
      <c r="M554">
        <v>2</v>
      </c>
      <c r="N554">
        <f t="shared" si="64"/>
        <v>320.74462889999995</v>
      </c>
      <c r="O554" t="str">
        <f t="shared" si="59"/>
        <v/>
      </c>
      <c r="P554">
        <f t="shared" si="60"/>
        <v>320.74462889999995</v>
      </c>
      <c r="Q554" t="str">
        <f t="shared" si="61"/>
        <v/>
      </c>
      <c r="R554">
        <f t="shared" si="62"/>
        <v>1</v>
      </c>
      <c r="S554">
        <f t="shared" si="65"/>
        <v>5.5380761333403692</v>
      </c>
    </row>
    <row r="555" spans="1:19" x14ac:dyDescent="0.25">
      <c r="A555" t="s">
        <v>580</v>
      </c>
      <c r="B555">
        <v>5612.7456055000002</v>
      </c>
      <c r="C555">
        <v>5885.7099608999997</v>
      </c>
      <c r="D555">
        <v>5666.1191405999998</v>
      </c>
      <c r="E555">
        <v>5676.9912108999997</v>
      </c>
      <c r="F555">
        <v>5814.1899414</v>
      </c>
      <c r="G555">
        <v>5785.3198241999999</v>
      </c>
      <c r="H555">
        <v>5885.0400391000003</v>
      </c>
      <c r="I555">
        <v>5885.7099608999997</v>
      </c>
      <c r="J555">
        <v>5807.2758789</v>
      </c>
      <c r="L555" t="str">
        <f t="shared" si="63"/>
        <v>24MAR2024:03:00:00</v>
      </c>
      <c r="M555">
        <v>3</v>
      </c>
      <c r="N555">
        <f t="shared" si="64"/>
        <v>272.96435539999948</v>
      </c>
      <c r="O555" t="str">
        <f t="shared" si="59"/>
        <v/>
      </c>
      <c r="P555">
        <f t="shared" si="60"/>
        <v>272.96435539999948</v>
      </c>
      <c r="Q555" t="str">
        <f t="shared" si="61"/>
        <v/>
      </c>
      <c r="R555">
        <f t="shared" si="62"/>
        <v>1</v>
      </c>
      <c r="S555">
        <f t="shared" si="65"/>
        <v>4.8632946259406138</v>
      </c>
    </row>
    <row r="556" spans="1:19" x14ac:dyDescent="0.25">
      <c r="A556" t="s">
        <v>581</v>
      </c>
      <c r="B556">
        <v>5529.3798827999999</v>
      </c>
      <c r="C556">
        <v>5746.3999022999997</v>
      </c>
      <c r="D556">
        <v>5556.3872069999998</v>
      </c>
      <c r="E556">
        <v>5576.1748047000001</v>
      </c>
      <c r="F556">
        <v>5571.5</v>
      </c>
      <c r="G556">
        <v>5651.8701172000001</v>
      </c>
      <c r="H556">
        <v>5728.5097655999998</v>
      </c>
      <c r="I556">
        <v>5746.3999022999997</v>
      </c>
      <c r="J556">
        <v>5650.9335938000004</v>
      </c>
      <c r="L556" t="str">
        <f t="shared" si="63"/>
        <v>24MAR2024:04:00:00</v>
      </c>
      <c r="M556">
        <v>4</v>
      </c>
      <c r="N556">
        <f t="shared" si="64"/>
        <v>217.02001949999976</v>
      </c>
      <c r="O556" t="str">
        <f t="shared" si="59"/>
        <v/>
      </c>
      <c r="P556">
        <f t="shared" si="60"/>
        <v>217.02001949999976</v>
      </c>
      <c r="Q556" t="str">
        <f t="shared" si="61"/>
        <v/>
      </c>
      <c r="R556">
        <f t="shared" si="62"/>
        <v>1</v>
      </c>
      <c r="S556">
        <f t="shared" si="65"/>
        <v>3.9248527701103417</v>
      </c>
    </row>
    <row r="557" spans="1:19" x14ac:dyDescent="0.25">
      <c r="A557" t="s">
        <v>582</v>
      </c>
      <c r="B557">
        <v>5497.7915039</v>
      </c>
      <c r="C557">
        <v>5679.7099608999997</v>
      </c>
      <c r="D557">
        <v>5530.6357422000001</v>
      </c>
      <c r="E557">
        <v>5543.8212891000003</v>
      </c>
      <c r="F557">
        <v>5489.0698241999999</v>
      </c>
      <c r="G557">
        <v>5592.3598633000001</v>
      </c>
      <c r="H557">
        <v>5663.8100586</v>
      </c>
      <c r="I557">
        <v>5679.7099608999997</v>
      </c>
      <c r="J557">
        <v>5591.1171875</v>
      </c>
      <c r="L557" t="str">
        <f t="shared" si="63"/>
        <v>24MAR2024:05:00:00</v>
      </c>
      <c r="M557">
        <v>5</v>
      </c>
      <c r="N557">
        <f t="shared" si="64"/>
        <v>181.91845699999976</v>
      </c>
      <c r="O557" t="str">
        <f t="shared" si="59"/>
        <v/>
      </c>
      <c r="P557">
        <f t="shared" si="60"/>
        <v>181.91845699999976</v>
      </c>
      <c r="Q557" t="str">
        <f t="shared" si="61"/>
        <v/>
      </c>
      <c r="R557">
        <f t="shared" si="62"/>
        <v>1</v>
      </c>
      <c r="S557">
        <f t="shared" si="65"/>
        <v>3.3089369953544292</v>
      </c>
    </row>
    <row r="558" spans="1:19" x14ac:dyDescent="0.25">
      <c r="A558" t="s">
        <v>583</v>
      </c>
      <c r="B558">
        <v>5515.1269530999998</v>
      </c>
      <c r="C558">
        <v>5701.7099608999997</v>
      </c>
      <c r="D558">
        <v>5616.1723633000001</v>
      </c>
      <c r="E558">
        <v>5663.9169922000001</v>
      </c>
      <c r="F558">
        <v>5508.5400391000003</v>
      </c>
      <c r="G558">
        <v>5625.0600586</v>
      </c>
      <c r="H558">
        <v>5704.7900391000003</v>
      </c>
      <c r="I558">
        <v>5701.7099608999997</v>
      </c>
      <c r="J558">
        <v>5631.2548827999999</v>
      </c>
      <c r="L558" t="str">
        <f t="shared" si="63"/>
        <v>24MAR2024:06:00:00</v>
      </c>
      <c r="M558">
        <v>6</v>
      </c>
      <c r="N558">
        <f t="shared" si="64"/>
        <v>186.5830077999999</v>
      </c>
      <c r="O558" t="str">
        <f t="shared" si="59"/>
        <v/>
      </c>
      <c r="P558">
        <f t="shared" si="60"/>
        <v>186.5830077999999</v>
      </c>
      <c r="Q558" t="str">
        <f t="shared" si="61"/>
        <v/>
      </c>
      <c r="R558">
        <f t="shared" si="62"/>
        <v>1</v>
      </c>
      <c r="S558">
        <f t="shared" si="65"/>
        <v>3.3831135599720583</v>
      </c>
    </row>
    <row r="559" spans="1:19" x14ac:dyDescent="0.25">
      <c r="A559" t="s">
        <v>584</v>
      </c>
      <c r="B559">
        <v>5642.8105469000002</v>
      </c>
      <c r="C559">
        <v>5807.2099608999997</v>
      </c>
      <c r="D559">
        <v>5802.2983397999997</v>
      </c>
      <c r="E559">
        <v>5887.6928711</v>
      </c>
      <c r="F559">
        <v>5559.6201172000001</v>
      </c>
      <c r="G559">
        <v>5742.7299805000002</v>
      </c>
      <c r="H559">
        <v>5829.9702147999997</v>
      </c>
      <c r="I559">
        <v>5807.2099608999997</v>
      </c>
      <c r="J559">
        <v>5748.3657227000003</v>
      </c>
      <c r="L559" t="str">
        <f t="shared" si="63"/>
        <v>24MAR2024:07:00:00</v>
      </c>
      <c r="M559">
        <v>7</v>
      </c>
      <c r="N559">
        <f t="shared" si="64"/>
        <v>164.39941399999952</v>
      </c>
      <c r="O559" t="str">
        <f t="shared" si="59"/>
        <v/>
      </c>
      <c r="P559">
        <f t="shared" si="60"/>
        <v>164.39941399999952</v>
      </c>
      <c r="Q559" t="str">
        <f t="shared" si="61"/>
        <v/>
      </c>
      <c r="R559">
        <f t="shared" si="62"/>
        <v>1</v>
      </c>
      <c r="S559">
        <f t="shared" si="65"/>
        <v>2.9134313944017824</v>
      </c>
    </row>
    <row r="560" spans="1:19" x14ac:dyDescent="0.25">
      <c r="A560" t="s">
        <v>585</v>
      </c>
      <c r="B560">
        <v>5873.1137694999998</v>
      </c>
      <c r="C560">
        <v>6048.5</v>
      </c>
      <c r="D560">
        <v>6065.8911133000001</v>
      </c>
      <c r="E560">
        <v>6133.6689452999999</v>
      </c>
      <c r="F560">
        <v>5641.75</v>
      </c>
      <c r="G560">
        <v>6001.8999022999997</v>
      </c>
      <c r="H560">
        <v>6106.8198241999999</v>
      </c>
      <c r="I560">
        <v>6048.5</v>
      </c>
      <c r="J560">
        <v>5972.9726563000004</v>
      </c>
      <c r="L560" t="str">
        <f t="shared" si="63"/>
        <v>24MAR2024:08:00:00</v>
      </c>
      <c r="M560">
        <v>8</v>
      </c>
      <c r="N560">
        <f t="shared" si="64"/>
        <v>175.38623050000024</v>
      </c>
      <c r="O560" t="str">
        <f t="shared" si="59"/>
        <v/>
      </c>
      <c r="P560">
        <f t="shared" si="60"/>
        <v>175.38623050000024</v>
      </c>
      <c r="Q560" t="str">
        <f t="shared" si="61"/>
        <v/>
      </c>
      <c r="R560">
        <f t="shared" si="62"/>
        <v>1</v>
      </c>
      <c r="S560">
        <f t="shared" si="65"/>
        <v>2.9862563094011292</v>
      </c>
    </row>
    <row r="561" spans="1:19" x14ac:dyDescent="0.25">
      <c r="A561" t="s">
        <v>586</v>
      </c>
      <c r="B561">
        <v>6143.3208008000001</v>
      </c>
      <c r="C561">
        <v>6319.3398438000004</v>
      </c>
      <c r="D561">
        <v>6217.7617188000004</v>
      </c>
      <c r="E561">
        <v>6288.8613280999998</v>
      </c>
      <c r="F561">
        <v>5804.8901366999999</v>
      </c>
      <c r="G561">
        <v>6277.1601563000004</v>
      </c>
      <c r="H561">
        <v>6402.5898438000004</v>
      </c>
      <c r="I561">
        <v>6319.3398438000004</v>
      </c>
      <c r="J561">
        <v>6204.3486327999999</v>
      </c>
      <c r="L561" t="str">
        <f t="shared" si="63"/>
        <v>24MAR2024:09:00:00</v>
      </c>
      <c r="M561">
        <v>9</v>
      </c>
      <c r="N561">
        <f t="shared" si="64"/>
        <v>176.01904300000024</v>
      </c>
      <c r="O561" t="str">
        <f t="shared" si="59"/>
        <v/>
      </c>
      <c r="P561">
        <f t="shared" si="60"/>
        <v>176.01904300000024</v>
      </c>
      <c r="Q561" t="str">
        <f t="shared" si="61"/>
        <v/>
      </c>
      <c r="R561">
        <f t="shared" si="62"/>
        <v>1</v>
      </c>
      <c r="S561">
        <f t="shared" si="65"/>
        <v>2.8652100176353898</v>
      </c>
    </row>
    <row r="562" spans="1:19" x14ac:dyDescent="0.25">
      <c r="A562" t="s">
        <v>587</v>
      </c>
      <c r="B562">
        <v>6453.3637694999998</v>
      </c>
      <c r="C562">
        <v>6554.0898438000004</v>
      </c>
      <c r="D562">
        <v>6362.5908202999999</v>
      </c>
      <c r="E562">
        <v>6396.1030272999997</v>
      </c>
      <c r="F562">
        <v>6026.9199219000002</v>
      </c>
      <c r="G562">
        <v>6508.1098633000001</v>
      </c>
      <c r="H562">
        <v>6659.3798827999999</v>
      </c>
      <c r="I562">
        <v>6554.0898438000004</v>
      </c>
      <c r="J562">
        <v>6422.2182616999999</v>
      </c>
      <c r="L562" t="str">
        <f t="shared" si="63"/>
        <v>24MAR2024:10:00:00</v>
      </c>
      <c r="M562">
        <v>10</v>
      </c>
      <c r="N562">
        <f t="shared" si="64"/>
        <v>100.72607430000062</v>
      </c>
      <c r="O562" t="str">
        <f t="shared" si="59"/>
        <v/>
      </c>
      <c r="P562">
        <f t="shared" si="60"/>
        <v>100.72607430000062</v>
      </c>
      <c r="Q562" t="str">
        <f t="shared" si="61"/>
        <v/>
      </c>
      <c r="R562">
        <f t="shared" si="62"/>
        <v>1</v>
      </c>
      <c r="S562">
        <f t="shared" si="65"/>
        <v>1.5608305667821476</v>
      </c>
    </row>
    <row r="563" spans="1:19" x14ac:dyDescent="0.25">
      <c r="A563" t="s">
        <v>588</v>
      </c>
      <c r="B563">
        <v>6669.7651366999999</v>
      </c>
      <c r="C563">
        <v>6657.0498047000001</v>
      </c>
      <c r="D563">
        <v>6437.8574219000002</v>
      </c>
      <c r="E563">
        <v>6457.0786133000001</v>
      </c>
      <c r="F563">
        <v>6222.3300780999998</v>
      </c>
      <c r="G563">
        <v>6596.8500977000003</v>
      </c>
      <c r="H563">
        <v>6763.6000977000003</v>
      </c>
      <c r="I563">
        <v>6657.0498047000001</v>
      </c>
      <c r="J563">
        <v>6535.5380858999997</v>
      </c>
      <c r="L563" t="str">
        <f t="shared" si="63"/>
        <v>24MAR2024:11:00:00</v>
      </c>
      <c r="M563">
        <v>11</v>
      </c>
      <c r="N563">
        <f t="shared" si="64"/>
        <v>-12.715331999999762</v>
      </c>
      <c r="O563">
        <f t="shared" si="59"/>
        <v>-12.715331999999762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0.19064137551162599</v>
      </c>
    </row>
    <row r="564" spans="1:19" x14ac:dyDescent="0.25">
      <c r="A564" t="s">
        <v>589</v>
      </c>
      <c r="B564">
        <v>6773.6352539</v>
      </c>
      <c r="C564">
        <v>6728.5097655999998</v>
      </c>
      <c r="D564">
        <v>6544.4746094000002</v>
      </c>
      <c r="E564">
        <v>6549.9780272999997</v>
      </c>
      <c r="F564">
        <v>6348.0400391000003</v>
      </c>
      <c r="G564">
        <v>6669.5898438000004</v>
      </c>
      <c r="H564">
        <v>6821.4902344000002</v>
      </c>
      <c r="I564">
        <v>6728.5097655999998</v>
      </c>
      <c r="J564">
        <v>6622.4208983999997</v>
      </c>
      <c r="L564" t="str">
        <f t="shared" si="63"/>
        <v>24MAR2024:12:00:00</v>
      </c>
      <c r="M564">
        <v>12</v>
      </c>
      <c r="N564">
        <f t="shared" si="64"/>
        <v>-45.125488300000143</v>
      </c>
      <c r="O564">
        <f t="shared" si="59"/>
        <v>-45.125488300000143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0.66619306485418761</v>
      </c>
    </row>
    <row r="565" spans="1:19" x14ac:dyDescent="0.25">
      <c r="A565" t="s">
        <v>590</v>
      </c>
      <c r="B565">
        <v>6842.0888672000001</v>
      </c>
      <c r="C565">
        <v>6772.0698241999999</v>
      </c>
      <c r="D565">
        <v>6655.4648438000004</v>
      </c>
      <c r="E565">
        <v>6626.8081055000002</v>
      </c>
      <c r="F565">
        <v>6445.0800780999998</v>
      </c>
      <c r="G565">
        <v>6746.4101563000004</v>
      </c>
      <c r="H565">
        <v>6852.3598633000001</v>
      </c>
      <c r="I565">
        <v>6772.0698241999999</v>
      </c>
      <c r="J565">
        <v>6694.2773438000004</v>
      </c>
      <c r="L565" t="str">
        <f t="shared" si="63"/>
        <v>24MAR2024:13:00:00</v>
      </c>
      <c r="M565">
        <v>13</v>
      </c>
      <c r="N565">
        <f t="shared" si="64"/>
        <v>-70.019043000000238</v>
      </c>
      <c r="O565">
        <f t="shared" si="59"/>
        <v>-70.019043000000238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1.0233576961512669</v>
      </c>
    </row>
    <row r="566" spans="1:19" x14ac:dyDescent="0.25">
      <c r="A566" t="s">
        <v>591</v>
      </c>
      <c r="B566">
        <v>6876.9370116999999</v>
      </c>
      <c r="C566">
        <v>6825.1499022999997</v>
      </c>
      <c r="D566">
        <v>6591.6235352000003</v>
      </c>
      <c r="E566">
        <v>6535.9096680000002</v>
      </c>
      <c r="F566">
        <v>6491.8500977000003</v>
      </c>
      <c r="G566">
        <v>6839.7900391000003</v>
      </c>
      <c r="H566">
        <v>6881.6401366999999</v>
      </c>
      <c r="I566">
        <v>6825.1499022999997</v>
      </c>
      <c r="J566">
        <v>6726.0107422000001</v>
      </c>
      <c r="L566" t="str">
        <f t="shared" si="63"/>
        <v>24MAR2024:14:00:00</v>
      </c>
      <c r="M566">
        <v>14</v>
      </c>
      <c r="N566">
        <f t="shared" si="64"/>
        <v>-51.78710940000019</v>
      </c>
      <c r="O566">
        <f t="shared" si="59"/>
        <v>-51.78710940000019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0.75305487474863841</v>
      </c>
    </row>
    <row r="567" spans="1:19" x14ac:dyDescent="0.25">
      <c r="A567" t="s">
        <v>592</v>
      </c>
      <c r="B567">
        <v>6879.2514647999997</v>
      </c>
      <c r="C567">
        <v>6914.8500977000003</v>
      </c>
      <c r="D567">
        <v>6670.9672852000003</v>
      </c>
      <c r="E567">
        <v>6670.9091797000001</v>
      </c>
      <c r="F567">
        <v>6616.3598633000001</v>
      </c>
      <c r="G567">
        <v>6946.0498047000001</v>
      </c>
      <c r="H567">
        <v>6940.0600586</v>
      </c>
      <c r="I567">
        <v>6914.8500977000003</v>
      </c>
      <c r="J567">
        <v>6817.6577147999997</v>
      </c>
      <c r="L567" t="str">
        <f t="shared" si="63"/>
        <v>24MAR2024:15:00:00</v>
      </c>
      <c r="M567">
        <v>15</v>
      </c>
      <c r="N567">
        <f t="shared" si="64"/>
        <v>35.598632900000666</v>
      </c>
      <c r="O567" t="str">
        <f t="shared" si="59"/>
        <v/>
      </c>
      <c r="P567">
        <f t="shared" si="60"/>
        <v>35.598632900000666</v>
      </c>
      <c r="Q567" t="str">
        <f t="shared" si="61"/>
        <v/>
      </c>
      <c r="R567">
        <f t="shared" si="62"/>
        <v>1</v>
      </c>
      <c r="S567">
        <f t="shared" si="65"/>
        <v>0.51747829080173946</v>
      </c>
    </row>
    <row r="568" spans="1:19" x14ac:dyDescent="0.25">
      <c r="A568" t="s">
        <v>593</v>
      </c>
      <c r="B568">
        <v>6919.2563477000003</v>
      </c>
      <c r="C568">
        <v>7013.7001952999999</v>
      </c>
      <c r="D568">
        <v>6782.7241211</v>
      </c>
      <c r="E568">
        <v>6803.1811522999997</v>
      </c>
      <c r="F568">
        <v>6774.3198241999999</v>
      </c>
      <c r="G568">
        <v>7033.2597655999998</v>
      </c>
      <c r="H568">
        <v>7002.1201172000001</v>
      </c>
      <c r="I568">
        <v>7013.7001952999999</v>
      </c>
      <c r="J568">
        <v>6921.2246094000002</v>
      </c>
      <c r="L568" t="str">
        <f t="shared" si="63"/>
        <v>24MAR2024:16:00:00</v>
      </c>
      <c r="M568">
        <v>16</v>
      </c>
      <c r="N568">
        <f t="shared" si="64"/>
        <v>94.443847599999572</v>
      </c>
      <c r="O568" t="str">
        <f t="shared" si="59"/>
        <v/>
      </c>
      <c r="P568">
        <f t="shared" si="60"/>
        <v>94.443847599999572</v>
      </c>
      <c r="Q568" t="str">
        <f t="shared" si="61"/>
        <v/>
      </c>
      <c r="R568">
        <f t="shared" si="62"/>
        <v>1</v>
      </c>
      <c r="S568">
        <f t="shared" si="65"/>
        <v>1.3649421679743552</v>
      </c>
    </row>
    <row r="569" spans="1:19" x14ac:dyDescent="0.25">
      <c r="A569" t="s">
        <v>594</v>
      </c>
      <c r="B569">
        <v>7015.8925780999998</v>
      </c>
      <c r="C569">
        <v>7149.7299805000002</v>
      </c>
      <c r="D569">
        <v>6964.7983397999997</v>
      </c>
      <c r="E569">
        <v>7056.9931641000003</v>
      </c>
      <c r="F569">
        <v>6901.9702147999997</v>
      </c>
      <c r="G569">
        <v>7139.8198241999999</v>
      </c>
      <c r="H569">
        <v>7109.0200194999998</v>
      </c>
      <c r="I569">
        <v>7149.7299805000002</v>
      </c>
      <c r="J569">
        <v>7053.0683594000002</v>
      </c>
      <c r="L569" t="str">
        <f t="shared" si="63"/>
        <v>24MAR2024:17:00:00</v>
      </c>
      <c r="M569">
        <v>17</v>
      </c>
      <c r="N569">
        <f t="shared" si="64"/>
        <v>133.83740240000043</v>
      </c>
      <c r="O569" t="str">
        <f t="shared" si="59"/>
        <v/>
      </c>
      <c r="P569">
        <f t="shared" si="60"/>
        <v>133.83740240000043</v>
      </c>
      <c r="Q569" t="str">
        <f t="shared" si="61"/>
        <v/>
      </c>
      <c r="R569">
        <f t="shared" si="62"/>
        <v>1</v>
      </c>
      <c r="S569">
        <f t="shared" si="65"/>
        <v>1.9076318645153121</v>
      </c>
    </row>
    <row r="570" spans="1:19" x14ac:dyDescent="0.25">
      <c r="A570" t="s">
        <v>595</v>
      </c>
      <c r="B570">
        <v>7172.4272461</v>
      </c>
      <c r="C570">
        <v>7330.8100586</v>
      </c>
      <c r="D570">
        <v>7183.8266602000003</v>
      </c>
      <c r="E570">
        <v>7238.7475586</v>
      </c>
      <c r="F570">
        <v>7059.4199219000002</v>
      </c>
      <c r="G570">
        <v>7253.6000977000003</v>
      </c>
      <c r="H570">
        <v>7262.7900391000003</v>
      </c>
      <c r="I570">
        <v>7330.8100586</v>
      </c>
      <c r="J570">
        <v>7218.0898438000004</v>
      </c>
      <c r="L570" t="str">
        <f t="shared" si="63"/>
        <v>24MAR2024:18:00:00</v>
      </c>
      <c r="M570">
        <v>18</v>
      </c>
      <c r="N570">
        <f t="shared" si="64"/>
        <v>158.3828125</v>
      </c>
      <c r="O570" t="str">
        <f t="shared" si="59"/>
        <v/>
      </c>
      <c r="P570">
        <f t="shared" si="60"/>
        <v>158.3828125</v>
      </c>
      <c r="Q570" t="str">
        <f t="shared" si="61"/>
        <v/>
      </c>
      <c r="R570">
        <f t="shared" si="62"/>
        <v>1</v>
      </c>
      <c r="S570">
        <f t="shared" si="65"/>
        <v>2.2082177631863815</v>
      </c>
    </row>
    <row r="571" spans="1:19" x14ac:dyDescent="0.25">
      <c r="A571" t="s">
        <v>596</v>
      </c>
      <c r="B571">
        <v>7337.4785155999998</v>
      </c>
      <c r="C571">
        <v>7386.7597655999998</v>
      </c>
      <c r="D571">
        <v>7325.3530272999997</v>
      </c>
      <c r="E571">
        <v>7422.3886719000002</v>
      </c>
      <c r="F571">
        <v>7106.4501952999999</v>
      </c>
      <c r="G571">
        <v>7270.0898438000004</v>
      </c>
      <c r="H571">
        <v>7321.1801758000001</v>
      </c>
      <c r="I571">
        <v>7386.7597655999998</v>
      </c>
      <c r="J571">
        <v>7281.9672852000003</v>
      </c>
      <c r="L571" t="str">
        <f t="shared" si="63"/>
        <v>24MAR2024:19:00:00</v>
      </c>
      <c r="M571">
        <v>19</v>
      </c>
      <c r="N571">
        <f t="shared" si="64"/>
        <v>49.28125</v>
      </c>
      <c r="O571" t="str">
        <f t="shared" si="59"/>
        <v/>
      </c>
      <c r="P571">
        <f t="shared" si="60"/>
        <v>49.28125</v>
      </c>
      <c r="Q571" t="str">
        <f t="shared" si="61"/>
        <v/>
      </c>
      <c r="R571">
        <f t="shared" si="62"/>
        <v>1</v>
      </c>
      <c r="S571">
        <f t="shared" si="65"/>
        <v>0.67163740098488278</v>
      </c>
    </row>
    <row r="572" spans="1:19" x14ac:dyDescent="0.25">
      <c r="A572" t="s">
        <v>597</v>
      </c>
      <c r="B572">
        <v>7490.7060547000001</v>
      </c>
      <c r="C572">
        <v>7487.4799805000002</v>
      </c>
      <c r="D572">
        <v>7506.8203125</v>
      </c>
      <c r="E572">
        <v>7549.5307616999999</v>
      </c>
      <c r="F572">
        <v>7226.2099608999997</v>
      </c>
      <c r="G572">
        <v>7362.0600586</v>
      </c>
      <c r="H572">
        <v>7456.2700194999998</v>
      </c>
      <c r="I572">
        <v>7487.4799805000002</v>
      </c>
      <c r="J572">
        <v>7407.7680664</v>
      </c>
      <c r="L572" t="str">
        <f t="shared" si="63"/>
        <v>24MAR2024:20:00:00</v>
      </c>
      <c r="M572">
        <v>20</v>
      </c>
      <c r="N572">
        <f t="shared" si="64"/>
        <v>-3.2260741999998572</v>
      </c>
      <c r="O572">
        <f t="shared" si="59"/>
        <v>-3.2260741999998572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4.3067691836281251E-2</v>
      </c>
    </row>
    <row r="573" spans="1:19" x14ac:dyDescent="0.25">
      <c r="A573" t="s">
        <v>598</v>
      </c>
      <c r="B573">
        <v>7680.4404297000001</v>
      </c>
      <c r="C573">
        <v>7666.3100586</v>
      </c>
      <c r="D573">
        <v>7605.3256836</v>
      </c>
      <c r="E573">
        <v>7612.2080077999999</v>
      </c>
      <c r="F573">
        <v>7335.7797852000003</v>
      </c>
      <c r="G573">
        <v>7546.0400391000003</v>
      </c>
      <c r="H573">
        <v>7690.3999022999997</v>
      </c>
      <c r="I573">
        <v>7666.3100586</v>
      </c>
      <c r="J573">
        <v>7568.7714844000002</v>
      </c>
      <c r="L573" t="str">
        <f t="shared" si="63"/>
        <v>24MAR2024:21:00:00</v>
      </c>
      <c r="M573">
        <v>21</v>
      </c>
      <c r="N573">
        <f t="shared" si="64"/>
        <v>-14.130371100000048</v>
      </c>
      <c r="O573">
        <f t="shared" si="59"/>
        <v>-14.130371100000048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0.18397865629369881</v>
      </c>
    </row>
    <row r="574" spans="1:19" x14ac:dyDescent="0.25">
      <c r="A574" t="s">
        <v>599</v>
      </c>
      <c r="B574">
        <v>7530.9013672000001</v>
      </c>
      <c r="C574">
        <v>7517.9399414</v>
      </c>
      <c r="D574">
        <v>7397.6635741999999</v>
      </c>
      <c r="E574">
        <v>7403.3041991999999</v>
      </c>
      <c r="F574">
        <v>7130.8901366999999</v>
      </c>
      <c r="G574">
        <v>7397.0200194999998</v>
      </c>
      <c r="H574">
        <v>7562.8701172000001</v>
      </c>
      <c r="I574">
        <v>7517.9399414</v>
      </c>
      <c r="J574">
        <v>7401.2773438000004</v>
      </c>
      <c r="L574" t="str">
        <f t="shared" si="63"/>
        <v>24MAR2024:22:00:00</v>
      </c>
      <c r="M574">
        <v>22</v>
      </c>
      <c r="N574">
        <f t="shared" si="64"/>
        <v>-12.961425800000143</v>
      </c>
      <c r="O574">
        <f t="shared" si="59"/>
        <v>-12.961425800000143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0.17210988655955828</v>
      </c>
    </row>
    <row r="575" spans="1:19" x14ac:dyDescent="0.25">
      <c r="A575" t="s">
        <v>600</v>
      </c>
      <c r="B575">
        <v>7109.6132813000004</v>
      </c>
      <c r="C575">
        <v>7178.6899414</v>
      </c>
      <c r="D575">
        <v>6967.4023438000004</v>
      </c>
      <c r="E575">
        <v>6987.0014647999997</v>
      </c>
      <c r="F575">
        <v>6794.0698241999999</v>
      </c>
      <c r="G575">
        <v>7060.2099608999997</v>
      </c>
      <c r="H575">
        <v>7192.5698241999999</v>
      </c>
      <c r="I575">
        <v>7178.6899414</v>
      </c>
      <c r="J575">
        <v>7038.5888672000001</v>
      </c>
      <c r="L575" t="str">
        <f t="shared" si="63"/>
        <v>24MAR2024:23:00:00</v>
      </c>
      <c r="M575">
        <v>23</v>
      </c>
      <c r="N575">
        <f t="shared" si="64"/>
        <v>69.076660099999572</v>
      </c>
      <c r="O575" t="str">
        <f t="shared" si="59"/>
        <v/>
      </c>
      <c r="P575">
        <f t="shared" si="60"/>
        <v>69.076660099999572</v>
      </c>
      <c r="Q575" t="str">
        <f t="shared" si="61"/>
        <v/>
      </c>
      <c r="R575">
        <f t="shared" si="62"/>
        <v>1</v>
      </c>
      <c r="S575">
        <f t="shared" si="65"/>
        <v>0.97159518200079698</v>
      </c>
    </row>
    <row r="576" spans="1:19" x14ac:dyDescent="0.25">
      <c r="A576" t="s">
        <v>601</v>
      </c>
      <c r="B576">
        <v>6623.9379883000001</v>
      </c>
      <c r="C576">
        <v>6754.3798827999999</v>
      </c>
      <c r="D576">
        <v>6521.7695313000004</v>
      </c>
      <c r="E576">
        <v>6555.2807616999999</v>
      </c>
      <c r="F576">
        <v>6381.2001952999999</v>
      </c>
      <c r="G576">
        <v>6654.8500977000003</v>
      </c>
      <c r="H576">
        <v>6741.6899414</v>
      </c>
      <c r="I576">
        <v>6754.3798827999999</v>
      </c>
      <c r="J576">
        <v>6610.7778319999998</v>
      </c>
      <c r="L576" t="str">
        <f t="shared" si="63"/>
        <v>25MAR2024:00:00:00</v>
      </c>
      <c r="M576">
        <v>24</v>
      </c>
      <c r="N576">
        <f t="shared" si="64"/>
        <v>130.44189449999976</v>
      </c>
      <c r="O576" t="str">
        <f t="shared" si="59"/>
        <v/>
      </c>
      <c r="P576">
        <f t="shared" si="60"/>
        <v>130.44189449999976</v>
      </c>
      <c r="Q576" t="str">
        <f t="shared" si="61"/>
        <v/>
      </c>
      <c r="R576">
        <f t="shared" si="62"/>
        <v>1</v>
      </c>
      <c r="S576">
        <f t="shared" si="65"/>
        <v>1.9692499345616159</v>
      </c>
    </row>
    <row r="577" spans="1:19" x14ac:dyDescent="0.25">
      <c r="A577" t="s">
        <v>602</v>
      </c>
      <c r="B577">
        <v>6212.0874022999997</v>
      </c>
      <c r="C577">
        <v>6294.7402344000002</v>
      </c>
      <c r="D577">
        <v>6094.9785155999998</v>
      </c>
      <c r="E577">
        <v>6180.5625</v>
      </c>
      <c r="F577">
        <v>6015.9101563000004</v>
      </c>
      <c r="G577">
        <v>6294.7402344000002</v>
      </c>
      <c r="H577">
        <v>6439.4599608999997</v>
      </c>
      <c r="I577">
        <v>6407.7797852000003</v>
      </c>
      <c r="J577">
        <v>6250.5742188000004</v>
      </c>
      <c r="L577" t="str">
        <f t="shared" si="63"/>
        <v>25MAR2024:01:00:00</v>
      </c>
      <c r="M577">
        <v>1</v>
      </c>
      <c r="N577">
        <f t="shared" si="64"/>
        <v>82.652832100000523</v>
      </c>
      <c r="O577" t="str">
        <f t="shared" si="59"/>
        <v/>
      </c>
      <c r="P577">
        <f t="shared" si="60"/>
        <v>82.652832100000523</v>
      </c>
      <c r="Q577" t="str">
        <f t="shared" si="61"/>
        <v/>
      </c>
      <c r="R577">
        <f t="shared" si="62"/>
        <v>1</v>
      </c>
      <c r="S577">
        <f t="shared" si="65"/>
        <v>1.33051624594655</v>
      </c>
    </row>
    <row r="578" spans="1:19" x14ac:dyDescent="0.25">
      <c r="A578" t="s">
        <v>603</v>
      </c>
      <c r="B578">
        <v>5945.2890625</v>
      </c>
      <c r="C578">
        <v>5988.6098633000001</v>
      </c>
      <c r="D578">
        <v>5832.9033202999999</v>
      </c>
      <c r="E578">
        <v>5911.4125977000003</v>
      </c>
      <c r="F578">
        <v>5742.6801758000001</v>
      </c>
      <c r="G578">
        <v>5988.6098633000001</v>
      </c>
      <c r="H578">
        <v>6099.1098633000001</v>
      </c>
      <c r="I578">
        <v>6079.1098633000001</v>
      </c>
      <c r="J578">
        <v>5948.4833983999997</v>
      </c>
      <c r="L578" t="str">
        <f t="shared" si="63"/>
        <v>25MAR2024:02:00:00</v>
      </c>
      <c r="M578">
        <v>2</v>
      </c>
      <c r="N578">
        <f t="shared" si="64"/>
        <v>43.320800800000143</v>
      </c>
      <c r="O578" t="str">
        <f t="shared" si="59"/>
        <v/>
      </c>
      <c r="P578">
        <f t="shared" si="60"/>
        <v>43.320800800000143</v>
      </c>
      <c r="Q578" t="str">
        <f t="shared" si="61"/>
        <v/>
      </c>
      <c r="R578">
        <f t="shared" si="62"/>
        <v>1</v>
      </c>
      <c r="S578">
        <f t="shared" si="65"/>
        <v>0.72865760343339314</v>
      </c>
    </row>
    <row r="579" spans="1:19" x14ac:dyDescent="0.25">
      <c r="A579" t="s">
        <v>604</v>
      </c>
      <c r="B579">
        <v>5778.7734375</v>
      </c>
      <c r="C579">
        <v>5831.8701172000001</v>
      </c>
      <c r="D579">
        <v>5751.0991211</v>
      </c>
      <c r="E579">
        <v>5802.8681641000003</v>
      </c>
      <c r="F579">
        <v>5641.2797852000003</v>
      </c>
      <c r="G579">
        <v>5831.8701172000001</v>
      </c>
      <c r="H579">
        <v>5891.0698241999999</v>
      </c>
      <c r="I579">
        <v>5887.5600586</v>
      </c>
      <c r="J579">
        <v>5800.5761719000002</v>
      </c>
      <c r="L579" t="str">
        <f t="shared" si="63"/>
        <v>25MAR2024:03:00:00</v>
      </c>
      <c r="M579">
        <v>3</v>
      </c>
      <c r="N579">
        <f t="shared" si="64"/>
        <v>53.096679700000095</v>
      </c>
      <c r="O579" t="str">
        <f t="shared" ref="O579:O642" si="66">IF(N579&lt;0,N579,"")</f>
        <v/>
      </c>
      <c r="P579">
        <f t="shared" ref="P579:P642" si="67">IF(N579&gt;0,N579,"")</f>
        <v>53.096679700000095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0.91882265803053631</v>
      </c>
    </row>
    <row r="580" spans="1:19" x14ac:dyDescent="0.25">
      <c r="A580" t="s">
        <v>605</v>
      </c>
      <c r="B580">
        <v>5739.7172852000003</v>
      </c>
      <c r="C580">
        <v>5745.8701172000001</v>
      </c>
      <c r="D580">
        <v>5691.6967772999997</v>
      </c>
      <c r="E580">
        <v>5723.7719727000003</v>
      </c>
      <c r="F580">
        <v>5582.2099608999997</v>
      </c>
      <c r="G580">
        <v>5745.8701172000001</v>
      </c>
      <c r="H580">
        <v>5787.4501952999999</v>
      </c>
      <c r="I580">
        <v>5786.1699219000002</v>
      </c>
      <c r="J580">
        <v>5718.6791991999999</v>
      </c>
      <c r="L580" t="str">
        <f t="shared" ref="L580:L643" si="70">A580</f>
        <v>25MAR2024:04:00:00</v>
      </c>
      <c r="M580">
        <v>4</v>
      </c>
      <c r="N580">
        <f t="shared" ref="N580:N643" si="71">C580-B580</f>
        <v>6.152831999999762</v>
      </c>
      <c r="O580" t="str">
        <f t="shared" si="66"/>
        <v/>
      </c>
      <c r="P580">
        <f t="shared" si="67"/>
        <v>6.152831999999762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0.10719747496736447</v>
      </c>
    </row>
    <row r="581" spans="1:19" x14ac:dyDescent="0.25">
      <c r="A581" t="s">
        <v>606</v>
      </c>
      <c r="B581">
        <v>5825.0458983999997</v>
      </c>
      <c r="C581">
        <v>5824.9199219000002</v>
      </c>
      <c r="D581">
        <v>5782.0336914</v>
      </c>
      <c r="E581">
        <v>5801.4975586</v>
      </c>
      <c r="F581">
        <v>5645.6499022999997</v>
      </c>
      <c r="G581">
        <v>5824.9199219000002</v>
      </c>
      <c r="H581">
        <v>5865.3798827999999</v>
      </c>
      <c r="I581">
        <v>5858.9399414</v>
      </c>
      <c r="J581">
        <v>5795.3847655999998</v>
      </c>
      <c r="L581" t="str">
        <f t="shared" si="70"/>
        <v>25MAR2024:05:00:00</v>
      </c>
      <c r="M581">
        <v>5</v>
      </c>
      <c r="N581">
        <f t="shared" si="71"/>
        <v>-0.12597649999952409</v>
      </c>
      <c r="O581">
        <f t="shared" si="66"/>
        <v>-0.12597649999952409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2.1626696543992352E-3</v>
      </c>
    </row>
    <row r="582" spans="1:19" x14ac:dyDescent="0.25">
      <c r="A582" t="s">
        <v>607</v>
      </c>
      <c r="B582">
        <v>6113.3974608999997</v>
      </c>
      <c r="C582">
        <v>6113.3398438000004</v>
      </c>
      <c r="D582">
        <v>6055.7666016000003</v>
      </c>
      <c r="E582">
        <v>6087.7763672000001</v>
      </c>
      <c r="F582">
        <v>5881.8500977000003</v>
      </c>
      <c r="G582">
        <v>6113.3398438000004</v>
      </c>
      <c r="H582">
        <v>6162.3100586</v>
      </c>
      <c r="I582">
        <v>6143.9199219000002</v>
      </c>
      <c r="J582">
        <v>6071.4375</v>
      </c>
      <c r="L582" t="str">
        <f t="shared" si="70"/>
        <v>25MAR2024:06:00:00</v>
      </c>
      <c r="M582">
        <v>6</v>
      </c>
      <c r="N582">
        <f t="shared" si="71"/>
        <v>-5.7617099999333732E-2</v>
      </c>
      <c r="O582">
        <f t="shared" si="66"/>
        <v>-5.7617099999333732E-2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9.4247266545060334E-4</v>
      </c>
    </row>
    <row r="583" spans="1:19" x14ac:dyDescent="0.25">
      <c r="A583" t="s">
        <v>608</v>
      </c>
      <c r="B583">
        <v>6515.5883789</v>
      </c>
      <c r="C583">
        <v>6662.7900391000003</v>
      </c>
      <c r="D583">
        <v>6541.0991211</v>
      </c>
      <c r="E583">
        <v>6672.4321289</v>
      </c>
      <c r="F583">
        <v>6319.5698241999999</v>
      </c>
      <c r="G583">
        <v>6662.7900391000003</v>
      </c>
      <c r="H583">
        <v>6730.8500977000003</v>
      </c>
      <c r="I583">
        <v>6673.2299805000002</v>
      </c>
      <c r="J583">
        <v>6585.5078125</v>
      </c>
      <c r="L583" t="str">
        <f t="shared" si="70"/>
        <v>25MAR2024:07:00:00</v>
      </c>
      <c r="M583">
        <v>7</v>
      </c>
      <c r="N583">
        <f t="shared" si="71"/>
        <v>147.20166020000033</v>
      </c>
      <c r="O583" t="str">
        <f t="shared" si="66"/>
        <v/>
      </c>
      <c r="P583">
        <f t="shared" si="67"/>
        <v>147.20166020000033</v>
      </c>
      <c r="Q583" t="str">
        <f t="shared" si="68"/>
        <v/>
      </c>
      <c r="R583">
        <f t="shared" si="69"/>
        <v>1</v>
      </c>
      <c r="S583">
        <f t="shared" si="72"/>
        <v>2.2592228305381652</v>
      </c>
    </row>
    <row r="584" spans="1:19" x14ac:dyDescent="0.25">
      <c r="A584" t="s">
        <v>609</v>
      </c>
      <c r="B584">
        <v>6736.6567383000001</v>
      </c>
      <c r="C584">
        <v>7016.2700194999998</v>
      </c>
      <c r="D584">
        <v>6921.0664063000004</v>
      </c>
      <c r="E584">
        <v>6993.5034180000002</v>
      </c>
      <c r="F584">
        <v>6640.8598633000001</v>
      </c>
      <c r="G584">
        <v>7016.2700194999998</v>
      </c>
      <c r="H584">
        <v>7105.8500977000003</v>
      </c>
      <c r="I584">
        <v>7030.5097655999998</v>
      </c>
      <c r="J584">
        <v>6942.9111327999999</v>
      </c>
      <c r="L584" t="str">
        <f t="shared" si="70"/>
        <v>25MAR2024:08:00:00</v>
      </c>
      <c r="M584">
        <v>8</v>
      </c>
      <c r="N584">
        <f t="shared" si="71"/>
        <v>279.61328119999962</v>
      </c>
      <c r="O584" t="str">
        <f t="shared" si="66"/>
        <v/>
      </c>
      <c r="P584">
        <f t="shared" si="67"/>
        <v>279.61328119999962</v>
      </c>
      <c r="Q584" t="str">
        <f t="shared" si="68"/>
        <v/>
      </c>
      <c r="R584">
        <f t="shared" si="69"/>
        <v>1</v>
      </c>
      <c r="S584">
        <f t="shared" si="72"/>
        <v>4.1506238489236162</v>
      </c>
    </row>
    <row r="585" spans="1:19" x14ac:dyDescent="0.25">
      <c r="A585" t="s">
        <v>610</v>
      </c>
      <c r="B585">
        <v>6814.6665039</v>
      </c>
      <c r="C585">
        <v>7051.7998047000001</v>
      </c>
      <c r="D585">
        <v>6939.7363280999998</v>
      </c>
      <c r="E585">
        <v>6934.9252930000002</v>
      </c>
      <c r="F585">
        <v>6732.5097655999998</v>
      </c>
      <c r="G585">
        <v>7051.7998047000001</v>
      </c>
      <c r="H585">
        <v>7188.5</v>
      </c>
      <c r="I585">
        <v>7123.2700194999998</v>
      </c>
      <c r="J585">
        <v>7007.1630858999997</v>
      </c>
      <c r="L585" t="str">
        <f t="shared" si="70"/>
        <v>25MAR2024:09:00:00</v>
      </c>
      <c r="M585">
        <v>9</v>
      </c>
      <c r="N585">
        <f t="shared" si="71"/>
        <v>237.13330080000014</v>
      </c>
      <c r="O585" t="str">
        <f t="shared" si="66"/>
        <v/>
      </c>
      <c r="P585">
        <f t="shared" si="67"/>
        <v>237.13330080000014</v>
      </c>
      <c r="Q585" t="str">
        <f t="shared" si="68"/>
        <v/>
      </c>
      <c r="R585">
        <f t="shared" si="69"/>
        <v>1</v>
      </c>
      <c r="S585">
        <f t="shared" si="72"/>
        <v>3.4797491654843262</v>
      </c>
    </row>
    <row r="586" spans="1:19" x14ac:dyDescent="0.25">
      <c r="A586" t="s">
        <v>611</v>
      </c>
      <c r="B586">
        <v>6840.5048827999999</v>
      </c>
      <c r="C586">
        <v>7046.1499022999997</v>
      </c>
      <c r="D586">
        <v>6938.6176758000001</v>
      </c>
      <c r="E586">
        <v>6948.9013672000001</v>
      </c>
      <c r="F586">
        <v>6724.1499022999997</v>
      </c>
      <c r="G586">
        <v>7046.1499022999997</v>
      </c>
      <c r="H586">
        <v>7218.0400391000003</v>
      </c>
      <c r="I586">
        <v>7188.0800780999998</v>
      </c>
      <c r="J586">
        <v>7023.0073241999999</v>
      </c>
      <c r="L586" t="str">
        <f t="shared" si="70"/>
        <v>25MAR2024:10:00:00</v>
      </c>
      <c r="M586">
        <v>10</v>
      </c>
      <c r="N586">
        <f t="shared" si="71"/>
        <v>205.64501949999976</v>
      </c>
      <c r="O586" t="str">
        <f t="shared" si="66"/>
        <v/>
      </c>
      <c r="P586">
        <f t="shared" si="67"/>
        <v>205.64501949999976</v>
      </c>
      <c r="Q586" t="str">
        <f t="shared" si="68"/>
        <v/>
      </c>
      <c r="R586">
        <f t="shared" si="69"/>
        <v>1</v>
      </c>
      <c r="S586">
        <f t="shared" si="72"/>
        <v>3.0062842293568219</v>
      </c>
    </row>
    <row r="587" spans="1:19" x14ac:dyDescent="0.25">
      <c r="A587" t="s">
        <v>612</v>
      </c>
      <c r="B587">
        <v>6838.5859375</v>
      </c>
      <c r="C587">
        <v>7051.2202147999997</v>
      </c>
      <c r="D587">
        <v>6968.7104491999999</v>
      </c>
      <c r="E587">
        <v>6974.0224608999997</v>
      </c>
      <c r="F587">
        <v>6680.8999022999997</v>
      </c>
      <c r="G587">
        <v>7051.2202147999997</v>
      </c>
      <c r="H587">
        <v>7206.0898438000004</v>
      </c>
      <c r="I587">
        <v>7188.1801758000001</v>
      </c>
      <c r="J587">
        <v>7019.0200194999998</v>
      </c>
      <c r="L587" t="str">
        <f t="shared" si="70"/>
        <v>25MAR2024:11:00:00</v>
      </c>
      <c r="M587">
        <v>11</v>
      </c>
      <c r="N587">
        <f t="shared" si="71"/>
        <v>212.63427729999967</v>
      </c>
      <c r="O587" t="str">
        <f t="shared" si="66"/>
        <v/>
      </c>
      <c r="P587">
        <f t="shared" si="67"/>
        <v>212.63427729999967</v>
      </c>
      <c r="Q587" t="str">
        <f t="shared" si="68"/>
        <v/>
      </c>
      <c r="R587">
        <f t="shared" si="69"/>
        <v>1</v>
      </c>
      <c r="S587">
        <f t="shared" si="72"/>
        <v>3.10933106995118</v>
      </c>
    </row>
    <row r="588" spans="1:19" x14ac:dyDescent="0.25">
      <c r="A588" t="s">
        <v>613</v>
      </c>
      <c r="B588">
        <v>6823.1943358999997</v>
      </c>
      <c r="C588">
        <v>7147.25</v>
      </c>
      <c r="D588">
        <v>7091.4570313000004</v>
      </c>
      <c r="E588">
        <v>7036.9853516000003</v>
      </c>
      <c r="F588">
        <v>6789.5</v>
      </c>
      <c r="G588">
        <v>7147.25</v>
      </c>
      <c r="H588">
        <v>7225.5800780999998</v>
      </c>
      <c r="I588">
        <v>7230</v>
      </c>
      <c r="J588">
        <v>7096.7578125</v>
      </c>
      <c r="L588" t="str">
        <f t="shared" si="70"/>
        <v>25MAR2024:12:00:00</v>
      </c>
      <c r="M588">
        <v>12</v>
      </c>
      <c r="N588">
        <f t="shared" si="71"/>
        <v>324.05566410000029</v>
      </c>
      <c r="O588" t="str">
        <f t="shared" si="66"/>
        <v/>
      </c>
      <c r="P588">
        <f t="shared" si="67"/>
        <v>324.05566410000029</v>
      </c>
      <c r="Q588" t="str">
        <f t="shared" si="68"/>
        <v/>
      </c>
      <c r="R588">
        <f t="shared" si="69"/>
        <v>1</v>
      </c>
      <c r="S588">
        <f t="shared" si="72"/>
        <v>4.7493248491398328</v>
      </c>
    </row>
    <row r="589" spans="1:19" x14ac:dyDescent="0.25">
      <c r="A589" t="s">
        <v>614</v>
      </c>
      <c r="B589">
        <v>6915.9921875</v>
      </c>
      <c r="C589">
        <v>7259.75</v>
      </c>
      <c r="D589">
        <v>7205.2636719000002</v>
      </c>
      <c r="E589">
        <v>7078.6269530999998</v>
      </c>
      <c r="F589">
        <v>6877.5600586</v>
      </c>
      <c r="G589">
        <v>7259.75</v>
      </c>
      <c r="H589">
        <v>7284.4501952999999</v>
      </c>
      <c r="I589">
        <v>7301.0400391000003</v>
      </c>
      <c r="J589">
        <v>7185.6132813000004</v>
      </c>
      <c r="L589" t="str">
        <f t="shared" si="70"/>
        <v>25MAR2024:13:00:00</v>
      </c>
      <c r="M589">
        <v>13</v>
      </c>
      <c r="N589">
        <f t="shared" si="71"/>
        <v>343.7578125</v>
      </c>
      <c r="O589" t="str">
        <f t="shared" si="66"/>
        <v/>
      </c>
      <c r="P589">
        <f t="shared" si="67"/>
        <v>343.7578125</v>
      </c>
      <c r="Q589" t="str">
        <f t="shared" si="68"/>
        <v/>
      </c>
      <c r="R589">
        <f t="shared" si="69"/>
        <v>1</v>
      </c>
      <c r="S589">
        <f t="shared" si="72"/>
        <v>4.970477166259812</v>
      </c>
    </row>
    <row r="590" spans="1:19" x14ac:dyDescent="0.25">
      <c r="A590" t="s">
        <v>615</v>
      </c>
      <c r="B590">
        <v>6998.9228516000003</v>
      </c>
      <c r="C590">
        <v>7365.9199219000002</v>
      </c>
      <c r="D590">
        <v>7231.6601563000004</v>
      </c>
      <c r="E590">
        <v>7064.6206055000002</v>
      </c>
      <c r="F590">
        <v>6933.0200194999998</v>
      </c>
      <c r="G590">
        <v>7365.9199219000002</v>
      </c>
      <c r="H590">
        <v>7340.2001952999999</v>
      </c>
      <c r="I590">
        <v>7370.9101563000004</v>
      </c>
      <c r="J590">
        <v>7248.3422852000003</v>
      </c>
      <c r="L590" t="str">
        <f t="shared" si="70"/>
        <v>25MAR2024:14:00:00</v>
      </c>
      <c r="M590">
        <v>14</v>
      </c>
      <c r="N590">
        <f t="shared" si="71"/>
        <v>366.9970702999999</v>
      </c>
      <c r="O590" t="str">
        <f t="shared" si="66"/>
        <v/>
      </c>
      <c r="P590">
        <f t="shared" si="67"/>
        <v>366.9970702999999</v>
      </c>
      <c r="Q590" t="str">
        <f t="shared" si="68"/>
        <v/>
      </c>
      <c r="R590">
        <f t="shared" si="69"/>
        <v>1</v>
      </c>
      <c r="S590">
        <f t="shared" si="72"/>
        <v>5.2436221698900702</v>
      </c>
    </row>
    <row r="591" spans="1:19" x14ac:dyDescent="0.25">
      <c r="A591" t="s">
        <v>616</v>
      </c>
      <c r="B591">
        <v>7222.0307616999999</v>
      </c>
      <c r="C591">
        <v>7578.3701172000001</v>
      </c>
      <c r="D591">
        <v>7362.9516602000003</v>
      </c>
      <c r="E591">
        <v>7180.4814452999999</v>
      </c>
      <c r="F591">
        <v>7015.8798827999999</v>
      </c>
      <c r="G591">
        <v>7578.3701172000001</v>
      </c>
      <c r="H591">
        <v>7414.1499022999997</v>
      </c>
      <c r="I591">
        <v>7424.0200194999998</v>
      </c>
      <c r="J591">
        <v>7359.0747069999998</v>
      </c>
      <c r="L591" t="str">
        <f t="shared" si="70"/>
        <v>25MAR2024:15:00:00</v>
      </c>
      <c r="M591">
        <v>15</v>
      </c>
      <c r="N591">
        <f t="shared" si="71"/>
        <v>356.33935550000024</v>
      </c>
      <c r="O591" t="str">
        <f t="shared" si="66"/>
        <v/>
      </c>
      <c r="P591">
        <f t="shared" si="67"/>
        <v>356.33935550000024</v>
      </c>
      <c r="Q591" t="str">
        <f t="shared" si="68"/>
        <v/>
      </c>
      <c r="R591">
        <f t="shared" si="69"/>
        <v>1</v>
      </c>
      <c r="S591">
        <f t="shared" si="72"/>
        <v>4.934060339229589</v>
      </c>
    </row>
    <row r="592" spans="1:19" x14ac:dyDescent="0.25">
      <c r="A592" t="s">
        <v>617</v>
      </c>
      <c r="B592">
        <v>7406.5327147999997</v>
      </c>
      <c r="C592">
        <v>7762.9101563000004</v>
      </c>
      <c r="D592">
        <v>7481.4194336</v>
      </c>
      <c r="E592">
        <v>7238.0815430000002</v>
      </c>
      <c r="F592">
        <v>7094.1699219000002</v>
      </c>
      <c r="G592">
        <v>7762.9101563000004</v>
      </c>
      <c r="H592">
        <v>7506.9399414</v>
      </c>
      <c r="I592">
        <v>7526.6499022999997</v>
      </c>
      <c r="J592">
        <v>7474.4184569999998</v>
      </c>
      <c r="L592" t="str">
        <f t="shared" si="70"/>
        <v>25MAR2024:16:00:00</v>
      </c>
      <c r="M592">
        <v>16</v>
      </c>
      <c r="N592">
        <f t="shared" si="71"/>
        <v>356.37744150000071</v>
      </c>
      <c r="O592" t="str">
        <f t="shared" si="66"/>
        <v/>
      </c>
      <c r="P592">
        <f t="shared" si="67"/>
        <v>356.37744150000071</v>
      </c>
      <c r="Q592" t="str">
        <f t="shared" si="68"/>
        <v/>
      </c>
      <c r="R592">
        <f t="shared" si="69"/>
        <v>1</v>
      </c>
      <c r="S592">
        <f t="shared" si="72"/>
        <v>4.8116636383428713</v>
      </c>
    </row>
    <row r="593" spans="1:19" x14ac:dyDescent="0.25">
      <c r="A593" t="s">
        <v>618</v>
      </c>
      <c r="B593">
        <v>7813.8037108999997</v>
      </c>
      <c r="C593">
        <v>7946.0800780999998</v>
      </c>
      <c r="D593">
        <v>7654.2890625</v>
      </c>
      <c r="E593">
        <v>7410.9047852000003</v>
      </c>
      <c r="F593">
        <v>7281.1401366999999</v>
      </c>
      <c r="G593">
        <v>7946.0800780999998</v>
      </c>
      <c r="H593">
        <v>7674.5297852000003</v>
      </c>
      <c r="I593">
        <v>7702.4599608999997</v>
      </c>
      <c r="J593">
        <v>7651.7001952999999</v>
      </c>
      <c r="L593" t="str">
        <f t="shared" si="70"/>
        <v>25MAR2024:17:00:00</v>
      </c>
      <c r="M593">
        <v>17</v>
      </c>
      <c r="N593">
        <f t="shared" si="71"/>
        <v>132.2763672000001</v>
      </c>
      <c r="O593" t="str">
        <f t="shared" si="66"/>
        <v/>
      </c>
      <c r="P593">
        <f t="shared" si="67"/>
        <v>132.2763672000001</v>
      </c>
      <c r="Q593" t="str">
        <f t="shared" si="68"/>
        <v/>
      </c>
      <c r="R593">
        <f t="shared" si="69"/>
        <v>1</v>
      </c>
      <c r="S593">
        <f t="shared" si="72"/>
        <v>1.6928550049891695</v>
      </c>
    </row>
    <row r="594" spans="1:19" x14ac:dyDescent="0.25">
      <c r="A594" t="s">
        <v>619</v>
      </c>
      <c r="B594">
        <v>7925.3466797000001</v>
      </c>
      <c r="C594">
        <v>8030.8901366999999</v>
      </c>
      <c r="D594">
        <v>7820.0981444999998</v>
      </c>
      <c r="E594">
        <v>7568.7133789</v>
      </c>
      <c r="F594">
        <v>7398.3901366999999</v>
      </c>
      <c r="G594">
        <v>8030.8901366999999</v>
      </c>
      <c r="H594">
        <v>7761.9501952999999</v>
      </c>
      <c r="I594">
        <v>7819.9799805000002</v>
      </c>
      <c r="J594">
        <v>7766.2622069999998</v>
      </c>
      <c r="L594" t="str">
        <f t="shared" si="70"/>
        <v>25MAR2024:18:00:00</v>
      </c>
      <c r="M594">
        <v>18</v>
      </c>
      <c r="N594">
        <f t="shared" si="71"/>
        <v>105.54345699999976</v>
      </c>
      <c r="O594" t="str">
        <f t="shared" si="66"/>
        <v/>
      </c>
      <c r="P594">
        <f t="shared" si="67"/>
        <v>105.54345699999976</v>
      </c>
      <c r="Q594" t="str">
        <f t="shared" si="68"/>
        <v/>
      </c>
      <c r="R594">
        <f t="shared" si="69"/>
        <v>1</v>
      </c>
      <c r="S594">
        <f t="shared" si="72"/>
        <v>1.3317203810192808</v>
      </c>
    </row>
    <row r="595" spans="1:19" x14ac:dyDescent="0.25">
      <c r="A595" t="s">
        <v>620</v>
      </c>
      <c r="B595">
        <v>8092.6401366999999</v>
      </c>
      <c r="C595">
        <v>8035.1899414</v>
      </c>
      <c r="D595">
        <v>7866.9643555000002</v>
      </c>
      <c r="E595">
        <v>7659.0820313000004</v>
      </c>
      <c r="F595">
        <v>7427.3598633000001</v>
      </c>
      <c r="G595">
        <v>8035.1899414</v>
      </c>
      <c r="H595">
        <v>7773.9199219000002</v>
      </c>
      <c r="I595">
        <v>7852.2001952999999</v>
      </c>
      <c r="J595">
        <v>7791.1269530999998</v>
      </c>
      <c r="L595" t="str">
        <f t="shared" si="70"/>
        <v>25MAR2024:19:00:00</v>
      </c>
      <c r="M595">
        <v>19</v>
      </c>
      <c r="N595">
        <f t="shared" si="71"/>
        <v>-57.450195299999905</v>
      </c>
      <c r="O595">
        <f t="shared" si="66"/>
        <v>-57.450195299999905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0.70990670942433409</v>
      </c>
    </row>
    <row r="596" spans="1:19" x14ac:dyDescent="0.25">
      <c r="A596" t="s">
        <v>621</v>
      </c>
      <c r="B596">
        <v>7939.6118164</v>
      </c>
      <c r="C596">
        <v>7920.3500977000003</v>
      </c>
      <c r="D596">
        <v>7853.0747069999998</v>
      </c>
      <c r="E596">
        <v>7680.9960938000004</v>
      </c>
      <c r="F596">
        <v>7333.7202147999997</v>
      </c>
      <c r="G596">
        <v>7920.3500977000003</v>
      </c>
      <c r="H596">
        <v>7709.2900391000003</v>
      </c>
      <c r="I596">
        <v>7773.7099608999997</v>
      </c>
      <c r="J596">
        <v>7718.0288086</v>
      </c>
      <c r="L596" t="str">
        <f t="shared" si="70"/>
        <v>25MAR2024:20:00:00</v>
      </c>
      <c r="M596">
        <v>20</v>
      </c>
      <c r="N596">
        <f t="shared" si="71"/>
        <v>-19.261718699999619</v>
      </c>
      <c r="O596">
        <f t="shared" si="66"/>
        <v>-19.261718699999619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0.24260277637519712</v>
      </c>
    </row>
    <row r="597" spans="1:19" x14ac:dyDescent="0.25">
      <c r="A597" t="s">
        <v>622</v>
      </c>
      <c r="B597">
        <v>7871.8696289</v>
      </c>
      <c r="C597">
        <v>7863.6401366999999</v>
      </c>
      <c r="D597">
        <v>7837.1049805000002</v>
      </c>
      <c r="E597">
        <v>7705.0834961</v>
      </c>
      <c r="F597">
        <v>7317.5498047000001</v>
      </c>
      <c r="G597">
        <v>7863.6401366999999</v>
      </c>
      <c r="H597">
        <v>7715.3398438000004</v>
      </c>
      <c r="I597">
        <v>7774.1899414</v>
      </c>
      <c r="J597">
        <v>7701.5649414</v>
      </c>
      <c r="L597" t="str">
        <f t="shared" si="70"/>
        <v>25MAR2024:21:00:00</v>
      </c>
      <c r="M597">
        <v>21</v>
      </c>
      <c r="N597">
        <f t="shared" si="71"/>
        <v>-8.2294922000000952</v>
      </c>
      <c r="O597">
        <f t="shared" si="66"/>
        <v>-8.2294922000000952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0.10454304489224714</v>
      </c>
    </row>
    <row r="598" spans="1:19" x14ac:dyDescent="0.25">
      <c r="A598" t="s">
        <v>623</v>
      </c>
      <c r="B598">
        <v>7538.4863280999998</v>
      </c>
      <c r="C598">
        <v>7536.5898438000004</v>
      </c>
      <c r="D598">
        <v>7527.3168944999998</v>
      </c>
      <c r="E598">
        <v>7419.2861327999999</v>
      </c>
      <c r="F598">
        <v>7101.4599608999997</v>
      </c>
      <c r="G598">
        <v>7536.5898438000004</v>
      </c>
      <c r="H598">
        <v>7372.2900391000003</v>
      </c>
      <c r="I598">
        <v>7454.9101563000004</v>
      </c>
      <c r="J598">
        <v>7398.5131836</v>
      </c>
      <c r="L598" t="str">
        <f t="shared" si="70"/>
        <v>25MAR2024:22:00:00</v>
      </c>
      <c r="M598">
        <v>22</v>
      </c>
      <c r="N598">
        <f t="shared" si="71"/>
        <v>-1.8964842999994289</v>
      </c>
      <c r="O598">
        <f t="shared" si="66"/>
        <v>-1.8964842999994289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2.5157362067902284E-2</v>
      </c>
    </row>
    <row r="599" spans="1:19" x14ac:dyDescent="0.25">
      <c r="A599" t="s">
        <v>624</v>
      </c>
      <c r="B599">
        <v>6983.1328125</v>
      </c>
      <c r="C599">
        <v>7067.5297852000003</v>
      </c>
      <c r="D599">
        <v>7001.8867188000004</v>
      </c>
      <c r="E599">
        <v>6946.3085938000004</v>
      </c>
      <c r="F599">
        <v>6709.6601563000004</v>
      </c>
      <c r="G599">
        <v>7067.5297852000003</v>
      </c>
      <c r="H599">
        <v>6931.3500977000003</v>
      </c>
      <c r="I599">
        <v>6994.8500977000003</v>
      </c>
      <c r="J599">
        <v>6941.0556641000003</v>
      </c>
      <c r="L599" t="str">
        <f t="shared" si="70"/>
        <v>25MAR2024:23:00:00</v>
      </c>
      <c r="M599">
        <v>23</v>
      </c>
      <c r="N599">
        <f t="shared" si="71"/>
        <v>84.396972700000333</v>
      </c>
      <c r="O599" t="str">
        <f t="shared" si="66"/>
        <v/>
      </c>
      <c r="P599">
        <f t="shared" si="67"/>
        <v>84.396972700000333</v>
      </c>
      <c r="Q599" t="str">
        <f t="shared" si="68"/>
        <v/>
      </c>
      <c r="R599">
        <f t="shared" si="69"/>
        <v>1</v>
      </c>
      <c r="S599">
        <f t="shared" si="72"/>
        <v>1.2085832385849431</v>
      </c>
    </row>
    <row r="600" spans="1:19" x14ac:dyDescent="0.25">
      <c r="A600" t="s">
        <v>625</v>
      </c>
      <c r="B600">
        <v>6366.4824219000002</v>
      </c>
      <c r="C600">
        <v>6554.4902344000002</v>
      </c>
      <c r="D600">
        <v>6476.7084961</v>
      </c>
      <c r="E600">
        <v>6439.0693358999997</v>
      </c>
      <c r="F600">
        <v>6186.9702147999997</v>
      </c>
      <c r="G600">
        <v>6554.4902344000002</v>
      </c>
      <c r="H600">
        <v>6434.2001952999999</v>
      </c>
      <c r="I600">
        <v>6488.5400391000003</v>
      </c>
      <c r="J600">
        <v>6428.1816405999998</v>
      </c>
      <c r="L600" t="str">
        <f t="shared" si="70"/>
        <v>26MAR2024:00:00:00</v>
      </c>
      <c r="M600">
        <v>24</v>
      </c>
      <c r="N600">
        <f t="shared" si="71"/>
        <v>188.0078125</v>
      </c>
      <c r="O600" t="str">
        <f t="shared" si="66"/>
        <v/>
      </c>
      <c r="P600">
        <f t="shared" si="67"/>
        <v>188.0078125</v>
      </c>
      <c r="Q600" t="str">
        <f t="shared" si="68"/>
        <v/>
      </c>
      <c r="R600">
        <f t="shared" si="69"/>
        <v>1</v>
      </c>
      <c r="S600">
        <f t="shared" si="72"/>
        <v>2.9530877498895429</v>
      </c>
    </row>
    <row r="601" spans="1:19" x14ac:dyDescent="0.25">
      <c r="A601" t="s">
        <v>626</v>
      </c>
      <c r="B601">
        <v>5930.8666991999999</v>
      </c>
      <c r="C601">
        <v>6319.5800780999998</v>
      </c>
      <c r="D601">
        <v>6035.9482422000001</v>
      </c>
      <c r="E601">
        <v>6057.4736327999999</v>
      </c>
      <c r="F601">
        <v>5947.7597655999998</v>
      </c>
      <c r="G601">
        <v>6317.5200194999998</v>
      </c>
      <c r="H601">
        <v>6322.6699219000002</v>
      </c>
      <c r="I601">
        <v>6319.5800780999998</v>
      </c>
      <c r="J601">
        <v>6188.6958008000001</v>
      </c>
      <c r="L601" t="str">
        <f t="shared" si="70"/>
        <v>26MAR2024:01:00:00</v>
      </c>
      <c r="M601">
        <v>1</v>
      </c>
      <c r="N601">
        <f t="shared" si="71"/>
        <v>388.71337889999995</v>
      </c>
      <c r="O601" t="str">
        <f t="shared" si="66"/>
        <v/>
      </c>
      <c r="P601">
        <f t="shared" si="67"/>
        <v>388.71337889999995</v>
      </c>
      <c r="Q601" t="str">
        <f t="shared" si="68"/>
        <v/>
      </c>
      <c r="R601">
        <f t="shared" si="69"/>
        <v>1</v>
      </c>
      <c r="S601">
        <f t="shared" si="72"/>
        <v>6.5540737739466062</v>
      </c>
    </row>
    <row r="602" spans="1:19" x14ac:dyDescent="0.25">
      <c r="A602" t="s">
        <v>627</v>
      </c>
      <c r="B602">
        <v>5676.1025391000003</v>
      </c>
      <c r="C602">
        <v>6061.9399414</v>
      </c>
      <c r="D602">
        <v>5779.3876952999999</v>
      </c>
      <c r="E602">
        <v>5805.1889647999997</v>
      </c>
      <c r="F602">
        <v>5735.7900391000003</v>
      </c>
      <c r="G602">
        <v>6060.4101563000004</v>
      </c>
      <c r="H602">
        <v>6061.2299805000002</v>
      </c>
      <c r="I602">
        <v>6061.9399414</v>
      </c>
      <c r="J602">
        <v>5939.7519530999998</v>
      </c>
      <c r="L602" t="str">
        <f t="shared" si="70"/>
        <v>26MAR2024:02:00:00</v>
      </c>
      <c r="M602">
        <v>2</v>
      </c>
      <c r="N602">
        <f t="shared" si="71"/>
        <v>385.83740229999967</v>
      </c>
      <c r="O602" t="str">
        <f t="shared" si="66"/>
        <v/>
      </c>
      <c r="P602">
        <f t="shared" si="67"/>
        <v>385.83740229999967</v>
      </c>
      <c r="Q602" t="str">
        <f t="shared" si="68"/>
        <v/>
      </c>
      <c r="R602">
        <f t="shared" si="69"/>
        <v>1</v>
      </c>
      <c r="S602">
        <f t="shared" si="72"/>
        <v>6.7975763235802606</v>
      </c>
    </row>
    <row r="603" spans="1:19" x14ac:dyDescent="0.25">
      <c r="A603" t="s">
        <v>628</v>
      </c>
      <c r="B603">
        <v>5506.9448241999999</v>
      </c>
      <c r="C603">
        <v>5894.9101563000004</v>
      </c>
      <c r="D603">
        <v>5666.2275391000003</v>
      </c>
      <c r="E603">
        <v>5677.1440430000002</v>
      </c>
      <c r="F603">
        <v>5670.6298827999999</v>
      </c>
      <c r="G603">
        <v>5915.75</v>
      </c>
      <c r="H603">
        <v>5895.2597655999998</v>
      </c>
      <c r="I603">
        <v>5894.9101563000004</v>
      </c>
      <c r="J603">
        <v>5808.5551758000001</v>
      </c>
      <c r="L603" t="str">
        <f t="shared" si="70"/>
        <v>26MAR2024:03:00:00</v>
      </c>
      <c r="M603">
        <v>3</v>
      </c>
      <c r="N603">
        <f t="shared" si="71"/>
        <v>387.96533210000052</v>
      </c>
      <c r="O603" t="str">
        <f t="shared" si="66"/>
        <v/>
      </c>
      <c r="P603">
        <f t="shared" si="67"/>
        <v>387.96533210000052</v>
      </c>
      <c r="Q603" t="str">
        <f t="shared" si="68"/>
        <v/>
      </c>
      <c r="R603">
        <f t="shared" si="69"/>
        <v>1</v>
      </c>
      <c r="S603">
        <f t="shared" si="72"/>
        <v>7.0450194161217272</v>
      </c>
    </row>
    <row r="604" spans="1:19" x14ac:dyDescent="0.25">
      <c r="A604" t="s">
        <v>629</v>
      </c>
      <c r="B604">
        <v>5438.8588866999999</v>
      </c>
      <c r="C604">
        <v>5822.8798827999999</v>
      </c>
      <c r="D604">
        <v>5633.0986327999999</v>
      </c>
      <c r="E604">
        <v>5655.3002930000002</v>
      </c>
      <c r="F604">
        <v>5650.8798827999999</v>
      </c>
      <c r="G604">
        <v>5856.4101563000004</v>
      </c>
      <c r="H604">
        <v>5844.5898438000004</v>
      </c>
      <c r="I604">
        <v>5822.8798827999999</v>
      </c>
      <c r="J604">
        <v>5761.5722655999998</v>
      </c>
      <c r="L604" t="str">
        <f t="shared" si="70"/>
        <v>26MAR2024:04:00:00</v>
      </c>
      <c r="M604">
        <v>4</v>
      </c>
      <c r="N604">
        <f t="shared" si="71"/>
        <v>384.02099610000005</v>
      </c>
      <c r="O604" t="str">
        <f t="shared" si="66"/>
        <v/>
      </c>
      <c r="P604">
        <f t="shared" si="67"/>
        <v>384.02099610000005</v>
      </c>
      <c r="Q604" t="str">
        <f t="shared" si="68"/>
        <v/>
      </c>
      <c r="R604">
        <f t="shared" si="69"/>
        <v>1</v>
      </c>
      <c r="S604">
        <f t="shared" si="72"/>
        <v>7.0606905621153713</v>
      </c>
    </row>
    <row r="605" spans="1:19" x14ac:dyDescent="0.25">
      <c r="A605" t="s">
        <v>630</v>
      </c>
      <c r="B605">
        <v>5544.9301758000001</v>
      </c>
      <c r="C605">
        <v>5913.2998047000001</v>
      </c>
      <c r="D605">
        <v>5713.6083983999997</v>
      </c>
      <c r="E605">
        <v>5765.1469727000003</v>
      </c>
      <c r="F605">
        <v>5712.5200194999998</v>
      </c>
      <c r="G605">
        <v>5955.7900391000003</v>
      </c>
      <c r="H605">
        <v>6021.9399414</v>
      </c>
      <c r="I605">
        <v>5913.2998047000001</v>
      </c>
      <c r="J605">
        <v>5863.4321289</v>
      </c>
      <c r="L605" t="str">
        <f t="shared" si="70"/>
        <v>26MAR2024:05:00:00</v>
      </c>
      <c r="M605">
        <v>5</v>
      </c>
      <c r="N605">
        <f t="shared" si="71"/>
        <v>368.36962889999995</v>
      </c>
      <c r="O605" t="str">
        <f t="shared" si="66"/>
        <v/>
      </c>
      <c r="P605">
        <f t="shared" si="67"/>
        <v>368.36962889999995</v>
      </c>
      <c r="Q605" t="str">
        <f t="shared" si="68"/>
        <v/>
      </c>
      <c r="R605">
        <f t="shared" si="69"/>
        <v>1</v>
      </c>
      <c r="S605">
        <f t="shared" si="72"/>
        <v>6.6433591987811287</v>
      </c>
    </row>
    <row r="606" spans="1:19" x14ac:dyDescent="0.25">
      <c r="A606" t="s">
        <v>631</v>
      </c>
      <c r="B606">
        <v>5845.7978516000003</v>
      </c>
      <c r="C606">
        <v>6279.7202147999997</v>
      </c>
      <c r="D606">
        <v>6040.4238280999998</v>
      </c>
      <c r="E606">
        <v>6059.2983397999997</v>
      </c>
      <c r="F606">
        <v>5998.4799805000002</v>
      </c>
      <c r="G606">
        <v>6296.5297852000003</v>
      </c>
      <c r="H606">
        <v>6564.6298827999999</v>
      </c>
      <c r="I606">
        <v>6279.7202147999997</v>
      </c>
      <c r="J606">
        <v>6235.9570313000004</v>
      </c>
      <c r="L606" t="str">
        <f t="shared" si="70"/>
        <v>26MAR2024:06:00:00</v>
      </c>
      <c r="M606">
        <v>6</v>
      </c>
      <c r="N606">
        <f t="shared" si="71"/>
        <v>433.92236319999938</v>
      </c>
      <c r="O606" t="str">
        <f t="shared" si="66"/>
        <v/>
      </c>
      <c r="P606">
        <f t="shared" si="67"/>
        <v>433.92236319999938</v>
      </c>
      <c r="Q606" t="str">
        <f t="shared" si="68"/>
        <v/>
      </c>
      <c r="R606">
        <f t="shared" si="69"/>
        <v>1</v>
      </c>
      <c r="S606">
        <f t="shared" si="72"/>
        <v>7.4228082156695585</v>
      </c>
    </row>
    <row r="607" spans="1:19" x14ac:dyDescent="0.25">
      <c r="A607" t="s">
        <v>632</v>
      </c>
      <c r="B607">
        <v>6494.6479491999999</v>
      </c>
      <c r="C607">
        <v>6887.9301758000001</v>
      </c>
      <c r="D607">
        <v>6621.7792969000002</v>
      </c>
      <c r="E607">
        <v>6447.1791991999999</v>
      </c>
      <c r="F607">
        <v>6553.4101563000004</v>
      </c>
      <c r="G607">
        <v>6895.2597655999998</v>
      </c>
      <c r="H607">
        <v>7449.4599608999997</v>
      </c>
      <c r="I607">
        <v>6887.9301758000001</v>
      </c>
      <c r="J607">
        <v>6881.5678711</v>
      </c>
      <c r="L607" t="str">
        <f t="shared" si="70"/>
        <v>26MAR2024:07:00:00</v>
      </c>
      <c r="M607">
        <v>7</v>
      </c>
      <c r="N607">
        <f t="shared" si="71"/>
        <v>393.28222660000029</v>
      </c>
      <c r="O607" t="str">
        <f t="shared" si="66"/>
        <v/>
      </c>
      <c r="P607">
        <f t="shared" si="67"/>
        <v>393.28222660000029</v>
      </c>
      <c r="Q607" t="str">
        <f t="shared" si="68"/>
        <v/>
      </c>
      <c r="R607">
        <f t="shared" si="69"/>
        <v>1</v>
      </c>
      <c r="S607">
        <f t="shared" si="72"/>
        <v>6.0554818317510826</v>
      </c>
    </row>
    <row r="608" spans="1:19" x14ac:dyDescent="0.25">
      <c r="A608" t="s">
        <v>633</v>
      </c>
      <c r="B608">
        <v>6858.2675780999998</v>
      </c>
      <c r="C608">
        <v>7263.3701172000001</v>
      </c>
      <c r="D608">
        <v>7043.6206055000002</v>
      </c>
      <c r="E608">
        <v>7025.2924805000002</v>
      </c>
      <c r="F608">
        <v>6871.6601563000004</v>
      </c>
      <c r="G608">
        <v>7227.6499022999997</v>
      </c>
      <c r="H608">
        <v>7986.9101563000004</v>
      </c>
      <c r="I608">
        <v>7263.3701172000001</v>
      </c>
      <c r="J608">
        <v>7278.6416016000003</v>
      </c>
      <c r="L608" t="str">
        <f t="shared" si="70"/>
        <v>26MAR2024:08:00:00</v>
      </c>
      <c r="M608">
        <v>8</v>
      </c>
      <c r="N608">
        <f t="shared" si="71"/>
        <v>405.10253910000029</v>
      </c>
      <c r="O608" t="str">
        <f t="shared" si="66"/>
        <v/>
      </c>
      <c r="P608">
        <f t="shared" si="67"/>
        <v>405.10253910000029</v>
      </c>
      <c r="Q608" t="str">
        <f t="shared" si="68"/>
        <v/>
      </c>
      <c r="R608">
        <f t="shared" si="69"/>
        <v>1</v>
      </c>
      <c r="S608">
        <f t="shared" si="72"/>
        <v>5.906776521720797</v>
      </c>
    </row>
    <row r="609" spans="1:19" x14ac:dyDescent="0.25">
      <c r="A609" t="s">
        <v>634</v>
      </c>
      <c r="B609">
        <v>6922.6723633000001</v>
      </c>
      <c r="C609">
        <v>7246.5698241999999</v>
      </c>
      <c r="D609">
        <v>7173.828125</v>
      </c>
      <c r="E609">
        <v>7218.1059569999998</v>
      </c>
      <c r="F609">
        <v>6787.3798827999999</v>
      </c>
      <c r="G609">
        <v>7198.7001952999999</v>
      </c>
      <c r="H609">
        <v>7872.9599608999997</v>
      </c>
      <c r="I609">
        <v>7246.5698241999999</v>
      </c>
      <c r="J609">
        <v>7255.8881836</v>
      </c>
      <c r="L609" t="str">
        <f t="shared" si="70"/>
        <v>26MAR2024:09:00:00</v>
      </c>
      <c r="M609">
        <v>9</v>
      </c>
      <c r="N609">
        <f t="shared" si="71"/>
        <v>323.89746089999971</v>
      </c>
      <c r="O609" t="str">
        <f t="shared" si="66"/>
        <v/>
      </c>
      <c r="P609">
        <f t="shared" si="67"/>
        <v>323.89746089999971</v>
      </c>
      <c r="Q609" t="str">
        <f t="shared" si="68"/>
        <v/>
      </c>
      <c r="R609">
        <f t="shared" si="69"/>
        <v>1</v>
      </c>
      <c r="S609">
        <f t="shared" si="72"/>
        <v>4.6787922915017104</v>
      </c>
    </row>
    <row r="610" spans="1:19" x14ac:dyDescent="0.25">
      <c r="A610" t="s">
        <v>635</v>
      </c>
      <c r="B610">
        <v>6903.6416016000003</v>
      </c>
      <c r="C610">
        <v>7119.7797852000003</v>
      </c>
      <c r="D610">
        <v>7164.7333983999997</v>
      </c>
      <c r="E610">
        <v>7127.2158202999999</v>
      </c>
      <c r="F610">
        <v>6655.2998047000001</v>
      </c>
      <c r="G610">
        <v>7104.8198241999999</v>
      </c>
      <c r="H610">
        <v>7501.6899414</v>
      </c>
      <c r="I610">
        <v>7119.7797852000003</v>
      </c>
      <c r="J610">
        <v>7109.2646483999997</v>
      </c>
      <c r="L610" t="str">
        <f t="shared" si="70"/>
        <v>26MAR2024:10:00:00</v>
      </c>
      <c r="M610">
        <v>10</v>
      </c>
      <c r="N610">
        <f t="shared" si="71"/>
        <v>216.13818360000005</v>
      </c>
      <c r="O610" t="str">
        <f t="shared" si="66"/>
        <v/>
      </c>
      <c r="P610">
        <f t="shared" si="67"/>
        <v>216.13818360000005</v>
      </c>
      <c r="Q610" t="str">
        <f t="shared" si="68"/>
        <v/>
      </c>
      <c r="R610">
        <f t="shared" si="69"/>
        <v>1</v>
      </c>
      <c r="S610">
        <f t="shared" si="72"/>
        <v>3.1307851141911458</v>
      </c>
    </row>
    <row r="611" spans="1:19" x14ac:dyDescent="0.25">
      <c r="A611" t="s">
        <v>636</v>
      </c>
      <c r="B611">
        <v>6712.1625977000003</v>
      </c>
      <c r="C611">
        <v>7001.1499022999997</v>
      </c>
      <c r="D611">
        <v>7098.5410155999998</v>
      </c>
      <c r="E611">
        <v>6990.5332030999998</v>
      </c>
      <c r="F611">
        <v>6574.7001952999999</v>
      </c>
      <c r="G611">
        <v>7005.7099608999997</v>
      </c>
      <c r="H611">
        <v>7136.5200194999998</v>
      </c>
      <c r="I611">
        <v>7001.1499022999997</v>
      </c>
      <c r="J611">
        <v>6963.3247069999998</v>
      </c>
      <c r="L611" t="str">
        <f t="shared" si="70"/>
        <v>26MAR2024:11:00:00</v>
      </c>
      <c r="M611">
        <v>11</v>
      </c>
      <c r="N611">
        <f t="shared" si="71"/>
        <v>288.98730459999933</v>
      </c>
      <c r="O611" t="str">
        <f t="shared" si="66"/>
        <v/>
      </c>
      <c r="P611">
        <f t="shared" si="67"/>
        <v>288.98730459999933</v>
      </c>
      <c r="Q611" t="str">
        <f t="shared" si="68"/>
        <v/>
      </c>
      <c r="R611">
        <f t="shared" si="69"/>
        <v>1</v>
      </c>
      <c r="S611">
        <f t="shared" si="72"/>
        <v>4.3054276530640685</v>
      </c>
    </row>
    <row r="612" spans="1:19" x14ac:dyDescent="0.25">
      <c r="A612" t="s">
        <v>637</v>
      </c>
      <c r="B612">
        <v>6516.3818358999997</v>
      </c>
      <c r="C612">
        <v>6877.3798827999999</v>
      </c>
      <c r="D612">
        <v>7022.4423827999999</v>
      </c>
      <c r="E612">
        <v>7075.7724608999997</v>
      </c>
      <c r="F612">
        <v>6558.4702147999997</v>
      </c>
      <c r="G612">
        <v>6903.1699219000002</v>
      </c>
      <c r="H612">
        <v>6824.0200194999998</v>
      </c>
      <c r="I612">
        <v>6877.3798827999999</v>
      </c>
      <c r="J612">
        <v>6837.0966797000001</v>
      </c>
      <c r="L612" t="str">
        <f t="shared" si="70"/>
        <v>26MAR2024:12:00:00</v>
      </c>
      <c r="M612">
        <v>12</v>
      </c>
      <c r="N612">
        <f t="shared" si="71"/>
        <v>360.99804690000019</v>
      </c>
      <c r="O612" t="str">
        <f t="shared" si="66"/>
        <v/>
      </c>
      <c r="P612">
        <f t="shared" si="67"/>
        <v>360.99804690000019</v>
      </c>
      <c r="Q612" t="str">
        <f t="shared" si="68"/>
        <v/>
      </c>
      <c r="R612">
        <f t="shared" si="69"/>
        <v>1</v>
      </c>
      <c r="S612">
        <f t="shared" si="72"/>
        <v>5.5398541090884601</v>
      </c>
    </row>
    <row r="613" spans="1:19" x14ac:dyDescent="0.25">
      <c r="A613" t="s">
        <v>638</v>
      </c>
      <c r="B613">
        <v>6397.4033202999999</v>
      </c>
      <c r="C613">
        <v>6783.25</v>
      </c>
      <c r="D613">
        <v>6968.4716797000001</v>
      </c>
      <c r="E613">
        <v>7011.3198241999999</v>
      </c>
      <c r="F613">
        <v>6505.2099608999997</v>
      </c>
      <c r="G613">
        <v>6799.5898438000004</v>
      </c>
      <c r="H613">
        <v>6586.9501952999999</v>
      </c>
      <c r="I613">
        <v>6783.25</v>
      </c>
      <c r="J613">
        <v>6728.6943358999997</v>
      </c>
      <c r="L613" t="str">
        <f t="shared" si="70"/>
        <v>26MAR2024:13:00:00</v>
      </c>
      <c r="M613">
        <v>13</v>
      </c>
      <c r="N613">
        <f t="shared" si="71"/>
        <v>385.8466797000001</v>
      </c>
      <c r="O613" t="str">
        <f t="shared" si="66"/>
        <v/>
      </c>
      <c r="P613">
        <f t="shared" si="67"/>
        <v>385.8466797000001</v>
      </c>
      <c r="Q613" t="str">
        <f t="shared" si="68"/>
        <v/>
      </c>
      <c r="R613">
        <f t="shared" si="69"/>
        <v>1</v>
      </c>
      <c r="S613">
        <f t="shared" si="72"/>
        <v>6.0313014575092669</v>
      </c>
    </row>
    <row r="614" spans="1:19" x14ac:dyDescent="0.25">
      <c r="A614" t="s">
        <v>639</v>
      </c>
      <c r="B614">
        <v>6414.1132813000004</v>
      </c>
      <c r="C614">
        <v>6753.7001952999999</v>
      </c>
      <c r="D614">
        <v>6883.3154297000001</v>
      </c>
      <c r="E614">
        <v>6912.8276366999999</v>
      </c>
      <c r="F614">
        <v>6478.6899414</v>
      </c>
      <c r="G614">
        <v>6729.6201172000001</v>
      </c>
      <c r="H614">
        <v>6461.7700194999998</v>
      </c>
      <c r="I614">
        <v>6753.7001952999999</v>
      </c>
      <c r="J614">
        <v>6661.4194336</v>
      </c>
      <c r="L614" t="str">
        <f t="shared" si="70"/>
        <v>26MAR2024:14:00:00</v>
      </c>
      <c r="M614">
        <v>14</v>
      </c>
      <c r="N614">
        <f t="shared" si="71"/>
        <v>339.58691399999952</v>
      </c>
      <c r="O614" t="str">
        <f t="shared" si="66"/>
        <v/>
      </c>
      <c r="P614">
        <f t="shared" si="67"/>
        <v>339.58691399999952</v>
      </c>
      <c r="Q614" t="str">
        <f t="shared" si="68"/>
        <v/>
      </c>
      <c r="R614">
        <f t="shared" si="69"/>
        <v>1</v>
      </c>
      <c r="S614">
        <f t="shared" si="72"/>
        <v>5.2943703846024484</v>
      </c>
    </row>
    <row r="615" spans="1:19" x14ac:dyDescent="0.25">
      <c r="A615" t="s">
        <v>640</v>
      </c>
      <c r="B615">
        <v>6487.6616211</v>
      </c>
      <c r="C615">
        <v>6796.4101563000004</v>
      </c>
      <c r="D615">
        <v>6897.2675780999998</v>
      </c>
      <c r="E615">
        <v>6892.4555664</v>
      </c>
      <c r="F615">
        <v>6675.3500977000003</v>
      </c>
      <c r="G615">
        <v>6764.4199219000002</v>
      </c>
      <c r="H615">
        <v>6447.0200194999998</v>
      </c>
      <c r="I615">
        <v>6796.4101563000004</v>
      </c>
      <c r="J615">
        <v>6716.09375</v>
      </c>
      <c r="L615" t="str">
        <f t="shared" si="70"/>
        <v>26MAR2024:15:00:00</v>
      </c>
      <c r="M615">
        <v>15</v>
      </c>
      <c r="N615">
        <f t="shared" si="71"/>
        <v>308.74853520000033</v>
      </c>
      <c r="O615" t="str">
        <f t="shared" si="66"/>
        <v/>
      </c>
      <c r="P615">
        <f t="shared" si="67"/>
        <v>308.74853520000033</v>
      </c>
      <c r="Q615" t="str">
        <f t="shared" si="68"/>
        <v/>
      </c>
      <c r="R615">
        <f t="shared" si="69"/>
        <v>1</v>
      </c>
      <c r="S615">
        <f t="shared" si="72"/>
        <v>4.7590110772092213</v>
      </c>
    </row>
    <row r="616" spans="1:19" x14ac:dyDescent="0.25">
      <c r="A616" t="s">
        <v>641</v>
      </c>
      <c r="B616">
        <v>6640.9599608999997</v>
      </c>
      <c r="C616">
        <v>6921.7998047000001</v>
      </c>
      <c r="D616">
        <v>6916.6806641000003</v>
      </c>
      <c r="E616">
        <v>6861.5698241999999</v>
      </c>
      <c r="F616">
        <v>6815.3300780999998</v>
      </c>
      <c r="G616">
        <v>6888.1000977000003</v>
      </c>
      <c r="H616">
        <v>6552.0498047000001</v>
      </c>
      <c r="I616">
        <v>6921.7998047000001</v>
      </c>
      <c r="J616">
        <v>6818.7924805000002</v>
      </c>
      <c r="L616" t="str">
        <f t="shared" si="70"/>
        <v>26MAR2024:16:00:00</v>
      </c>
      <c r="M616">
        <v>16</v>
      </c>
      <c r="N616">
        <f t="shared" si="71"/>
        <v>280.83984380000038</v>
      </c>
      <c r="O616" t="str">
        <f t="shared" si="66"/>
        <v/>
      </c>
      <c r="P616">
        <f t="shared" si="67"/>
        <v>280.83984380000038</v>
      </c>
      <c r="Q616" t="str">
        <f t="shared" si="68"/>
        <v/>
      </c>
      <c r="R616">
        <f t="shared" si="69"/>
        <v>1</v>
      </c>
      <c r="S616">
        <f t="shared" si="72"/>
        <v>4.2289043369257149</v>
      </c>
    </row>
    <row r="617" spans="1:19" x14ac:dyDescent="0.25">
      <c r="A617" t="s">
        <v>642</v>
      </c>
      <c r="B617">
        <v>6872.3227539</v>
      </c>
      <c r="C617">
        <v>7169.3500977000003</v>
      </c>
      <c r="D617">
        <v>7037.0927733999997</v>
      </c>
      <c r="E617">
        <v>6932.6401366999999</v>
      </c>
      <c r="F617">
        <v>7051.4799805000002</v>
      </c>
      <c r="G617">
        <v>7133.3100586</v>
      </c>
      <c r="H617">
        <v>6806.6899414</v>
      </c>
      <c r="I617">
        <v>7169.3500977000003</v>
      </c>
      <c r="J617">
        <v>7039.5844727000003</v>
      </c>
      <c r="L617" t="str">
        <f t="shared" si="70"/>
        <v>26MAR2024:17:00:00</v>
      </c>
      <c r="M617">
        <v>17</v>
      </c>
      <c r="N617">
        <f t="shared" si="71"/>
        <v>297.02734380000038</v>
      </c>
      <c r="O617" t="str">
        <f t="shared" si="66"/>
        <v/>
      </c>
      <c r="P617">
        <f t="shared" si="67"/>
        <v>297.02734380000038</v>
      </c>
      <c r="Q617" t="str">
        <f t="shared" si="68"/>
        <v/>
      </c>
      <c r="R617">
        <f t="shared" si="69"/>
        <v>1</v>
      </c>
      <c r="S617">
        <f t="shared" si="72"/>
        <v>4.3220808224037386</v>
      </c>
    </row>
    <row r="618" spans="1:19" x14ac:dyDescent="0.25">
      <c r="A618" t="s">
        <v>643</v>
      </c>
      <c r="B618">
        <v>7122.8457030999998</v>
      </c>
      <c r="C618">
        <v>7445.5498047000001</v>
      </c>
      <c r="D618">
        <v>7217.8413086</v>
      </c>
      <c r="E618">
        <v>7109.0439452999999</v>
      </c>
      <c r="F618">
        <v>7266.5297852000003</v>
      </c>
      <c r="G618">
        <v>7404.5097655999998</v>
      </c>
      <c r="H618">
        <v>7107.4301758000001</v>
      </c>
      <c r="I618">
        <v>7445.5498047000001</v>
      </c>
      <c r="J618">
        <v>7288.3725586</v>
      </c>
      <c r="L618" t="str">
        <f t="shared" si="70"/>
        <v>26MAR2024:18:00:00</v>
      </c>
      <c r="M618">
        <v>18</v>
      </c>
      <c r="N618">
        <f t="shared" si="71"/>
        <v>322.70410160000029</v>
      </c>
      <c r="O618" t="str">
        <f t="shared" si="66"/>
        <v/>
      </c>
      <c r="P618">
        <f t="shared" si="67"/>
        <v>322.70410160000029</v>
      </c>
      <c r="Q618" t="str">
        <f t="shared" si="68"/>
        <v/>
      </c>
      <c r="R618">
        <f t="shared" si="69"/>
        <v>1</v>
      </c>
      <c r="S618">
        <f t="shared" si="72"/>
        <v>4.5305502189883633</v>
      </c>
    </row>
    <row r="619" spans="1:19" x14ac:dyDescent="0.25">
      <c r="A619" t="s">
        <v>644</v>
      </c>
      <c r="B619">
        <v>7287.0546875</v>
      </c>
      <c r="C619">
        <v>7647.4501952999999</v>
      </c>
      <c r="D619">
        <v>7327.4028319999998</v>
      </c>
      <c r="E619">
        <v>7229.6464844000002</v>
      </c>
      <c r="F619">
        <v>7397.2797852000003</v>
      </c>
      <c r="G619">
        <v>7607.7700194999998</v>
      </c>
      <c r="H619">
        <v>7331.3300780999998</v>
      </c>
      <c r="I619">
        <v>7647.4501952999999</v>
      </c>
      <c r="J619">
        <v>7462.2470702999999</v>
      </c>
      <c r="L619" t="str">
        <f t="shared" si="70"/>
        <v>26MAR2024:19:00:00</v>
      </c>
      <c r="M619">
        <v>19</v>
      </c>
      <c r="N619">
        <f t="shared" si="71"/>
        <v>360.3955077999999</v>
      </c>
      <c r="O619" t="str">
        <f t="shared" si="66"/>
        <v/>
      </c>
      <c r="P619">
        <f t="shared" si="67"/>
        <v>360.3955077999999</v>
      </c>
      <c r="Q619" t="str">
        <f t="shared" si="68"/>
        <v/>
      </c>
      <c r="R619">
        <f t="shared" si="69"/>
        <v>1</v>
      </c>
      <c r="S619">
        <f t="shared" si="72"/>
        <v>4.9456951162753287</v>
      </c>
    </row>
    <row r="620" spans="1:19" x14ac:dyDescent="0.25">
      <c r="A620" t="s">
        <v>645</v>
      </c>
      <c r="B620">
        <v>7361.2167969000002</v>
      </c>
      <c r="C620">
        <v>7730.8701172000001</v>
      </c>
      <c r="D620">
        <v>7409.0854491999999</v>
      </c>
      <c r="E620">
        <v>7351.8271483999997</v>
      </c>
      <c r="F620">
        <v>7442.7597655999998</v>
      </c>
      <c r="G620">
        <v>7692.1298827999999</v>
      </c>
      <c r="H620">
        <v>7484.2998047000001</v>
      </c>
      <c r="I620">
        <v>7730.8701172000001</v>
      </c>
      <c r="J620">
        <v>7551.8291016000003</v>
      </c>
      <c r="L620" t="str">
        <f t="shared" si="70"/>
        <v>26MAR2024:20:00:00</v>
      </c>
      <c r="M620">
        <v>20</v>
      </c>
      <c r="N620">
        <f t="shared" si="71"/>
        <v>369.6533202999999</v>
      </c>
      <c r="O620" t="str">
        <f t="shared" si="66"/>
        <v/>
      </c>
      <c r="P620">
        <f t="shared" si="67"/>
        <v>369.6533202999999</v>
      </c>
      <c r="Q620" t="str">
        <f t="shared" si="68"/>
        <v/>
      </c>
      <c r="R620">
        <f t="shared" si="69"/>
        <v>1</v>
      </c>
      <c r="S620">
        <f t="shared" si="72"/>
        <v>5.0216333861498352</v>
      </c>
    </row>
    <row r="621" spans="1:19" x14ac:dyDescent="0.25">
      <c r="A621" t="s">
        <v>646</v>
      </c>
      <c r="B621">
        <v>7532.2724608999997</v>
      </c>
      <c r="C621">
        <v>7877.1201172000001</v>
      </c>
      <c r="D621">
        <v>7545.2260741999999</v>
      </c>
      <c r="E621">
        <v>7531.8759766000003</v>
      </c>
      <c r="F621">
        <v>7511.2998047000001</v>
      </c>
      <c r="G621">
        <v>7829.4902344000002</v>
      </c>
      <c r="H621">
        <v>7739.7797852000003</v>
      </c>
      <c r="I621">
        <v>7877.1201172000001</v>
      </c>
      <c r="J621">
        <v>7700.5830077999999</v>
      </c>
      <c r="L621" t="str">
        <f t="shared" si="70"/>
        <v>26MAR2024:21:00:00</v>
      </c>
      <c r="M621">
        <v>21</v>
      </c>
      <c r="N621">
        <f t="shared" si="71"/>
        <v>344.84765630000038</v>
      </c>
      <c r="O621" t="str">
        <f t="shared" si="66"/>
        <v/>
      </c>
      <c r="P621">
        <f t="shared" si="67"/>
        <v>344.84765630000038</v>
      </c>
      <c r="Q621" t="str">
        <f t="shared" si="68"/>
        <v/>
      </c>
      <c r="R621">
        <f t="shared" si="69"/>
        <v>1</v>
      </c>
      <c r="S621">
        <f t="shared" si="72"/>
        <v>4.5782684852427122</v>
      </c>
    </row>
    <row r="622" spans="1:19" x14ac:dyDescent="0.25">
      <c r="A622" t="s">
        <v>647</v>
      </c>
      <c r="B622">
        <v>7330.8666991999999</v>
      </c>
      <c r="C622">
        <v>7641.3798827999999</v>
      </c>
      <c r="D622">
        <v>7344.8481444999998</v>
      </c>
      <c r="E622">
        <v>7312.2441405999998</v>
      </c>
      <c r="F622">
        <v>7267.6801758000001</v>
      </c>
      <c r="G622">
        <v>7563.4702147999997</v>
      </c>
      <c r="H622">
        <v>7523.3999022999997</v>
      </c>
      <c r="I622">
        <v>7641.3798827999999</v>
      </c>
      <c r="J622">
        <v>7468.1557616999999</v>
      </c>
      <c r="L622" t="str">
        <f t="shared" si="70"/>
        <v>26MAR2024:22:00:00</v>
      </c>
      <c r="M622">
        <v>22</v>
      </c>
      <c r="N622">
        <f t="shared" si="71"/>
        <v>310.51318360000005</v>
      </c>
      <c r="O622" t="str">
        <f t="shared" si="66"/>
        <v/>
      </c>
      <c r="P622">
        <f t="shared" si="67"/>
        <v>310.51318360000005</v>
      </c>
      <c r="Q622" t="str">
        <f t="shared" si="68"/>
        <v/>
      </c>
      <c r="R622">
        <f t="shared" si="69"/>
        <v>1</v>
      </c>
      <c r="S622">
        <f t="shared" si="72"/>
        <v>4.2356954005709264</v>
      </c>
    </row>
    <row r="623" spans="1:19" x14ac:dyDescent="0.25">
      <c r="A623" t="s">
        <v>648</v>
      </c>
      <c r="B623">
        <v>6827.0063477000003</v>
      </c>
      <c r="C623">
        <v>7201.8798827999999</v>
      </c>
      <c r="D623">
        <v>6896.5102539</v>
      </c>
      <c r="E623">
        <v>6867.0224608999997</v>
      </c>
      <c r="F623">
        <v>6828.3500977000003</v>
      </c>
      <c r="G623">
        <v>7102.7998047000001</v>
      </c>
      <c r="H623">
        <v>7082.8100586</v>
      </c>
      <c r="I623">
        <v>7201.8798827999999</v>
      </c>
      <c r="J623">
        <v>7022.4702147999997</v>
      </c>
      <c r="L623" t="str">
        <f t="shared" si="70"/>
        <v>26MAR2024:23:00:00</v>
      </c>
      <c r="M623">
        <v>23</v>
      </c>
      <c r="N623">
        <f t="shared" si="71"/>
        <v>374.87353509999957</v>
      </c>
      <c r="O623" t="str">
        <f t="shared" si="66"/>
        <v/>
      </c>
      <c r="P623">
        <f t="shared" si="67"/>
        <v>374.87353509999957</v>
      </c>
      <c r="Q623" t="str">
        <f t="shared" si="68"/>
        <v/>
      </c>
      <c r="R623">
        <f t="shared" si="69"/>
        <v>1</v>
      </c>
      <c r="S623">
        <f t="shared" si="72"/>
        <v>5.4910383264297602</v>
      </c>
    </row>
    <row r="624" spans="1:19" x14ac:dyDescent="0.25">
      <c r="A624" t="s">
        <v>649</v>
      </c>
      <c r="B624">
        <v>6380.5219727000003</v>
      </c>
      <c r="C624">
        <v>6719.3198241999999</v>
      </c>
      <c r="D624">
        <v>6422.5136719000002</v>
      </c>
      <c r="E624">
        <v>6405.7895508000001</v>
      </c>
      <c r="F624">
        <v>6233.6601563000004</v>
      </c>
      <c r="G624">
        <v>6594.9599608999997</v>
      </c>
      <c r="H624">
        <v>6599.3798827999999</v>
      </c>
      <c r="I624">
        <v>6719.3198241999999</v>
      </c>
      <c r="J624">
        <v>6513.9667969000002</v>
      </c>
      <c r="L624" t="str">
        <f t="shared" si="70"/>
        <v>27MAR2024:00:00:00</v>
      </c>
      <c r="M624">
        <v>24</v>
      </c>
      <c r="N624">
        <f t="shared" si="71"/>
        <v>338.79785149999952</v>
      </c>
      <c r="O624" t="str">
        <f t="shared" si="66"/>
        <v/>
      </c>
      <c r="P624">
        <f t="shared" si="67"/>
        <v>338.79785149999952</v>
      </c>
      <c r="Q624" t="str">
        <f t="shared" si="68"/>
        <v/>
      </c>
      <c r="R624">
        <f t="shared" si="69"/>
        <v>1</v>
      </c>
      <c r="S624">
        <f t="shared" si="72"/>
        <v>5.3098767302988046</v>
      </c>
    </row>
    <row r="625" spans="1:19" x14ac:dyDescent="0.25">
      <c r="A625" t="s">
        <v>650</v>
      </c>
      <c r="B625">
        <v>5967.7724608999997</v>
      </c>
      <c r="C625">
        <v>6348.9199219000002</v>
      </c>
      <c r="D625">
        <v>6060.3320313000004</v>
      </c>
      <c r="E625">
        <v>6043.8012694999998</v>
      </c>
      <c r="F625">
        <v>5934.4399414</v>
      </c>
      <c r="G625">
        <v>6216.2597655999998</v>
      </c>
      <c r="H625">
        <v>6348.9199219000002</v>
      </c>
      <c r="I625">
        <v>6285.9101563000004</v>
      </c>
      <c r="J625">
        <v>6169.1728516000003</v>
      </c>
      <c r="L625" t="str">
        <f t="shared" si="70"/>
        <v>27MAR2024:01:00:00</v>
      </c>
      <c r="M625">
        <v>1</v>
      </c>
      <c r="N625">
        <f t="shared" si="71"/>
        <v>381.14746100000048</v>
      </c>
      <c r="O625" t="str">
        <f t="shared" si="66"/>
        <v/>
      </c>
      <c r="P625">
        <f t="shared" si="67"/>
        <v>381.14746100000048</v>
      </c>
      <c r="Q625" t="str">
        <f t="shared" si="68"/>
        <v/>
      </c>
      <c r="R625">
        <f t="shared" si="69"/>
        <v>1</v>
      </c>
      <c r="S625">
        <f t="shared" si="72"/>
        <v>6.3867626236962742</v>
      </c>
    </row>
    <row r="626" spans="1:19" x14ac:dyDescent="0.25">
      <c r="A626" t="s">
        <v>651</v>
      </c>
      <c r="B626">
        <v>5839.3696289</v>
      </c>
      <c r="C626">
        <v>6157.3300780999998</v>
      </c>
      <c r="D626">
        <v>5866.4892577999999</v>
      </c>
      <c r="E626">
        <v>5847.7924805000002</v>
      </c>
      <c r="F626">
        <v>5798.0200194999998</v>
      </c>
      <c r="G626">
        <v>5986.4902344000002</v>
      </c>
      <c r="H626">
        <v>6157.3300780999998</v>
      </c>
      <c r="I626">
        <v>6016.4301758000001</v>
      </c>
      <c r="J626">
        <v>5964.9521483999997</v>
      </c>
      <c r="L626" t="str">
        <f t="shared" si="70"/>
        <v>27MAR2024:02:00:00</v>
      </c>
      <c r="M626">
        <v>2</v>
      </c>
      <c r="N626">
        <f t="shared" si="71"/>
        <v>317.96044919999986</v>
      </c>
      <c r="O626" t="str">
        <f t="shared" si="66"/>
        <v/>
      </c>
      <c r="P626">
        <f t="shared" si="67"/>
        <v>317.96044919999986</v>
      </c>
      <c r="Q626" t="str">
        <f t="shared" si="68"/>
        <v/>
      </c>
      <c r="R626">
        <f t="shared" si="69"/>
        <v>1</v>
      </c>
      <c r="S626">
        <f t="shared" si="72"/>
        <v>5.4451159869442298</v>
      </c>
    </row>
    <row r="627" spans="1:19" x14ac:dyDescent="0.25">
      <c r="A627" t="s">
        <v>652</v>
      </c>
      <c r="B627">
        <v>5674.7470702999999</v>
      </c>
      <c r="C627">
        <v>6064.3999022999997</v>
      </c>
      <c r="D627">
        <v>5795.8466797000001</v>
      </c>
      <c r="E627">
        <v>5713.0961914</v>
      </c>
      <c r="F627">
        <v>5814.0898438000004</v>
      </c>
      <c r="G627">
        <v>5870.0097655999998</v>
      </c>
      <c r="H627">
        <v>6064.3999022999997</v>
      </c>
      <c r="I627">
        <v>5846.3701172000001</v>
      </c>
      <c r="J627">
        <v>5878.1430664</v>
      </c>
      <c r="L627" t="str">
        <f t="shared" si="70"/>
        <v>27MAR2024:03:00:00</v>
      </c>
      <c r="M627">
        <v>3</v>
      </c>
      <c r="N627">
        <f t="shared" si="71"/>
        <v>389.65283199999976</v>
      </c>
      <c r="O627" t="str">
        <f t="shared" si="66"/>
        <v/>
      </c>
      <c r="P627">
        <f t="shared" si="67"/>
        <v>389.65283199999976</v>
      </c>
      <c r="Q627" t="str">
        <f t="shared" si="68"/>
        <v/>
      </c>
      <c r="R627">
        <f t="shared" si="69"/>
        <v>1</v>
      </c>
      <c r="S627">
        <f t="shared" si="72"/>
        <v>6.8664352291458242</v>
      </c>
    </row>
    <row r="628" spans="1:19" x14ac:dyDescent="0.25">
      <c r="A628" t="s">
        <v>653</v>
      </c>
      <c r="B628">
        <v>5626.3715819999998</v>
      </c>
      <c r="C628">
        <v>6044.5400391000003</v>
      </c>
      <c r="D628">
        <v>5810.1220702999999</v>
      </c>
      <c r="E628">
        <v>5614.6201172000001</v>
      </c>
      <c r="F628">
        <v>5763.3701172000001</v>
      </c>
      <c r="G628">
        <v>5802.6098633000001</v>
      </c>
      <c r="H628">
        <v>6044.5400391000003</v>
      </c>
      <c r="I628">
        <v>5766.6000977000003</v>
      </c>
      <c r="J628">
        <v>5837.4482422000001</v>
      </c>
      <c r="L628" t="str">
        <f t="shared" si="70"/>
        <v>27MAR2024:04:00:00</v>
      </c>
      <c r="M628">
        <v>4</v>
      </c>
      <c r="N628">
        <f t="shared" si="71"/>
        <v>418.16845710000052</v>
      </c>
      <c r="O628" t="str">
        <f t="shared" si="66"/>
        <v/>
      </c>
      <c r="P628">
        <f t="shared" si="67"/>
        <v>418.16845710000052</v>
      </c>
      <c r="Q628" t="str">
        <f t="shared" si="68"/>
        <v/>
      </c>
      <c r="R628">
        <f t="shared" si="69"/>
        <v>1</v>
      </c>
      <c r="S628">
        <f t="shared" si="72"/>
        <v>7.4322936373028297</v>
      </c>
    </row>
    <row r="629" spans="1:19" x14ac:dyDescent="0.25">
      <c r="A629" t="s">
        <v>654</v>
      </c>
      <c r="B629">
        <v>5770.5976563000004</v>
      </c>
      <c r="C629">
        <v>6209.4101563000004</v>
      </c>
      <c r="D629">
        <v>5915.5986327999999</v>
      </c>
      <c r="E629">
        <v>5699.1386719000002</v>
      </c>
      <c r="F629">
        <v>5816.1201172000001</v>
      </c>
      <c r="G629">
        <v>5915.6499022999997</v>
      </c>
      <c r="H629">
        <v>6209.4101563000004</v>
      </c>
      <c r="I629">
        <v>5868.4599608999997</v>
      </c>
      <c r="J629">
        <v>5945.0473633000001</v>
      </c>
      <c r="L629" t="str">
        <f t="shared" si="70"/>
        <v>27MAR2024:05:00:00</v>
      </c>
      <c r="M629">
        <v>5</v>
      </c>
      <c r="N629">
        <f t="shared" si="71"/>
        <v>438.8125</v>
      </c>
      <c r="O629" t="str">
        <f t="shared" si="66"/>
        <v/>
      </c>
      <c r="P629">
        <f t="shared" si="67"/>
        <v>438.8125</v>
      </c>
      <c r="Q629" t="str">
        <f t="shared" si="68"/>
        <v/>
      </c>
      <c r="R629">
        <f t="shared" si="69"/>
        <v>1</v>
      </c>
      <c r="S629">
        <f t="shared" si="72"/>
        <v>7.6042816729898028</v>
      </c>
    </row>
    <row r="630" spans="1:19" x14ac:dyDescent="0.25">
      <c r="A630" t="s">
        <v>655</v>
      </c>
      <c r="B630">
        <v>6160.3603516000003</v>
      </c>
      <c r="C630">
        <v>6624.1201172000001</v>
      </c>
      <c r="D630">
        <v>6259.8266602000003</v>
      </c>
      <c r="E630">
        <v>6081.21875</v>
      </c>
      <c r="F630">
        <v>6147.2797852000003</v>
      </c>
      <c r="G630">
        <v>6351.9799805000002</v>
      </c>
      <c r="H630">
        <v>6624.1201172000001</v>
      </c>
      <c r="I630">
        <v>6259.0297852000003</v>
      </c>
      <c r="J630">
        <v>6328.4477539</v>
      </c>
      <c r="L630" t="str">
        <f t="shared" si="70"/>
        <v>27MAR2024:06:00:00</v>
      </c>
      <c r="M630">
        <v>6</v>
      </c>
      <c r="N630">
        <f t="shared" si="71"/>
        <v>463.75976559999981</v>
      </c>
      <c r="O630" t="str">
        <f t="shared" si="66"/>
        <v/>
      </c>
      <c r="P630">
        <f t="shared" si="67"/>
        <v>463.75976559999981</v>
      </c>
      <c r="Q630" t="str">
        <f t="shared" si="68"/>
        <v/>
      </c>
      <c r="R630">
        <f t="shared" si="69"/>
        <v>1</v>
      </c>
      <c r="S630">
        <f t="shared" si="72"/>
        <v>7.5281272381988131</v>
      </c>
    </row>
    <row r="631" spans="1:19" x14ac:dyDescent="0.25">
      <c r="A631" t="s">
        <v>656</v>
      </c>
      <c r="B631">
        <v>6788.3935547000001</v>
      </c>
      <c r="C631">
        <v>7300.2299805000002</v>
      </c>
      <c r="D631">
        <v>6863.8974608999997</v>
      </c>
      <c r="E631">
        <v>6866.9121094000002</v>
      </c>
      <c r="F631">
        <v>6760.9902344000002</v>
      </c>
      <c r="G631">
        <v>7103.5200194999998</v>
      </c>
      <c r="H631">
        <v>7300.2299805000002</v>
      </c>
      <c r="I631">
        <v>6885.8500977000003</v>
      </c>
      <c r="J631">
        <v>6982.8974608999997</v>
      </c>
      <c r="L631" t="str">
        <f t="shared" si="70"/>
        <v>27MAR2024:07:00:00</v>
      </c>
      <c r="M631">
        <v>7</v>
      </c>
      <c r="N631">
        <f t="shared" si="71"/>
        <v>511.83642580000014</v>
      </c>
      <c r="O631" t="str">
        <f t="shared" si="66"/>
        <v/>
      </c>
      <c r="P631">
        <f t="shared" si="67"/>
        <v>511.83642580000014</v>
      </c>
      <c r="Q631" t="str">
        <f t="shared" si="68"/>
        <v/>
      </c>
      <c r="R631">
        <f t="shared" si="69"/>
        <v>1</v>
      </c>
      <c r="S631">
        <f t="shared" si="72"/>
        <v>7.5398755489894356</v>
      </c>
    </row>
    <row r="632" spans="1:19" x14ac:dyDescent="0.25">
      <c r="A632" t="s">
        <v>657</v>
      </c>
      <c r="B632">
        <v>7179.4604491999999</v>
      </c>
      <c r="C632">
        <v>7757.5698241999999</v>
      </c>
      <c r="D632">
        <v>7185.1660155999998</v>
      </c>
      <c r="E632">
        <v>7072.4658202999999</v>
      </c>
      <c r="F632">
        <v>7120.3100586</v>
      </c>
      <c r="G632">
        <v>7633.6098633000001</v>
      </c>
      <c r="H632">
        <v>7757.5698241999999</v>
      </c>
      <c r="I632">
        <v>7339.7597655999998</v>
      </c>
      <c r="J632">
        <v>7407.2836914</v>
      </c>
      <c r="L632" t="str">
        <f t="shared" si="70"/>
        <v>27MAR2024:08:00:00</v>
      </c>
      <c r="M632">
        <v>8</v>
      </c>
      <c r="N632">
        <f t="shared" si="71"/>
        <v>578.109375</v>
      </c>
      <c r="O632" t="str">
        <f t="shared" si="66"/>
        <v/>
      </c>
      <c r="P632">
        <f t="shared" si="67"/>
        <v>578.109375</v>
      </c>
      <c r="Q632" t="str">
        <f t="shared" si="68"/>
        <v/>
      </c>
      <c r="R632">
        <f t="shared" si="69"/>
        <v>1</v>
      </c>
      <c r="S632">
        <f t="shared" si="72"/>
        <v>8.0522677029917773</v>
      </c>
    </row>
    <row r="633" spans="1:19" x14ac:dyDescent="0.25">
      <c r="A633" t="s">
        <v>658</v>
      </c>
      <c r="B633">
        <v>7209.1928711</v>
      </c>
      <c r="C633">
        <v>7787.8598633000001</v>
      </c>
      <c r="D633">
        <v>7227.8740233999997</v>
      </c>
      <c r="E633">
        <v>7089.1123047000001</v>
      </c>
      <c r="F633">
        <v>7275.3701172000001</v>
      </c>
      <c r="G633">
        <v>7712.0898438000004</v>
      </c>
      <c r="H633">
        <v>7787.8598633000001</v>
      </c>
      <c r="I633">
        <v>7391.8798827999999</v>
      </c>
      <c r="J633">
        <v>7479.0146483999997</v>
      </c>
      <c r="L633" t="str">
        <f t="shared" si="70"/>
        <v>27MAR2024:09:00:00</v>
      </c>
      <c r="M633">
        <v>9</v>
      </c>
      <c r="N633">
        <f t="shared" si="71"/>
        <v>578.6669922000001</v>
      </c>
      <c r="O633" t="str">
        <f t="shared" si="66"/>
        <v/>
      </c>
      <c r="P633">
        <f t="shared" si="67"/>
        <v>578.6669922000001</v>
      </c>
      <c r="Q633" t="str">
        <f t="shared" si="68"/>
        <v/>
      </c>
      <c r="R633">
        <f t="shared" si="69"/>
        <v>1</v>
      </c>
      <c r="S633">
        <f t="shared" si="72"/>
        <v>8.0267930480781455</v>
      </c>
    </row>
    <row r="634" spans="1:19" x14ac:dyDescent="0.25">
      <c r="A634" t="s">
        <v>659</v>
      </c>
      <c r="B634">
        <v>7331.0668944999998</v>
      </c>
      <c r="C634">
        <v>7640.2900391000003</v>
      </c>
      <c r="D634">
        <v>7157.0869141000003</v>
      </c>
      <c r="E634">
        <v>6884.6640625</v>
      </c>
      <c r="F634">
        <v>7124.7402344000002</v>
      </c>
      <c r="G634">
        <v>7627.7700194999998</v>
      </c>
      <c r="H634">
        <v>7640.2900391000003</v>
      </c>
      <c r="I634">
        <v>7306.2797852000003</v>
      </c>
      <c r="J634">
        <v>7371.2333983999997</v>
      </c>
      <c r="L634" t="str">
        <f t="shared" si="70"/>
        <v>27MAR2024:10:00:00</v>
      </c>
      <c r="M634">
        <v>10</v>
      </c>
      <c r="N634">
        <f t="shared" si="71"/>
        <v>309.22314460000052</v>
      </c>
      <c r="O634" t="str">
        <f t="shared" si="66"/>
        <v/>
      </c>
      <c r="P634">
        <f t="shared" si="67"/>
        <v>309.22314460000052</v>
      </c>
      <c r="Q634" t="str">
        <f t="shared" si="68"/>
        <v/>
      </c>
      <c r="R634">
        <f t="shared" si="69"/>
        <v>1</v>
      </c>
      <c r="S634">
        <f t="shared" si="72"/>
        <v>4.2179828536551698</v>
      </c>
    </row>
    <row r="635" spans="1:19" x14ac:dyDescent="0.25">
      <c r="A635" t="s">
        <v>660</v>
      </c>
      <c r="B635">
        <v>7337.0874022999997</v>
      </c>
      <c r="C635">
        <v>7426.1499022999997</v>
      </c>
      <c r="D635">
        <v>7063.9453125</v>
      </c>
      <c r="E635">
        <v>7000.9755858999997</v>
      </c>
      <c r="F635">
        <v>6902.2797852000003</v>
      </c>
      <c r="G635">
        <v>7457.75</v>
      </c>
      <c r="H635">
        <v>7426.1499022999997</v>
      </c>
      <c r="I635">
        <v>7164.0800780999998</v>
      </c>
      <c r="J635">
        <v>7202.8408202999999</v>
      </c>
      <c r="L635" t="str">
        <f t="shared" si="70"/>
        <v>27MAR2024:11:00:00</v>
      </c>
      <c r="M635">
        <v>11</v>
      </c>
      <c r="N635">
        <f t="shared" si="71"/>
        <v>89.0625</v>
      </c>
      <c r="O635" t="str">
        <f t="shared" si="66"/>
        <v/>
      </c>
      <c r="P635">
        <f t="shared" si="67"/>
        <v>89.0625</v>
      </c>
      <c r="Q635" t="str">
        <f t="shared" si="68"/>
        <v/>
      </c>
      <c r="R635">
        <f t="shared" si="69"/>
        <v>1</v>
      </c>
      <c r="S635">
        <f t="shared" si="72"/>
        <v>1.2138672352748729</v>
      </c>
    </row>
    <row r="636" spans="1:19" x14ac:dyDescent="0.25">
      <c r="A636" t="s">
        <v>661</v>
      </c>
      <c r="B636">
        <v>7182.4995116999999</v>
      </c>
      <c r="C636">
        <v>7221.3798827999999</v>
      </c>
      <c r="D636">
        <v>6972.8325194999998</v>
      </c>
      <c r="E636">
        <v>6932.8305664</v>
      </c>
      <c r="F636">
        <v>6857.5498047000001</v>
      </c>
      <c r="G636">
        <v>7311.0898438000004</v>
      </c>
      <c r="H636">
        <v>7221.3798827999999</v>
      </c>
      <c r="I636">
        <v>7020.9702147999997</v>
      </c>
      <c r="J636">
        <v>7076.7646483999997</v>
      </c>
      <c r="L636" t="str">
        <f t="shared" si="70"/>
        <v>27MAR2024:12:00:00</v>
      </c>
      <c r="M636">
        <v>12</v>
      </c>
      <c r="N636">
        <f t="shared" si="71"/>
        <v>38.880371100000048</v>
      </c>
      <c r="O636" t="str">
        <f t="shared" si="66"/>
        <v/>
      </c>
      <c r="P636">
        <f t="shared" si="67"/>
        <v>38.880371100000048</v>
      </c>
      <c r="Q636" t="str">
        <f t="shared" si="68"/>
        <v/>
      </c>
      <c r="R636">
        <f t="shared" si="69"/>
        <v>1</v>
      </c>
      <c r="S636">
        <f t="shared" si="72"/>
        <v>0.5413209014029936</v>
      </c>
    </row>
    <row r="637" spans="1:19" x14ac:dyDescent="0.25">
      <c r="A637" t="s">
        <v>662</v>
      </c>
      <c r="B637">
        <v>6932.4438477000003</v>
      </c>
      <c r="C637">
        <v>7116.7001952999999</v>
      </c>
      <c r="D637">
        <v>6910.9335938000004</v>
      </c>
      <c r="E637">
        <v>6880.3056641000003</v>
      </c>
      <c r="F637">
        <v>6920.3100586</v>
      </c>
      <c r="G637">
        <v>7270.1499022999997</v>
      </c>
      <c r="H637">
        <v>7116.7001952999999</v>
      </c>
      <c r="I637">
        <v>6956.7202147999997</v>
      </c>
      <c r="J637">
        <v>7034.9633789</v>
      </c>
      <c r="L637" t="str">
        <f t="shared" si="70"/>
        <v>27MAR2024:13:00:00</v>
      </c>
      <c r="M637">
        <v>13</v>
      </c>
      <c r="N637">
        <f t="shared" si="71"/>
        <v>184.25634759999957</v>
      </c>
      <c r="O637" t="str">
        <f t="shared" si="66"/>
        <v/>
      </c>
      <c r="P637">
        <f t="shared" si="67"/>
        <v>184.25634759999957</v>
      </c>
      <c r="Q637" t="str">
        <f t="shared" si="68"/>
        <v/>
      </c>
      <c r="R637">
        <f t="shared" si="69"/>
        <v>1</v>
      </c>
      <c r="S637">
        <f t="shared" si="72"/>
        <v>2.6578844581789278</v>
      </c>
    </row>
    <row r="638" spans="1:19" x14ac:dyDescent="0.25">
      <c r="A638" t="s">
        <v>663</v>
      </c>
      <c r="B638">
        <v>6822.2382813000004</v>
      </c>
      <c r="C638">
        <v>7042.7998047000001</v>
      </c>
      <c r="D638">
        <v>6801.2104491999999</v>
      </c>
      <c r="E638">
        <v>6797.9853516000003</v>
      </c>
      <c r="F638">
        <v>6855.7099608999997</v>
      </c>
      <c r="G638">
        <v>7222.4599608999997</v>
      </c>
      <c r="H638">
        <v>7042.7998047000001</v>
      </c>
      <c r="I638">
        <v>6941.5898438000004</v>
      </c>
      <c r="J638">
        <v>6972.7539063000004</v>
      </c>
      <c r="L638" t="str">
        <f t="shared" si="70"/>
        <v>27MAR2024:14:00:00</v>
      </c>
      <c r="M638">
        <v>14</v>
      </c>
      <c r="N638">
        <f t="shared" si="71"/>
        <v>220.56152339999971</v>
      </c>
      <c r="O638" t="str">
        <f t="shared" si="66"/>
        <v/>
      </c>
      <c r="P638">
        <f t="shared" si="67"/>
        <v>220.56152339999971</v>
      </c>
      <c r="Q638" t="str">
        <f t="shared" si="68"/>
        <v/>
      </c>
      <c r="R638">
        <f t="shared" si="69"/>
        <v>1</v>
      </c>
      <c r="S638">
        <f t="shared" si="72"/>
        <v>3.2329788891215765</v>
      </c>
    </row>
    <row r="639" spans="1:19" x14ac:dyDescent="0.25">
      <c r="A639" t="s">
        <v>664</v>
      </c>
      <c r="B639">
        <v>6612.2783202999999</v>
      </c>
      <c r="C639">
        <v>6918.2001952999999</v>
      </c>
      <c r="D639">
        <v>6800.5</v>
      </c>
      <c r="E639">
        <v>6836.2861327999999</v>
      </c>
      <c r="F639">
        <v>6979.4501952999999</v>
      </c>
      <c r="G639">
        <v>7208.3598633000001</v>
      </c>
      <c r="H639">
        <v>6918.2001952999999</v>
      </c>
      <c r="I639">
        <v>6916.5600586</v>
      </c>
      <c r="J639">
        <v>6964.6142577999999</v>
      </c>
      <c r="L639" t="str">
        <f t="shared" si="70"/>
        <v>27MAR2024:15:00:00</v>
      </c>
      <c r="M639">
        <v>15</v>
      </c>
      <c r="N639">
        <f t="shared" si="71"/>
        <v>305.921875</v>
      </c>
      <c r="O639" t="str">
        <f t="shared" si="66"/>
        <v/>
      </c>
      <c r="P639">
        <f t="shared" si="67"/>
        <v>305.921875</v>
      </c>
      <c r="Q639" t="str">
        <f t="shared" si="68"/>
        <v/>
      </c>
      <c r="R639">
        <f t="shared" si="69"/>
        <v>1</v>
      </c>
      <c r="S639">
        <f t="shared" si="72"/>
        <v>4.6265728721794073</v>
      </c>
    </row>
    <row r="640" spans="1:19" x14ac:dyDescent="0.25">
      <c r="A640" t="s">
        <v>665</v>
      </c>
      <c r="B640">
        <v>6667.9423827999999</v>
      </c>
      <c r="C640">
        <v>6840.8798827999999</v>
      </c>
      <c r="D640">
        <v>6815.5175780999998</v>
      </c>
      <c r="E640">
        <v>6868.4995116999999</v>
      </c>
      <c r="F640">
        <v>7186.5898438000004</v>
      </c>
      <c r="G640">
        <v>7222.1601563000004</v>
      </c>
      <c r="H640">
        <v>6840.8798827999999</v>
      </c>
      <c r="I640">
        <v>6988.5400391000003</v>
      </c>
      <c r="J640">
        <v>7010.7373047000001</v>
      </c>
      <c r="L640" t="str">
        <f t="shared" si="70"/>
        <v>27MAR2024:16:00:00</v>
      </c>
      <c r="M640">
        <v>16</v>
      </c>
      <c r="N640">
        <f t="shared" si="71"/>
        <v>172.9375</v>
      </c>
      <c r="O640" t="str">
        <f t="shared" si="66"/>
        <v/>
      </c>
      <c r="P640">
        <f t="shared" si="67"/>
        <v>172.9375</v>
      </c>
      <c r="Q640" t="str">
        <f t="shared" si="68"/>
        <v/>
      </c>
      <c r="R640">
        <f t="shared" si="69"/>
        <v>1</v>
      </c>
      <c r="S640">
        <f t="shared" si="72"/>
        <v>2.5935662018630126</v>
      </c>
    </row>
    <row r="641" spans="1:19" x14ac:dyDescent="0.25">
      <c r="A641" t="s">
        <v>666</v>
      </c>
      <c r="B641">
        <v>6818.3105469000002</v>
      </c>
      <c r="C641">
        <v>6911.9902344000002</v>
      </c>
      <c r="D641">
        <v>6997.609375</v>
      </c>
      <c r="E641">
        <v>7128.8569336</v>
      </c>
      <c r="F641">
        <v>7409.3100586</v>
      </c>
      <c r="G641">
        <v>7341.7099608999997</v>
      </c>
      <c r="H641">
        <v>6911.9902344000002</v>
      </c>
      <c r="I641">
        <v>7155.1899414</v>
      </c>
      <c r="J641">
        <v>7163.1616211</v>
      </c>
      <c r="L641" t="str">
        <f t="shared" si="70"/>
        <v>27MAR2024:17:00:00</v>
      </c>
      <c r="M641">
        <v>17</v>
      </c>
      <c r="N641">
        <f t="shared" si="71"/>
        <v>93.6796875</v>
      </c>
      <c r="O641" t="str">
        <f t="shared" si="66"/>
        <v/>
      </c>
      <c r="P641">
        <f t="shared" si="67"/>
        <v>93.6796875</v>
      </c>
      <c r="Q641" t="str">
        <f t="shared" si="68"/>
        <v/>
      </c>
      <c r="R641">
        <f t="shared" si="69"/>
        <v>1</v>
      </c>
      <c r="S641">
        <f t="shared" si="72"/>
        <v>1.3739428096684776</v>
      </c>
    </row>
    <row r="642" spans="1:19" x14ac:dyDescent="0.25">
      <c r="A642" t="s">
        <v>667</v>
      </c>
      <c r="B642">
        <v>7027.3818358999997</v>
      </c>
      <c r="C642">
        <v>7040.8901366999999</v>
      </c>
      <c r="D642">
        <v>7087.8383789</v>
      </c>
      <c r="E642">
        <v>7214.9052733999997</v>
      </c>
      <c r="F642">
        <v>7520.6899414</v>
      </c>
      <c r="G642">
        <v>7495.0200194999998</v>
      </c>
      <c r="H642">
        <v>7040.8901366999999</v>
      </c>
      <c r="I642">
        <v>7359.8598633000001</v>
      </c>
      <c r="J642">
        <v>7300.8603516000003</v>
      </c>
      <c r="L642" t="str">
        <f t="shared" si="70"/>
        <v>27MAR2024:18:00:00</v>
      </c>
      <c r="M642">
        <v>18</v>
      </c>
      <c r="N642">
        <f t="shared" si="71"/>
        <v>13.508300800000143</v>
      </c>
      <c r="O642" t="str">
        <f t="shared" si="66"/>
        <v/>
      </c>
      <c r="P642">
        <f t="shared" si="67"/>
        <v>13.508300800000143</v>
      </c>
      <c r="Q642" t="str">
        <f t="shared" si="68"/>
        <v/>
      </c>
      <c r="R642">
        <f t="shared" si="69"/>
        <v>1</v>
      </c>
      <c r="S642">
        <f t="shared" si="72"/>
        <v>0.19222380561408797</v>
      </c>
    </row>
    <row r="643" spans="1:19" x14ac:dyDescent="0.25">
      <c r="A643" t="s">
        <v>668</v>
      </c>
      <c r="B643">
        <v>7213.5097655999998</v>
      </c>
      <c r="C643">
        <v>7146.8701172000001</v>
      </c>
      <c r="D643">
        <v>7263.0532227000003</v>
      </c>
      <c r="E643">
        <v>7396.3803711</v>
      </c>
      <c r="F643">
        <v>7554.1601563000004</v>
      </c>
      <c r="G643">
        <v>7629.3999022999997</v>
      </c>
      <c r="H643">
        <v>7146.8701172000001</v>
      </c>
      <c r="I643">
        <v>7510.5</v>
      </c>
      <c r="J643">
        <v>7420.796875</v>
      </c>
      <c r="L643" t="str">
        <f t="shared" si="70"/>
        <v>27MAR2024:19:00:00</v>
      </c>
      <c r="M643">
        <v>19</v>
      </c>
      <c r="N643">
        <f t="shared" si="71"/>
        <v>-66.639648399999714</v>
      </c>
      <c r="O643">
        <f t="shared" ref="O643:O698" si="73">IF(N643&lt;0,N643,"")</f>
        <v>-66.639648399999714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0.92381726185209945</v>
      </c>
    </row>
    <row r="644" spans="1:19" x14ac:dyDescent="0.25">
      <c r="A644" t="s">
        <v>669</v>
      </c>
      <c r="B644">
        <v>7235.6474608999997</v>
      </c>
      <c r="C644">
        <v>7237.2099608999997</v>
      </c>
      <c r="D644">
        <v>7269.4721680000002</v>
      </c>
      <c r="E644">
        <v>7456.1333008000001</v>
      </c>
      <c r="F644">
        <v>7566.8701172000001</v>
      </c>
      <c r="G644">
        <v>7719.4599608999997</v>
      </c>
      <c r="H644">
        <v>7237.2099608999997</v>
      </c>
      <c r="I644">
        <v>7637.1201172000001</v>
      </c>
      <c r="J644">
        <v>7486.0263672000001</v>
      </c>
      <c r="L644" t="str">
        <f t="shared" ref="L644:L698" si="77">A644</f>
        <v>27MAR2024:20:00:00</v>
      </c>
      <c r="M644">
        <v>20</v>
      </c>
      <c r="N644">
        <f t="shared" ref="N644:N674" si="78">C644-B644</f>
        <v>1.5625</v>
      </c>
      <c r="O644" t="str">
        <f t="shared" si="73"/>
        <v/>
      </c>
      <c r="P644">
        <f t="shared" si="74"/>
        <v>1.5625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2.1594473866277195E-2</v>
      </c>
    </row>
    <row r="645" spans="1:19" x14ac:dyDescent="0.25">
      <c r="A645" t="s">
        <v>670</v>
      </c>
      <c r="B645">
        <v>7404.2006836</v>
      </c>
      <c r="C645">
        <v>7364.2299805000002</v>
      </c>
      <c r="D645">
        <v>7465.6689452999999</v>
      </c>
      <c r="E645">
        <v>7624.1977539</v>
      </c>
      <c r="F645">
        <v>7584.3300780999998</v>
      </c>
      <c r="G645">
        <v>7809.6401366999999</v>
      </c>
      <c r="H645">
        <v>7364.2299805000002</v>
      </c>
      <c r="I645">
        <v>7804.0297852000003</v>
      </c>
      <c r="J645">
        <v>7605.5805664</v>
      </c>
      <c r="L645" t="str">
        <f t="shared" si="77"/>
        <v>27MAR2024:21:00:00</v>
      </c>
      <c r="M645">
        <v>21</v>
      </c>
      <c r="N645">
        <f t="shared" si="78"/>
        <v>-39.97070309999981</v>
      </c>
      <c r="O645">
        <f t="shared" si="73"/>
        <v>-39.97070309999981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0.53983819196761196</v>
      </c>
    </row>
    <row r="646" spans="1:19" x14ac:dyDescent="0.25">
      <c r="A646" t="s">
        <v>671</v>
      </c>
      <c r="B646">
        <v>7278.9536133000001</v>
      </c>
      <c r="C646">
        <v>7100.5097655999998</v>
      </c>
      <c r="D646">
        <v>7307.0483397999997</v>
      </c>
      <c r="E646">
        <v>7386.4702147999997</v>
      </c>
      <c r="F646">
        <v>7306.7797852000003</v>
      </c>
      <c r="G646">
        <v>7494.2001952999999</v>
      </c>
      <c r="H646">
        <v>7100.5097655999998</v>
      </c>
      <c r="I646">
        <v>7598.5898438000004</v>
      </c>
      <c r="J646">
        <v>7361.4257813000004</v>
      </c>
      <c r="L646" t="str">
        <f t="shared" si="77"/>
        <v>27MAR2024:22:00:00</v>
      </c>
      <c r="M646">
        <v>22</v>
      </c>
      <c r="N646">
        <f t="shared" si="78"/>
        <v>-178.44384770000033</v>
      </c>
      <c r="O646">
        <f t="shared" si="73"/>
        <v>-178.44384770000033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2.4515041196848717</v>
      </c>
    </row>
    <row r="647" spans="1:19" x14ac:dyDescent="0.25">
      <c r="A647" t="s">
        <v>672</v>
      </c>
      <c r="B647">
        <v>6820.8632813000004</v>
      </c>
      <c r="C647">
        <v>6746.9599608999997</v>
      </c>
      <c r="D647">
        <v>6883.3505858999997</v>
      </c>
      <c r="E647">
        <v>6900.6245116999999</v>
      </c>
      <c r="F647">
        <v>6832.2597655999998</v>
      </c>
      <c r="G647">
        <v>7042.4702147999997</v>
      </c>
      <c r="H647">
        <v>6746.9599608999997</v>
      </c>
      <c r="I647">
        <v>7183.6000977000003</v>
      </c>
      <c r="J647">
        <v>6937.7285155999998</v>
      </c>
      <c r="L647" t="str">
        <f t="shared" si="77"/>
        <v>27MAR2024:23:00:00</v>
      </c>
      <c r="M647">
        <v>23</v>
      </c>
      <c r="N647">
        <f t="shared" si="78"/>
        <v>-73.903320400000666</v>
      </c>
      <c r="O647">
        <f t="shared" si="73"/>
        <v>-73.903320400000666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1.0834892498521873</v>
      </c>
    </row>
    <row r="648" spans="1:19" x14ac:dyDescent="0.25">
      <c r="A648" t="s">
        <v>673</v>
      </c>
      <c r="B648">
        <v>6398.8222655999998</v>
      </c>
      <c r="C648">
        <v>6336.8701172000001</v>
      </c>
      <c r="D648">
        <v>6402.4443358999997</v>
      </c>
      <c r="E648">
        <v>6373.7373047000001</v>
      </c>
      <c r="F648">
        <v>6342.5898438000004</v>
      </c>
      <c r="G648">
        <v>6537.2202147999997</v>
      </c>
      <c r="H648">
        <v>6336.8701172000001</v>
      </c>
      <c r="I648">
        <v>6703.6601563000004</v>
      </c>
      <c r="J648">
        <v>6464.5571289</v>
      </c>
      <c r="L648" t="str">
        <f t="shared" si="77"/>
        <v>28MAR2024:00:00:00</v>
      </c>
      <c r="M648">
        <v>24</v>
      </c>
      <c r="N648">
        <f t="shared" si="78"/>
        <v>-61.952148399999714</v>
      </c>
      <c r="O648">
        <f t="shared" si="73"/>
        <v>-61.952148399999714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0.96818048429089532</v>
      </c>
    </row>
    <row r="649" spans="1:19" x14ac:dyDescent="0.25">
      <c r="A649" t="s">
        <v>674</v>
      </c>
      <c r="B649">
        <v>6046.9409180000002</v>
      </c>
      <c r="C649">
        <v>6361.8300780999998</v>
      </c>
      <c r="D649">
        <v>5985.6748047000001</v>
      </c>
      <c r="E649">
        <v>5947.3149414</v>
      </c>
      <c r="F649">
        <v>6063.2900391000003</v>
      </c>
      <c r="G649">
        <v>6063.5400391000003</v>
      </c>
      <c r="H649">
        <v>6234.7402344000002</v>
      </c>
      <c r="I649">
        <v>6361.8300780999998</v>
      </c>
      <c r="J649">
        <v>6141.8154297000001</v>
      </c>
      <c r="L649" t="str">
        <f t="shared" si="77"/>
        <v>28MAR2024:01:00:00</v>
      </c>
      <c r="M649">
        <v>1</v>
      </c>
      <c r="N649">
        <f t="shared" si="78"/>
        <v>314.88916009999957</v>
      </c>
      <c r="O649" t="str">
        <f t="shared" si="73"/>
        <v/>
      </c>
      <c r="P649">
        <f t="shared" si="74"/>
        <v>314.88916009999957</v>
      </c>
      <c r="Q649" t="str">
        <f t="shared" si="75"/>
        <v/>
      </c>
      <c r="R649">
        <f t="shared" si="76"/>
        <v>1</v>
      </c>
      <c r="S649">
        <f t="shared" si="79"/>
        <v>5.2074125474364283</v>
      </c>
    </row>
    <row r="650" spans="1:19" x14ac:dyDescent="0.25">
      <c r="A650" t="s">
        <v>675</v>
      </c>
      <c r="B650">
        <v>5888.8432616999999</v>
      </c>
      <c r="C650">
        <v>6089.0097655999998</v>
      </c>
      <c r="D650">
        <v>5765.8403319999998</v>
      </c>
      <c r="E650">
        <v>5709.1767577999999</v>
      </c>
      <c r="F650">
        <v>5852.0898438000004</v>
      </c>
      <c r="G650">
        <v>5868.7299805000002</v>
      </c>
      <c r="H650">
        <v>5975.6201172000001</v>
      </c>
      <c r="I650">
        <v>6089.0097655999998</v>
      </c>
      <c r="J650">
        <v>5910.2578125</v>
      </c>
      <c r="L650" t="str">
        <f t="shared" si="77"/>
        <v>28MAR2024:02:00:00</v>
      </c>
      <c r="M650">
        <v>2</v>
      </c>
      <c r="N650">
        <f t="shared" si="78"/>
        <v>200.16650389999995</v>
      </c>
      <c r="O650" t="str">
        <f t="shared" si="73"/>
        <v/>
      </c>
      <c r="P650">
        <f t="shared" si="74"/>
        <v>200.16650389999995</v>
      </c>
      <c r="Q650" t="str">
        <f t="shared" si="75"/>
        <v/>
      </c>
      <c r="R650">
        <f t="shared" si="76"/>
        <v>1</v>
      </c>
      <c r="S650">
        <f t="shared" si="79"/>
        <v>3.3990801759294165</v>
      </c>
    </row>
    <row r="651" spans="1:19" x14ac:dyDescent="0.25">
      <c r="A651" t="s">
        <v>676</v>
      </c>
      <c r="B651">
        <v>5804.4379883000001</v>
      </c>
      <c r="C651">
        <v>5921.3398438000004</v>
      </c>
      <c r="D651">
        <v>5665.4418944999998</v>
      </c>
      <c r="E651">
        <v>5577.3632813000004</v>
      </c>
      <c r="F651">
        <v>5770.7797852000003</v>
      </c>
      <c r="G651">
        <v>5800.5600586</v>
      </c>
      <c r="H651">
        <v>5821.8901366999999</v>
      </c>
      <c r="I651">
        <v>5921.3398438000004</v>
      </c>
      <c r="J651">
        <v>5796.0024414</v>
      </c>
      <c r="L651" t="str">
        <f t="shared" si="77"/>
        <v>28MAR2024:03:00:00</v>
      </c>
      <c r="M651">
        <v>3</v>
      </c>
      <c r="N651">
        <f t="shared" si="78"/>
        <v>116.90185550000024</v>
      </c>
      <c r="O651" t="str">
        <f t="shared" si="73"/>
        <v/>
      </c>
      <c r="P651">
        <f t="shared" si="74"/>
        <v>116.90185550000024</v>
      </c>
      <c r="Q651" t="str">
        <f t="shared" si="75"/>
        <v/>
      </c>
      <c r="R651">
        <f t="shared" si="76"/>
        <v>1</v>
      </c>
      <c r="S651">
        <f t="shared" si="79"/>
        <v>2.0140081733259825</v>
      </c>
    </row>
    <row r="652" spans="1:19" x14ac:dyDescent="0.25">
      <c r="A652" t="s">
        <v>677</v>
      </c>
      <c r="B652">
        <v>5861.8237305000002</v>
      </c>
      <c r="C652">
        <v>5828.9199219000002</v>
      </c>
      <c r="D652">
        <v>5668.3920897999997</v>
      </c>
      <c r="E652">
        <v>5567.7890625</v>
      </c>
      <c r="F652">
        <v>5699.6201172000001</v>
      </c>
      <c r="G652">
        <v>5738.3100586</v>
      </c>
      <c r="H652">
        <v>5727.8999022999997</v>
      </c>
      <c r="I652">
        <v>5828.9199219000002</v>
      </c>
      <c r="J652">
        <v>5732.6289063000004</v>
      </c>
      <c r="L652" t="str">
        <f t="shared" si="77"/>
        <v>28MAR2024:04:00:00</v>
      </c>
      <c r="M652">
        <v>4</v>
      </c>
      <c r="N652">
        <f t="shared" si="78"/>
        <v>-32.903808600000048</v>
      </c>
      <c r="O652">
        <f t="shared" si="73"/>
        <v>-32.903808600000048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0.56132374688778686</v>
      </c>
    </row>
    <row r="653" spans="1:19" x14ac:dyDescent="0.25">
      <c r="A653" t="s">
        <v>678</v>
      </c>
      <c r="B653">
        <v>6022.5014647999997</v>
      </c>
      <c r="C653">
        <v>5891.6401366999999</v>
      </c>
      <c r="D653">
        <v>5805.2431641000003</v>
      </c>
      <c r="E653">
        <v>5633.5087891000003</v>
      </c>
      <c r="F653">
        <v>5744.8901366999999</v>
      </c>
      <c r="G653">
        <v>5789.6899414</v>
      </c>
      <c r="H653">
        <v>5781.7597655999998</v>
      </c>
      <c r="I653">
        <v>5891.6401366999999</v>
      </c>
      <c r="J653">
        <v>5802.6450194999998</v>
      </c>
      <c r="L653" t="str">
        <f t="shared" si="77"/>
        <v>28MAR2024:05:00:00</v>
      </c>
      <c r="M653">
        <v>5</v>
      </c>
      <c r="N653">
        <f t="shared" si="78"/>
        <v>-130.86132809999981</v>
      </c>
      <c r="O653">
        <f t="shared" si="73"/>
        <v>-130.86132809999981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2.1728733295434002</v>
      </c>
    </row>
    <row r="654" spans="1:19" x14ac:dyDescent="0.25">
      <c r="A654" t="s">
        <v>679</v>
      </c>
      <c r="B654">
        <v>6361.5751952999999</v>
      </c>
      <c r="C654">
        <v>6215.8598633000001</v>
      </c>
      <c r="D654">
        <v>6172.3559569999998</v>
      </c>
      <c r="E654">
        <v>5884.6132813000004</v>
      </c>
      <c r="F654">
        <v>6000.4101563000004</v>
      </c>
      <c r="G654">
        <v>6055.9399414</v>
      </c>
      <c r="H654">
        <v>6083.2700194999998</v>
      </c>
      <c r="I654">
        <v>6215.8598633000001</v>
      </c>
      <c r="J654">
        <v>6105.5673827999999</v>
      </c>
      <c r="L654" t="str">
        <f t="shared" si="77"/>
        <v>28MAR2024:06:00:00</v>
      </c>
      <c r="M654">
        <v>6</v>
      </c>
      <c r="N654">
        <f t="shared" si="78"/>
        <v>-145.71533199999976</v>
      </c>
      <c r="O654">
        <f t="shared" si="73"/>
        <v>-145.71533199999976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2.2905542656739453</v>
      </c>
    </row>
    <row r="655" spans="1:19" x14ac:dyDescent="0.25">
      <c r="A655" t="s">
        <v>680</v>
      </c>
      <c r="B655">
        <v>7088.2763672000001</v>
      </c>
      <c r="C655">
        <v>6795.3798827999999</v>
      </c>
      <c r="D655">
        <v>6814.8613280999998</v>
      </c>
      <c r="E655">
        <v>6667.6381836</v>
      </c>
      <c r="F655">
        <v>6461.6098633000001</v>
      </c>
      <c r="G655">
        <v>6520.8901366999999</v>
      </c>
      <c r="H655">
        <v>6631.1298827999999</v>
      </c>
      <c r="I655">
        <v>6795.3798827999999</v>
      </c>
      <c r="J655">
        <v>6644.7749022999997</v>
      </c>
      <c r="L655" t="str">
        <f t="shared" si="77"/>
        <v>28MAR2024:07:00:00</v>
      </c>
      <c r="M655">
        <v>7</v>
      </c>
      <c r="N655">
        <f t="shared" si="78"/>
        <v>-292.89648440000019</v>
      </c>
      <c r="O655">
        <f t="shared" si="73"/>
        <v>-292.89648440000019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4.1321256286695789</v>
      </c>
    </row>
    <row r="656" spans="1:19" x14ac:dyDescent="0.25">
      <c r="A656" t="s">
        <v>681</v>
      </c>
      <c r="B656">
        <v>7517.8129883000001</v>
      </c>
      <c r="C656">
        <v>7171.3398438000004</v>
      </c>
      <c r="D656">
        <v>7172.5283202999999</v>
      </c>
      <c r="E656">
        <v>7046.953125</v>
      </c>
      <c r="F656">
        <v>6713.3798827999999</v>
      </c>
      <c r="G656">
        <v>6802.8798827999999</v>
      </c>
      <c r="H656">
        <v>6969.4902344000002</v>
      </c>
      <c r="I656">
        <v>7171.3398438000004</v>
      </c>
      <c r="J656">
        <v>6965.9238280999998</v>
      </c>
      <c r="L656" t="str">
        <f t="shared" si="77"/>
        <v>28MAR2024:08:00:00</v>
      </c>
      <c r="M656">
        <v>8</v>
      </c>
      <c r="N656">
        <f t="shared" si="78"/>
        <v>-346.47314449999976</v>
      </c>
      <c r="O656">
        <f t="shared" si="73"/>
        <v>-346.47314449999976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4.6086959736723587</v>
      </c>
    </row>
    <row r="657" spans="1:19" x14ac:dyDescent="0.25">
      <c r="A657" t="s">
        <v>682</v>
      </c>
      <c r="B657">
        <v>7454.0629883000001</v>
      </c>
      <c r="C657">
        <v>7188.3198241999999</v>
      </c>
      <c r="D657">
        <v>7196.7041016000003</v>
      </c>
      <c r="E657">
        <v>6910.1118164</v>
      </c>
      <c r="F657">
        <v>6701.9399414</v>
      </c>
      <c r="G657">
        <v>6798.2099608999997</v>
      </c>
      <c r="H657">
        <v>7020.9599608999997</v>
      </c>
      <c r="I657">
        <v>7188.3198241999999</v>
      </c>
      <c r="J657">
        <v>6981.2270508000001</v>
      </c>
      <c r="L657" t="str">
        <f t="shared" si="77"/>
        <v>28MAR2024:09:00:00</v>
      </c>
      <c r="M657">
        <v>9</v>
      </c>
      <c r="N657">
        <f t="shared" si="78"/>
        <v>-265.74316410000029</v>
      </c>
      <c r="O657">
        <f t="shared" si="73"/>
        <v>-265.74316410000029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3.5650780590010358</v>
      </c>
    </row>
    <row r="658" spans="1:19" x14ac:dyDescent="0.25">
      <c r="A658" t="s">
        <v>683</v>
      </c>
      <c r="B658">
        <v>7265.5327147999997</v>
      </c>
      <c r="C658">
        <v>7118.1899414</v>
      </c>
      <c r="D658">
        <v>7054.4589844000002</v>
      </c>
      <c r="E658">
        <v>6877.9013672000001</v>
      </c>
      <c r="F658">
        <v>6661.5200194999998</v>
      </c>
      <c r="G658">
        <v>6743.7099608999997</v>
      </c>
      <c r="H658">
        <v>7003.8500977000003</v>
      </c>
      <c r="I658">
        <v>7118.1899414</v>
      </c>
      <c r="J658">
        <v>6916.3461914</v>
      </c>
      <c r="L658" t="str">
        <f t="shared" si="77"/>
        <v>28MAR2024:10:00:00</v>
      </c>
      <c r="M658">
        <v>10</v>
      </c>
      <c r="N658">
        <f t="shared" si="78"/>
        <v>-147.34277339999971</v>
      </c>
      <c r="O658">
        <f t="shared" si="73"/>
        <v>-147.34277339999971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2.0279693063642843</v>
      </c>
    </row>
    <row r="659" spans="1:19" x14ac:dyDescent="0.25">
      <c r="A659" t="s">
        <v>684</v>
      </c>
      <c r="B659">
        <v>6936.8574219000002</v>
      </c>
      <c r="C659">
        <v>7040.9902344000002</v>
      </c>
      <c r="D659">
        <v>6860.5688477000003</v>
      </c>
      <c r="E659">
        <v>6783.5004883000001</v>
      </c>
      <c r="F659">
        <v>6615.5698241999999</v>
      </c>
      <c r="G659">
        <v>6673.2001952999999</v>
      </c>
      <c r="H659">
        <v>6960.0698241999999</v>
      </c>
      <c r="I659">
        <v>7040.9902344000002</v>
      </c>
      <c r="J659">
        <v>6830.0800780999998</v>
      </c>
      <c r="L659" t="str">
        <f t="shared" si="77"/>
        <v>28MAR2024:11:00:00</v>
      </c>
      <c r="M659">
        <v>11</v>
      </c>
      <c r="N659">
        <f t="shared" si="78"/>
        <v>104.1328125</v>
      </c>
      <c r="O659" t="str">
        <f t="shared" si="73"/>
        <v/>
      </c>
      <c r="P659">
        <f t="shared" si="74"/>
        <v>104.1328125</v>
      </c>
      <c r="Q659" t="str">
        <f t="shared" si="75"/>
        <v/>
      </c>
      <c r="R659">
        <f t="shared" si="76"/>
        <v>1</v>
      </c>
      <c r="S659">
        <f t="shared" si="79"/>
        <v>1.5011525560731229</v>
      </c>
    </row>
    <row r="660" spans="1:19" x14ac:dyDescent="0.25">
      <c r="A660" t="s">
        <v>685</v>
      </c>
      <c r="B660">
        <v>6679.4462891000003</v>
      </c>
      <c r="C660">
        <v>6986.5200194999998</v>
      </c>
      <c r="D660">
        <v>6745.6479491999999</v>
      </c>
      <c r="E660">
        <v>6640.8608397999997</v>
      </c>
      <c r="F660">
        <v>6641.3598633000001</v>
      </c>
      <c r="G660">
        <v>6667.1201172000001</v>
      </c>
      <c r="H660">
        <v>6924.5698241999999</v>
      </c>
      <c r="I660">
        <v>6986.5200194999998</v>
      </c>
      <c r="J660">
        <v>6793.0439452999999</v>
      </c>
      <c r="L660" t="str">
        <f t="shared" si="77"/>
        <v>28MAR2024:12:00:00</v>
      </c>
      <c r="M660">
        <v>12</v>
      </c>
      <c r="N660">
        <f t="shared" si="78"/>
        <v>307.07373039999948</v>
      </c>
      <c r="O660" t="str">
        <f t="shared" si="73"/>
        <v/>
      </c>
      <c r="P660">
        <f t="shared" si="74"/>
        <v>307.07373039999948</v>
      </c>
      <c r="Q660" t="str">
        <f t="shared" si="75"/>
        <v/>
      </c>
      <c r="R660">
        <f t="shared" si="76"/>
        <v>1</v>
      </c>
      <c r="S660">
        <f t="shared" si="79"/>
        <v>4.5972932052931457</v>
      </c>
    </row>
    <row r="661" spans="1:19" x14ac:dyDescent="0.25">
      <c r="A661" t="s">
        <v>686</v>
      </c>
      <c r="B661">
        <v>6602.4047852000003</v>
      </c>
      <c r="C661">
        <v>6967.1899414</v>
      </c>
      <c r="D661">
        <v>6751.3349608999997</v>
      </c>
      <c r="E661">
        <v>6652.2451172000001</v>
      </c>
      <c r="F661">
        <v>6710.9199219000002</v>
      </c>
      <c r="G661">
        <v>6671.5800780999998</v>
      </c>
      <c r="H661">
        <v>6945.5498047000001</v>
      </c>
      <c r="I661">
        <v>6967.1899414</v>
      </c>
      <c r="J661">
        <v>6809.3149414</v>
      </c>
      <c r="L661" t="str">
        <f t="shared" si="77"/>
        <v>28MAR2024:13:00:00</v>
      </c>
      <c r="M661">
        <v>13</v>
      </c>
      <c r="N661">
        <f t="shared" si="78"/>
        <v>364.78515619999962</v>
      </c>
      <c r="O661" t="str">
        <f t="shared" si="73"/>
        <v/>
      </c>
      <c r="P661">
        <f t="shared" si="74"/>
        <v>364.78515619999962</v>
      </c>
      <c r="Q661" t="str">
        <f t="shared" si="75"/>
        <v/>
      </c>
      <c r="R661">
        <f t="shared" si="76"/>
        <v>1</v>
      </c>
      <c r="S661">
        <f t="shared" si="79"/>
        <v>5.5250347118629373</v>
      </c>
    </row>
    <row r="662" spans="1:19" x14ac:dyDescent="0.25">
      <c r="A662" t="s">
        <v>687</v>
      </c>
      <c r="B662">
        <v>6658.3613280999998</v>
      </c>
      <c r="C662">
        <v>7060.3901366999999</v>
      </c>
      <c r="D662">
        <v>6814.8647461</v>
      </c>
      <c r="E662">
        <v>6740.7431641000003</v>
      </c>
      <c r="F662">
        <v>6786.4399414</v>
      </c>
      <c r="G662">
        <v>6705.6699219000002</v>
      </c>
      <c r="H662">
        <v>7038.8398438000004</v>
      </c>
      <c r="I662">
        <v>7060.3901366999999</v>
      </c>
      <c r="J662">
        <v>6881.2412108999997</v>
      </c>
      <c r="L662" t="str">
        <f t="shared" si="77"/>
        <v>28MAR2024:14:00:00</v>
      </c>
      <c r="M662">
        <v>14</v>
      </c>
      <c r="N662">
        <f t="shared" si="78"/>
        <v>402.02880860000005</v>
      </c>
      <c r="O662" t="str">
        <f t="shared" si="73"/>
        <v/>
      </c>
      <c r="P662">
        <f t="shared" si="74"/>
        <v>402.02880860000005</v>
      </c>
      <c r="Q662" t="str">
        <f t="shared" si="75"/>
        <v/>
      </c>
      <c r="R662">
        <f t="shared" si="76"/>
        <v>1</v>
      </c>
      <c r="S662">
        <f t="shared" si="79"/>
        <v>6.0379542171034624</v>
      </c>
    </row>
    <row r="663" spans="1:19" x14ac:dyDescent="0.25">
      <c r="A663" t="s">
        <v>688</v>
      </c>
      <c r="B663">
        <v>6805.2021483999997</v>
      </c>
      <c r="C663">
        <v>7236.9301758000001</v>
      </c>
      <c r="D663">
        <v>7000.8505858999997</v>
      </c>
      <c r="E663">
        <v>6944.3999022999997</v>
      </c>
      <c r="F663">
        <v>6948.9902344000002</v>
      </c>
      <c r="G663">
        <v>6847.3398438000004</v>
      </c>
      <c r="H663">
        <v>7218.8198241999999</v>
      </c>
      <c r="I663">
        <v>7236.9301758000001</v>
      </c>
      <c r="J663">
        <v>7050.5869141000003</v>
      </c>
      <c r="L663" t="str">
        <f t="shared" si="77"/>
        <v>28MAR2024:15:00:00</v>
      </c>
      <c r="M663">
        <v>15</v>
      </c>
      <c r="N663">
        <f t="shared" si="78"/>
        <v>431.72802740000043</v>
      </c>
      <c r="O663" t="str">
        <f t="shared" si="73"/>
        <v/>
      </c>
      <c r="P663">
        <f t="shared" si="74"/>
        <v>431.72802740000043</v>
      </c>
      <c r="Q663" t="str">
        <f t="shared" si="75"/>
        <v/>
      </c>
      <c r="R663">
        <f t="shared" si="76"/>
        <v>1</v>
      </c>
      <c r="S663">
        <f t="shared" si="79"/>
        <v>6.3440882134780647</v>
      </c>
    </row>
    <row r="664" spans="1:19" x14ac:dyDescent="0.25">
      <c r="A664" t="s">
        <v>689</v>
      </c>
      <c r="B664">
        <v>6974.4873047000001</v>
      </c>
      <c r="C664">
        <v>7475.8500977000003</v>
      </c>
      <c r="D664">
        <v>7200.2231444999998</v>
      </c>
      <c r="E664">
        <v>7157.5302733999997</v>
      </c>
      <c r="F664">
        <v>7253.7299805000002</v>
      </c>
      <c r="G664">
        <v>7136.8598633000001</v>
      </c>
      <c r="H664">
        <v>7466.5400391000003</v>
      </c>
      <c r="I664">
        <v>7475.8500977000003</v>
      </c>
      <c r="J664">
        <v>7306.640625</v>
      </c>
      <c r="L664" t="str">
        <f t="shared" si="77"/>
        <v>28MAR2024:16:00:00</v>
      </c>
      <c r="M664">
        <v>16</v>
      </c>
      <c r="N664">
        <f t="shared" si="78"/>
        <v>501.36279300000024</v>
      </c>
      <c r="O664" t="str">
        <f t="shared" si="73"/>
        <v/>
      </c>
      <c r="P664">
        <f t="shared" si="74"/>
        <v>501.36279300000024</v>
      </c>
      <c r="Q664" t="str">
        <f t="shared" si="75"/>
        <v/>
      </c>
      <c r="R664">
        <f t="shared" si="76"/>
        <v>1</v>
      </c>
      <c r="S664">
        <f t="shared" si="79"/>
        <v>7.1885254226807405</v>
      </c>
    </row>
    <row r="665" spans="1:19" x14ac:dyDescent="0.25">
      <c r="A665" t="s">
        <v>690</v>
      </c>
      <c r="B665">
        <v>7211.4360352000003</v>
      </c>
      <c r="C665">
        <v>7762.3999022999997</v>
      </c>
      <c r="D665">
        <v>7523.1391602000003</v>
      </c>
      <c r="E665">
        <v>7507.4052733999997</v>
      </c>
      <c r="F665">
        <v>7571.75</v>
      </c>
      <c r="G665">
        <v>7463.6699219000002</v>
      </c>
      <c r="H665">
        <v>7751.4301758000001</v>
      </c>
      <c r="I665">
        <v>7762.3999022999997</v>
      </c>
      <c r="J665">
        <v>7614.4780272999997</v>
      </c>
      <c r="L665" t="str">
        <f t="shared" si="77"/>
        <v>28MAR2024:17:00:00</v>
      </c>
      <c r="M665">
        <v>17</v>
      </c>
      <c r="N665">
        <f t="shared" si="78"/>
        <v>550.96386709999933</v>
      </c>
      <c r="O665" t="str">
        <f t="shared" si="73"/>
        <v/>
      </c>
      <c r="P665">
        <f t="shared" si="74"/>
        <v>550.96386709999933</v>
      </c>
      <c r="Q665" t="str">
        <f t="shared" si="75"/>
        <v/>
      </c>
      <c r="R665">
        <f t="shared" si="76"/>
        <v>1</v>
      </c>
      <c r="S665">
        <f t="shared" si="79"/>
        <v>7.6401408042818346</v>
      </c>
    </row>
    <row r="666" spans="1:19" x14ac:dyDescent="0.25">
      <c r="A666" t="s">
        <v>691</v>
      </c>
      <c r="B666">
        <v>7515.4804688000004</v>
      </c>
      <c r="C666">
        <v>8011.9199219000002</v>
      </c>
      <c r="D666">
        <v>7740.6171875</v>
      </c>
      <c r="E666">
        <v>7723.2133789</v>
      </c>
      <c r="F666">
        <v>7720.9199219000002</v>
      </c>
      <c r="G666">
        <v>7660.1899414</v>
      </c>
      <c r="H666">
        <v>7991.3999022999997</v>
      </c>
      <c r="I666">
        <v>8011.9199219000002</v>
      </c>
      <c r="J666">
        <v>7825.0087891000003</v>
      </c>
      <c r="L666" t="str">
        <f t="shared" si="77"/>
        <v>28MAR2024:18:00:00</v>
      </c>
      <c r="M666">
        <v>18</v>
      </c>
      <c r="N666">
        <f t="shared" si="78"/>
        <v>496.43945309999981</v>
      </c>
      <c r="O666" t="str">
        <f t="shared" si="73"/>
        <v/>
      </c>
      <c r="P666">
        <f t="shared" si="74"/>
        <v>496.43945309999981</v>
      </c>
      <c r="Q666" t="str">
        <f t="shared" si="75"/>
        <v/>
      </c>
      <c r="R666">
        <f t="shared" si="76"/>
        <v>1</v>
      </c>
      <c r="S666">
        <f t="shared" si="79"/>
        <v>6.6055584225244681</v>
      </c>
    </row>
    <row r="667" spans="1:19" x14ac:dyDescent="0.25">
      <c r="A667" t="s">
        <v>692</v>
      </c>
      <c r="B667">
        <v>7681.0083008000001</v>
      </c>
      <c r="C667">
        <v>8118.9702147999997</v>
      </c>
      <c r="D667">
        <v>7934.8530272999997</v>
      </c>
      <c r="E667">
        <v>7916.8535155999998</v>
      </c>
      <c r="F667">
        <v>7802.1000977000003</v>
      </c>
      <c r="G667">
        <v>7778.25</v>
      </c>
      <c r="H667">
        <v>8086.6499022999997</v>
      </c>
      <c r="I667">
        <v>8118.9702147999997</v>
      </c>
      <c r="J667">
        <v>7944.1645508000001</v>
      </c>
      <c r="L667" t="str">
        <f t="shared" si="77"/>
        <v>28MAR2024:19:00:00</v>
      </c>
      <c r="M667">
        <v>19</v>
      </c>
      <c r="N667">
        <f t="shared" si="78"/>
        <v>437.96191399999952</v>
      </c>
      <c r="O667" t="str">
        <f t="shared" si="73"/>
        <v/>
      </c>
      <c r="P667">
        <f t="shared" si="74"/>
        <v>437.96191399999952</v>
      </c>
      <c r="Q667" t="str">
        <f t="shared" si="75"/>
        <v/>
      </c>
      <c r="R667">
        <f t="shared" si="76"/>
        <v>1</v>
      </c>
      <c r="S667">
        <f t="shared" si="79"/>
        <v>5.7018804934032481</v>
      </c>
    </row>
    <row r="668" spans="1:19" x14ac:dyDescent="0.25">
      <c r="A668" t="s">
        <v>693</v>
      </c>
      <c r="B668">
        <v>7666.8222655999998</v>
      </c>
      <c r="C668">
        <v>8101.2797852000003</v>
      </c>
      <c r="D668">
        <v>7938.5766602000003</v>
      </c>
      <c r="E668">
        <v>7975.0380858999997</v>
      </c>
      <c r="F668">
        <v>7734.4599608999997</v>
      </c>
      <c r="G668">
        <v>7744.0898438000004</v>
      </c>
      <c r="H668">
        <v>8062.8300780999998</v>
      </c>
      <c r="I668">
        <v>8101.2797852000003</v>
      </c>
      <c r="J668">
        <v>7916.2470702999999</v>
      </c>
      <c r="L668" t="str">
        <f t="shared" si="77"/>
        <v>28MAR2024:20:00:00</v>
      </c>
      <c r="M668">
        <v>20</v>
      </c>
      <c r="N668">
        <f t="shared" si="78"/>
        <v>434.45751960000052</v>
      </c>
      <c r="O668" t="str">
        <f t="shared" si="73"/>
        <v/>
      </c>
      <c r="P668">
        <f t="shared" si="74"/>
        <v>434.45751960000052</v>
      </c>
      <c r="Q668" t="str">
        <f t="shared" si="75"/>
        <v/>
      </c>
      <c r="R668">
        <f t="shared" si="76"/>
        <v>1</v>
      </c>
      <c r="S668">
        <f t="shared" si="79"/>
        <v>5.6667222031395328</v>
      </c>
    </row>
    <row r="669" spans="1:19" x14ac:dyDescent="0.25">
      <c r="A669" t="s">
        <v>694</v>
      </c>
      <c r="B669">
        <v>7709.1284180000002</v>
      </c>
      <c r="C669">
        <v>8147.5200194999998</v>
      </c>
      <c r="D669">
        <v>8017.9892577999999</v>
      </c>
      <c r="E669">
        <v>8046.9433594000002</v>
      </c>
      <c r="F669">
        <v>7709.3300780999998</v>
      </c>
      <c r="G669">
        <v>7756.0400391000003</v>
      </c>
      <c r="H669">
        <v>8099.6201172000001</v>
      </c>
      <c r="I669">
        <v>8147.5200194999998</v>
      </c>
      <c r="J669">
        <v>7946.0996094000002</v>
      </c>
      <c r="L669" t="str">
        <f t="shared" si="77"/>
        <v>28MAR2024:21:00:00</v>
      </c>
      <c r="M669">
        <v>21</v>
      </c>
      <c r="N669">
        <f t="shared" si="78"/>
        <v>438.39160149999952</v>
      </c>
      <c r="O669" t="str">
        <f t="shared" si="73"/>
        <v/>
      </c>
      <c r="P669">
        <f t="shared" si="74"/>
        <v>438.39160149999952</v>
      </c>
      <c r="Q669" t="str">
        <f t="shared" si="75"/>
        <v/>
      </c>
      <c r="R669">
        <f t="shared" si="76"/>
        <v>1</v>
      </c>
      <c r="S669">
        <f t="shared" si="79"/>
        <v>5.686655841358168</v>
      </c>
    </row>
    <row r="670" spans="1:19" x14ac:dyDescent="0.25">
      <c r="A670" t="s">
        <v>695</v>
      </c>
      <c r="B670">
        <v>7523.4296875</v>
      </c>
      <c r="C670">
        <v>7880.1899414</v>
      </c>
      <c r="D670">
        <v>7680.9072266000003</v>
      </c>
      <c r="E670">
        <v>7733.7509766000003</v>
      </c>
      <c r="F670">
        <v>7431.1499022999997</v>
      </c>
      <c r="G670">
        <v>7504.2099608999997</v>
      </c>
      <c r="H670">
        <v>7836.8500977000003</v>
      </c>
      <c r="I670">
        <v>7880.1899414</v>
      </c>
      <c r="J670">
        <v>7666.6621094000002</v>
      </c>
      <c r="L670" t="str">
        <f t="shared" si="77"/>
        <v>28MAR2024:22:00:00</v>
      </c>
      <c r="M670">
        <v>22</v>
      </c>
      <c r="N670">
        <f t="shared" si="78"/>
        <v>356.76025389999995</v>
      </c>
      <c r="O670" t="str">
        <f t="shared" si="73"/>
        <v/>
      </c>
      <c r="P670">
        <f t="shared" si="74"/>
        <v>356.76025389999995</v>
      </c>
      <c r="Q670" t="str">
        <f t="shared" si="75"/>
        <v/>
      </c>
      <c r="R670">
        <f t="shared" si="76"/>
        <v>1</v>
      </c>
      <c r="S670">
        <f t="shared" si="79"/>
        <v>4.7419896073827692</v>
      </c>
    </row>
    <row r="671" spans="1:19" x14ac:dyDescent="0.25">
      <c r="A671" t="s">
        <v>696</v>
      </c>
      <c r="B671">
        <v>7112.75</v>
      </c>
      <c r="C671">
        <v>7428.9199219000002</v>
      </c>
      <c r="D671">
        <v>7090.2514647999997</v>
      </c>
      <c r="E671">
        <v>7117.6191405999998</v>
      </c>
      <c r="F671">
        <v>6992.7099608999997</v>
      </c>
      <c r="G671">
        <v>7061.3398438000004</v>
      </c>
      <c r="H671">
        <v>7408.0600586</v>
      </c>
      <c r="I671">
        <v>7428.9199219000002</v>
      </c>
      <c r="J671">
        <v>7196.2568358999997</v>
      </c>
      <c r="L671" t="str">
        <f t="shared" si="77"/>
        <v>28MAR2024:23:00:00</v>
      </c>
      <c r="M671">
        <v>23</v>
      </c>
      <c r="N671">
        <f t="shared" si="78"/>
        <v>316.16992190000019</v>
      </c>
      <c r="O671" t="str">
        <f t="shared" si="73"/>
        <v/>
      </c>
      <c r="P671">
        <f t="shared" si="74"/>
        <v>316.16992190000019</v>
      </c>
      <c r="Q671" t="str">
        <f t="shared" si="75"/>
        <v/>
      </c>
      <c r="R671">
        <f t="shared" si="76"/>
        <v>1</v>
      </c>
      <c r="S671">
        <f t="shared" si="79"/>
        <v>4.4451150666057462</v>
      </c>
    </row>
    <row r="672" spans="1:19" x14ac:dyDescent="0.25">
      <c r="A672" t="s">
        <v>697</v>
      </c>
      <c r="B672">
        <v>6632.8022461</v>
      </c>
      <c r="C672">
        <v>6890.7299805000002</v>
      </c>
      <c r="D672">
        <v>6506.9008789</v>
      </c>
      <c r="E672">
        <v>6534.6777344000002</v>
      </c>
      <c r="F672">
        <v>6563.6499022999997</v>
      </c>
      <c r="G672">
        <v>6612.4199219000002</v>
      </c>
      <c r="H672">
        <v>6894.6298827999999</v>
      </c>
      <c r="I672">
        <v>6890.7299805000002</v>
      </c>
      <c r="J672">
        <v>6693.6665039</v>
      </c>
      <c r="L672" t="str">
        <f t="shared" si="77"/>
        <v>29MAR2024:00:00:00</v>
      </c>
      <c r="M672">
        <v>24</v>
      </c>
      <c r="N672">
        <f t="shared" si="78"/>
        <v>257.92773440000019</v>
      </c>
      <c r="O672" t="str">
        <f t="shared" si="73"/>
        <v/>
      </c>
      <c r="P672">
        <f t="shared" si="74"/>
        <v>257.92773440000019</v>
      </c>
      <c r="Q672" t="str">
        <f t="shared" si="75"/>
        <v/>
      </c>
      <c r="R672">
        <f t="shared" si="76"/>
        <v>1</v>
      </c>
      <c r="S672">
        <f t="shared" si="79"/>
        <v>3.888669145106177</v>
      </c>
    </row>
    <row r="673" spans="1:19" x14ac:dyDescent="0.25">
      <c r="A673" t="s">
        <v>698</v>
      </c>
      <c r="B673">
        <v>6194.4067383000001</v>
      </c>
      <c r="C673">
        <v>6085</v>
      </c>
      <c r="D673">
        <v>5976.2607422000001</v>
      </c>
      <c r="E673">
        <v>6004.1982422000001</v>
      </c>
      <c r="F673">
        <v>6291.9599608999997</v>
      </c>
      <c r="G673">
        <v>6085</v>
      </c>
      <c r="H673">
        <v>6259.6201172000001</v>
      </c>
      <c r="I673">
        <v>6334.3999022999997</v>
      </c>
      <c r="J673">
        <v>6189.4482422000001</v>
      </c>
      <c r="L673" t="str">
        <f t="shared" si="77"/>
        <v>29MAR2024:01:00:00</v>
      </c>
      <c r="M673">
        <v>1</v>
      </c>
      <c r="N673">
        <f t="shared" si="78"/>
        <v>-109.40673830000014</v>
      </c>
      <c r="O673">
        <f t="shared" si="73"/>
        <v>-109.40673830000014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1.7662181855695489</v>
      </c>
    </row>
    <row r="674" spans="1:19" x14ac:dyDescent="0.25">
      <c r="A674" t="s">
        <v>699</v>
      </c>
      <c r="B674">
        <v>5877.9589844000002</v>
      </c>
      <c r="C674">
        <v>5923.3100586</v>
      </c>
      <c r="D674">
        <v>5724.1962891000003</v>
      </c>
      <c r="E674">
        <v>5768.3930664</v>
      </c>
      <c r="F674">
        <v>6020.2797852000003</v>
      </c>
      <c r="G674">
        <v>5923.3100586</v>
      </c>
      <c r="H674">
        <v>5962.9902344000002</v>
      </c>
      <c r="I674">
        <v>6038.1098633000001</v>
      </c>
      <c r="J674">
        <v>5933.7773438000004</v>
      </c>
      <c r="L674" t="str">
        <f t="shared" si="77"/>
        <v>29MAR2024:02:00:00</v>
      </c>
      <c r="M674">
        <v>2</v>
      </c>
      <c r="N674">
        <f t="shared" si="78"/>
        <v>45.351074199999857</v>
      </c>
      <c r="O674" t="str">
        <f t="shared" si="73"/>
        <v/>
      </c>
      <c r="P674">
        <f t="shared" si="74"/>
        <v>45.351074199999857</v>
      </c>
      <c r="Q674" t="str">
        <f t="shared" si="75"/>
        <v/>
      </c>
      <c r="R674">
        <f t="shared" si="76"/>
        <v>1</v>
      </c>
      <c r="S674">
        <f t="shared" si="79"/>
        <v>0.77154458410412208</v>
      </c>
    </row>
    <row r="675" spans="1:19" x14ac:dyDescent="0.25">
      <c r="A675" t="s">
        <v>700</v>
      </c>
      <c r="B675">
        <v>5723.1508789</v>
      </c>
      <c r="C675">
        <v>5830.0200194999998</v>
      </c>
      <c r="D675">
        <v>5562.4609375</v>
      </c>
      <c r="E675">
        <v>5611.0454102000003</v>
      </c>
      <c r="F675">
        <v>5860.6699219000002</v>
      </c>
      <c r="G675">
        <v>5830.0200194999998</v>
      </c>
      <c r="H675">
        <v>5800.1699219000002</v>
      </c>
      <c r="I675">
        <v>5864.6298827999999</v>
      </c>
      <c r="J675">
        <v>5783.5908202999999</v>
      </c>
      <c r="L675" t="str">
        <f t="shared" si="77"/>
        <v>29MAR2024:03:00:00</v>
      </c>
      <c r="M675">
        <v>3</v>
      </c>
      <c r="N675">
        <f t="shared" ref="N675:N698" si="80">C675-B675</f>
        <v>106.86914059999981</v>
      </c>
      <c r="O675" t="str">
        <f t="shared" si="73"/>
        <v/>
      </c>
      <c r="P675">
        <f t="shared" si="74"/>
        <v>106.86914059999981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1.8673130039958032</v>
      </c>
    </row>
    <row r="676" spans="1:19" x14ac:dyDescent="0.25">
      <c r="A676" t="s">
        <v>701</v>
      </c>
      <c r="B676">
        <v>5610.2207030999998</v>
      </c>
      <c r="C676">
        <v>5756.1000977000003</v>
      </c>
      <c r="D676">
        <v>5492.7978516000003</v>
      </c>
      <c r="E676">
        <v>5474.4340819999998</v>
      </c>
      <c r="F676">
        <v>5730.1601563000004</v>
      </c>
      <c r="G676">
        <v>5756.1000977000003</v>
      </c>
      <c r="H676">
        <v>5669.4199219000002</v>
      </c>
      <c r="I676">
        <v>5720.8999022999997</v>
      </c>
      <c r="J676">
        <v>5673.8764647999997</v>
      </c>
      <c r="L676" t="str">
        <f t="shared" si="77"/>
        <v>29MAR2024:04:00:00</v>
      </c>
      <c r="M676">
        <v>4</v>
      </c>
      <c r="N676">
        <f t="shared" si="80"/>
        <v>145.87939460000052</v>
      </c>
      <c r="O676" t="str">
        <f t="shared" si="73"/>
        <v/>
      </c>
      <c r="P676">
        <f t="shared" si="74"/>
        <v>145.87939460000052</v>
      </c>
      <c r="Q676" t="str">
        <f t="shared" si="75"/>
        <v/>
      </c>
      <c r="R676">
        <f t="shared" si="76"/>
        <v>1</v>
      </c>
      <c r="S676">
        <f t="shared" si="81"/>
        <v>2.6002434185769729</v>
      </c>
    </row>
    <row r="677" spans="1:19" x14ac:dyDescent="0.25">
      <c r="A677" t="s">
        <v>702</v>
      </c>
      <c r="B677">
        <v>5575.9453125</v>
      </c>
      <c r="C677">
        <v>5712.3198241999999</v>
      </c>
      <c r="D677">
        <v>5568.8710938000004</v>
      </c>
      <c r="E677">
        <v>5486.0625</v>
      </c>
      <c r="F677">
        <v>5699.3598633000001</v>
      </c>
      <c r="G677">
        <v>5712.3198241999999</v>
      </c>
      <c r="H677">
        <v>5684.5297852000003</v>
      </c>
      <c r="I677">
        <v>5693.2001952999999</v>
      </c>
      <c r="J677">
        <v>5671.6567383000001</v>
      </c>
      <c r="L677" t="str">
        <f t="shared" si="77"/>
        <v>29MAR2024:05:00:00</v>
      </c>
      <c r="M677">
        <v>5</v>
      </c>
      <c r="N677">
        <f t="shared" si="80"/>
        <v>136.37451169999986</v>
      </c>
      <c r="O677" t="str">
        <f t="shared" si="73"/>
        <v/>
      </c>
      <c r="P677">
        <f t="shared" si="74"/>
        <v>136.37451169999986</v>
      </c>
      <c r="Q677" t="str">
        <f t="shared" si="75"/>
        <v/>
      </c>
      <c r="R677">
        <f t="shared" si="76"/>
        <v>1</v>
      </c>
      <c r="S677">
        <f t="shared" si="81"/>
        <v>2.4457648713713036</v>
      </c>
    </row>
    <row r="678" spans="1:19" x14ac:dyDescent="0.25">
      <c r="A678" t="s">
        <v>703</v>
      </c>
      <c r="B678">
        <v>5750.5708008000001</v>
      </c>
      <c r="C678">
        <v>5891.7998047000001</v>
      </c>
      <c r="D678">
        <v>5901.6020508000001</v>
      </c>
      <c r="E678">
        <v>5937.0742188000004</v>
      </c>
      <c r="F678">
        <v>5892.3701172000001</v>
      </c>
      <c r="G678">
        <v>5891.7998047000001</v>
      </c>
      <c r="H678">
        <v>5898.1601563000004</v>
      </c>
      <c r="I678">
        <v>5888.2202147999997</v>
      </c>
      <c r="J678">
        <v>5894.4301758000001</v>
      </c>
      <c r="L678" t="str">
        <f t="shared" si="77"/>
        <v>29MAR2024:06:00:00</v>
      </c>
      <c r="M678">
        <v>6</v>
      </c>
      <c r="N678">
        <f t="shared" si="80"/>
        <v>141.22900389999995</v>
      </c>
      <c r="O678" t="str">
        <f t="shared" si="73"/>
        <v/>
      </c>
      <c r="P678">
        <f t="shared" si="74"/>
        <v>141.22900389999995</v>
      </c>
      <c r="Q678" t="str">
        <f t="shared" si="75"/>
        <v/>
      </c>
      <c r="R678">
        <f t="shared" si="76"/>
        <v>1</v>
      </c>
      <c r="S678">
        <f t="shared" si="81"/>
        <v>2.4559127918284678</v>
      </c>
    </row>
    <row r="679" spans="1:19" x14ac:dyDescent="0.25">
      <c r="A679" t="s">
        <v>704</v>
      </c>
      <c r="B679">
        <v>5856.4848633000001</v>
      </c>
      <c r="C679">
        <v>6141.4902344000002</v>
      </c>
      <c r="D679">
        <v>6481.9599608999997</v>
      </c>
      <c r="E679">
        <v>6509.6293944999998</v>
      </c>
      <c r="F679">
        <v>6204.4702147999997</v>
      </c>
      <c r="G679">
        <v>6141.4902344000002</v>
      </c>
      <c r="H679">
        <v>6237.1098633000001</v>
      </c>
      <c r="I679">
        <v>6212.7402344000002</v>
      </c>
      <c r="J679">
        <v>6255.5546875</v>
      </c>
      <c r="L679" t="str">
        <f t="shared" si="77"/>
        <v>29MAR2024:07:00:00</v>
      </c>
      <c r="M679">
        <v>7</v>
      </c>
      <c r="N679">
        <f t="shared" si="80"/>
        <v>285.00537110000005</v>
      </c>
      <c r="O679" t="str">
        <f t="shared" si="73"/>
        <v/>
      </c>
      <c r="P679">
        <f t="shared" si="74"/>
        <v>285.00537110000005</v>
      </c>
      <c r="Q679" t="str">
        <f t="shared" si="75"/>
        <v/>
      </c>
      <c r="R679">
        <f t="shared" si="76"/>
        <v>1</v>
      </c>
      <c r="S679">
        <f t="shared" si="81"/>
        <v>4.8664920639683134</v>
      </c>
    </row>
    <row r="680" spans="1:19" x14ac:dyDescent="0.25">
      <c r="A680" t="s">
        <v>705</v>
      </c>
      <c r="B680">
        <v>6285.7846680000002</v>
      </c>
      <c r="C680">
        <v>6365.0800780999998</v>
      </c>
      <c r="D680">
        <v>6818.7241211</v>
      </c>
      <c r="E680">
        <v>6839.6918944999998</v>
      </c>
      <c r="F680">
        <v>6496.8701172000001</v>
      </c>
      <c r="G680">
        <v>6365.0800780999998</v>
      </c>
      <c r="H680">
        <v>6559.9199219000002</v>
      </c>
      <c r="I680">
        <v>6519.8100586</v>
      </c>
      <c r="J680">
        <v>6552.0805664</v>
      </c>
      <c r="L680" t="str">
        <f t="shared" si="77"/>
        <v>29MAR2024:08:00:00</v>
      </c>
      <c r="M680">
        <v>8</v>
      </c>
      <c r="N680">
        <f t="shared" si="80"/>
        <v>79.295410099999572</v>
      </c>
      <c r="O680" t="str">
        <f t="shared" si="73"/>
        <v/>
      </c>
      <c r="P680">
        <f t="shared" si="74"/>
        <v>79.295410099999572</v>
      </c>
      <c r="Q680" t="str">
        <f t="shared" si="75"/>
        <v/>
      </c>
      <c r="R680">
        <f t="shared" si="76"/>
        <v>1</v>
      </c>
      <c r="S680">
        <f t="shared" si="81"/>
        <v>1.2615037626675436</v>
      </c>
    </row>
    <row r="681" spans="1:19" x14ac:dyDescent="0.25">
      <c r="A681" t="s">
        <v>706</v>
      </c>
      <c r="B681">
        <v>6533.9438477000003</v>
      </c>
      <c r="C681">
        <v>6575.8798827999999</v>
      </c>
      <c r="D681">
        <v>6863.3154297000001</v>
      </c>
      <c r="E681">
        <v>6883.3364258000001</v>
      </c>
      <c r="F681">
        <v>6744.6601563000004</v>
      </c>
      <c r="G681">
        <v>6575.8798827999999</v>
      </c>
      <c r="H681">
        <v>6836.6499022999997</v>
      </c>
      <c r="I681">
        <v>6775.8398438000004</v>
      </c>
      <c r="J681">
        <v>6759.2690430000002</v>
      </c>
      <c r="L681" t="str">
        <f t="shared" si="77"/>
        <v>29MAR2024:09:00:00</v>
      </c>
      <c r="M681">
        <v>9</v>
      </c>
      <c r="N681">
        <f t="shared" si="80"/>
        <v>41.936035099999572</v>
      </c>
      <c r="O681" t="str">
        <f t="shared" si="73"/>
        <v/>
      </c>
      <c r="P681">
        <f t="shared" si="74"/>
        <v>41.936035099999572</v>
      </c>
      <c r="Q681" t="str">
        <f t="shared" si="75"/>
        <v/>
      </c>
      <c r="R681">
        <f t="shared" si="76"/>
        <v>1</v>
      </c>
      <c r="S681">
        <f t="shared" si="81"/>
        <v>0.64181811288080448</v>
      </c>
    </row>
    <row r="682" spans="1:19" x14ac:dyDescent="0.25">
      <c r="A682" t="s">
        <v>707</v>
      </c>
      <c r="B682">
        <v>6639.0771483999997</v>
      </c>
      <c r="C682">
        <v>6729.8798827999999</v>
      </c>
      <c r="D682">
        <v>6902.0664063000004</v>
      </c>
      <c r="E682">
        <v>7011.5322266000003</v>
      </c>
      <c r="F682">
        <v>6922.75</v>
      </c>
      <c r="G682">
        <v>6729.8798827999999</v>
      </c>
      <c r="H682">
        <v>7020.1899414</v>
      </c>
      <c r="I682">
        <v>6960.9199219000002</v>
      </c>
      <c r="J682">
        <v>6907.1616211</v>
      </c>
      <c r="L682" t="str">
        <f t="shared" si="77"/>
        <v>29MAR2024:10:00:00</v>
      </c>
      <c r="M682">
        <v>10</v>
      </c>
      <c r="N682">
        <f t="shared" si="80"/>
        <v>90.80273440000019</v>
      </c>
      <c r="O682" t="str">
        <f t="shared" si="73"/>
        <v/>
      </c>
      <c r="P682">
        <f t="shared" si="74"/>
        <v>90.80273440000019</v>
      </c>
      <c r="Q682" t="str">
        <f t="shared" si="75"/>
        <v/>
      </c>
      <c r="R682">
        <f t="shared" si="76"/>
        <v>1</v>
      </c>
      <c r="S682">
        <f t="shared" si="81"/>
        <v>1.3677011483724573</v>
      </c>
    </row>
    <row r="683" spans="1:19" x14ac:dyDescent="0.25">
      <c r="A683" t="s">
        <v>708</v>
      </c>
      <c r="B683">
        <v>6672.5703125</v>
      </c>
      <c r="C683">
        <v>6803.0200194999998</v>
      </c>
      <c r="D683">
        <v>6892.2094727000003</v>
      </c>
      <c r="E683">
        <v>7056.2695313000004</v>
      </c>
      <c r="F683">
        <v>7030.1499022999997</v>
      </c>
      <c r="G683">
        <v>6803.0200194999998</v>
      </c>
      <c r="H683">
        <v>7119.4599608999997</v>
      </c>
      <c r="I683">
        <v>7077.7402344000002</v>
      </c>
      <c r="J683">
        <v>6984.5166016000003</v>
      </c>
      <c r="L683" t="str">
        <f t="shared" si="77"/>
        <v>29MAR2024:11:00:00</v>
      </c>
      <c r="M683">
        <v>11</v>
      </c>
      <c r="N683">
        <f t="shared" si="80"/>
        <v>130.44970699999976</v>
      </c>
      <c r="O683" t="str">
        <f t="shared" si="73"/>
        <v/>
      </c>
      <c r="P683">
        <f t="shared" si="74"/>
        <v>130.44970699999976</v>
      </c>
      <c r="Q683" t="str">
        <f t="shared" si="75"/>
        <v/>
      </c>
      <c r="R683">
        <f t="shared" si="76"/>
        <v>1</v>
      </c>
      <c r="S683">
        <f t="shared" si="81"/>
        <v>1.955014348153409</v>
      </c>
    </row>
    <row r="684" spans="1:19" x14ac:dyDescent="0.25">
      <c r="A684" t="s">
        <v>709</v>
      </c>
      <c r="B684">
        <v>6791.5117188000004</v>
      </c>
      <c r="C684">
        <v>6865.8300780999998</v>
      </c>
      <c r="D684">
        <v>6885.2739258000001</v>
      </c>
      <c r="E684">
        <v>6956.7128905999998</v>
      </c>
      <c r="F684">
        <v>7101.6699219000002</v>
      </c>
      <c r="G684">
        <v>6865.8300780999998</v>
      </c>
      <c r="H684">
        <v>7169.0498047000001</v>
      </c>
      <c r="I684">
        <v>7152.3701172000001</v>
      </c>
      <c r="J684">
        <v>7034.8388672000001</v>
      </c>
      <c r="L684" t="str">
        <f t="shared" si="77"/>
        <v>29MAR2024:12:00:00</v>
      </c>
      <c r="M684">
        <v>12</v>
      </c>
      <c r="N684">
        <f t="shared" si="80"/>
        <v>74.318359299999429</v>
      </c>
      <c r="O684" t="str">
        <f t="shared" si="73"/>
        <v/>
      </c>
      <c r="P684">
        <f t="shared" si="74"/>
        <v>74.318359299999429</v>
      </c>
      <c r="Q684" t="str">
        <f t="shared" si="75"/>
        <v/>
      </c>
      <c r="R684">
        <f t="shared" si="76"/>
        <v>1</v>
      </c>
      <c r="S684">
        <f t="shared" si="81"/>
        <v>1.0942830164641286</v>
      </c>
    </row>
    <row r="685" spans="1:19" x14ac:dyDescent="0.25">
      <c r="A685" t="s">
        <v>710</v>
      </c>
      <c r="B685">
        <v>6870.6582030999998</v>
      </c>
      <c r="C685">
        <v>7019.6499022999997</v>
      </c>
      <c r="D685">
        <v>6905.4980469000002</v>
      </c>
      <c r="E685">
        <v>6925.2416991999999</v>
      </c>
      <c r="F685">
        <v>7271.7299805000002</v>
      </c>
      <c r="G685">
        <v>7019.6499022999997</v>
      </c>
      <c r="H685">
        <v>7330.8500977000003</v>
      </c>
      <c r="I685">
        <v>7326.0898438000004</v>
      </c>
      <c r="J685">
        <v>7170.7636719000002</v>
      </c>
      <c r="L685" t="str">
        <f t="shared" si="77"/>
        <v>29MAR2024:13:00:00</v>
      </c>
      <c r="M685">
        <v>13</v>
      </c>
      <c r="N685">
        <f t="shared" si="80"/>
        <v>148.99169919999986</v>
      </c>
      <c r="O685" t="str">
        <f t="shared" si="73"/>
        <v/>
      </c>
      <c r="P685">
        <f t="shared" si="74"/>
        <v>148.99169919999986</v>
      </c>
      <c r="Q685" t="str">
        <f t="shared" si="75"/>
        <v/>
      </c>
      <c r="R685">
        <f t="shared" si="76"/>
        <v>1</v>
      </c>
      <c r="S685">
        <f t="shared" si="81"/>
        <v>2.1685214836152915</v>
      </c>
    </row>
    <row r="686" spans="1:19" x14ac:dyDescent="0.25">
      <c r="A686" t="s">
        <v>711</v>
      </c>
      <c r="B686">
        <v>6933.6171875</v>
      </c>
      <c r="C686">
        <v>7046.6601563000004</v>
      </c>
      <c r="D686">
        <v>7038.8706055000002</v>
      </c>
      <c r="E686">
        <v>7098.9145508000001</v>
      </c>
      <c r="F686">
        <v>7366.6401366999999</v>
      </c>
      <c r="G686">
        <v>7046.6601563000004</v>
      </c>
      <c r="H686">
        <v>7411.5498047000001</v>
      </c>
      <c r="I686">
        <v>7436.4902344000002</v>
      </c>
      <c r="J686">
        <v>7260.0419922000001</v>
      </c>
      <c r="L686" t="str">
        <f t="shared" si="77"/>
        <v>29MAR2024:14:00:00</v>
      </c>
      <c r="M686">
        <v>14</v>
      </c>
      <c r="N686">
        <f t="shared" si="80"/>
        <v>113.04296880000038</v>
      </c>
      <c r="O686" t="str">
        <f t="shared" si="73"/>
        <v/>
      </c>
      <c r="P686">
        <f t="shared" si="74"/>
        <v>113.04296880000038</v>
      </c>
      <c r="Q686" t="str">
        <f t="shared" si="75"/>
        <v/>
      </c>
      <c r="R686">
        <f t="shared" si="76"/>
        <v>1</v>
      </c>
      <c r="S686">
        <f t="shared" si="81"/>
        <v>1.6303606868258529</v>
      </c>
    </row>
    <row r="687" spans="1:19" x14ac:dyDescent="0.25">
      <c r="A687" t="s">
        <v>712</v>
      </c>
      <c r="B687">
        <v>7141.0166016000003</v>
      </c>
      <c r="C687">
        <v>7272.0600586</v>
      </c>
      <c r="D687">
        <v>7190.5073241999999</v>
      </c>
      <c r="E687">
        <v>7250.7763672000001</v>
      </c>
      <c r="F687">
        <v>7642.5</v>
      </c>
      <c r="G687">
        <v>7272.0600586</v>
      </c>
      <c r="H687">
        <v>7634.5600586</v>
      </c>
      <c r="I687">
        <v>7722.1499022999997</v>
      </c>
      <c r="J687">
        <v>7492.3559569999998</v>
      </c>
      <c r="L687" t="str">
        <f t="shared" si="77"/>
        <v>29MAR2024:15:00:00</v>
      </c>
      <c r="M687">
        <v>15</v>
      </c>
      <c r="N687">
        <f t="shared" si="80"/>
        <v>131.04345699999976</v>
      </c>
      <c r="O687" t="str">
        <f t="shared" si="73"/>
        <v/>
      </c>
      <c r="P687">
        <f t="shared" si="74"/>
        <v>131.04345699999976</v>
      </c>
      <c r="Q687" t="str">
        <f t="shared" si="75"/>
        <v/>
      </c>
      <c r="R687">
        <f t="shared" si="76"/>
        <v>1</v>
      </c>
      <c r="S687">
        <f t="shared" si="81"/>
        <v>1.8350812539861407</v>
      </c>
    </row>
    <row r="688" spans="1:19" x14ac:dyDescent="0.25">
      <c r="A688" t="s">
        <v>713</v>
      </c>
      <c r="B688">
        <v>7274.7060547000001</v>
      </c>
      <c r="C688">
        <v>7384.0498047000001</v>
      </c>
      <c r="D688">
        <v>7331.8735352000003</v>
      </c>
      <c r="E688">
        <v>7405.5844727000003</v>
      </c>
      <c r="F688">
        <v>7810.4199219000002</v>
      </c>
      <c r="G688">
        <v>7384.0498047000001</v>
      </c>
      <c r="H688">
        <v>7761.4599608999997</v>
      </c>
      <c r="I688">
        <v>7905.4599608999997</v>
      </c>
      <c r="J688">
        <v>7638.6523438000004</v>
      </c>
      <c r="L688" t="str">
        <f t="shared" si="77"/>
        <v>29MAR2024:16:00:00</v>
      </c>
      <c r="M688">
        <v>16</v>
      </c>
      <c r="N688">
        <f t="shared" si="80"/>
        <v>109.34375</v>
      </c>
      <c r="O688" t="str">
        <f t="shared" si="73"/>
        <v/>
      </c>
      <c r="P688">
        <f t="shared" si="74"/>
        <v>109.34375</v>
      </c>
      <c r="Q688" t="str">
        <f t="shared" si="75"/>
        <v/>
      </c>
      <c r="R688">
        <f t="shared" si="76"/>
        <v>1</v>
      </c>
      <c r="S688">
        <f t="shared" si="81"/>
        <v>1.5030676040766735</v>
      </c>
    </row>
    <row r="689" spans="1:19" x14ac:dyDescent="0.25">
      <c r="A689" t="s">
        <v>714</v>
      </c>
      <c r="B689">
        <v>7633.2651366999999</v>
      </c>
      <c r="C689">
        <v>7551.3100586</v>
      </c>
      <c r="D689">
        <v>7566.5942383000001</v>
      </c>
      <c r="E689">
        <v>7675.9970702999999</v>
      </c>
      <c r="F689">
        <v>7962.9101563000004</v>
      </c>
      <c r="G689">
        <v>7551.3100586</v>
      </c>
      <c r="H689">
        <v>7878.1201172000001</v>
      </c>
      <c r="I689">
        <v>8055.2797852000003</v>
      </c>
      <c r="J689">
        <v>7802.8432616999999</v>
      </c>
      <c r="L689" t="str">
        <f t="shared" si="77"/>
        <v>29MAR2024:17:00:00</v>
      </c>
      <c r="M689">
        <v>17</v>
      </c>
      <c r="N689">
        <f t="shared" si="80"/>
        <v>-81.95507809999981</v>
      </c>
      <c r="O689">
        <f t="shared" si="73"/>
        <v>-81.95507809999981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1.0736569034654349</v>
      </c>
    </row>
    <row r="690" spans="1:19" x14ac:dyDescent="0.25">
      <c r="A690" t="s">
        <v>715</v>
      </c>
      <c r="B690">
        <v>7852.3212891000003</v>
      </c>
      <c r="C690">
        <v>7607.0800780999998</v>
      </c>
      <c r="D690">
        <v>7737.6000977000003</v>
      </c>
      <c r="E690">
        <v>7885.7304688000004</v>
      </c>
      <c r="F690">
        <v>7987.8999022999997</v>
      </c>
      <c r="G690">
        <v>7607.0800780999998</v>
      </c>
      <c r="H690">
        <v>7876.6098633000001</v>
      </c>
      <c r="I690">
        <v>8071.5</v>
      </c>
      <c r="J690">
        <v>7856.1376952999999</v>
      </c>
      <c r="L690" t="str">
        <f t="shared" si="77"/>
        <v>29MAR2024:18:00:00</v>
      </c>
      <c r="M690">
        <v>18</v>
      </c>
      <c r="N690">
        <f t="shared" si="80"/>
        <v>-245.24121100000048</v>
      </c>
      <c r="O690">
        <f t="shared" si="73"/>
        <v>-245.24121100000048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3.1231683214545209</v>
      </c>
    </row>
    <row r="691" spans="1:19" x14ac:dyDescent="0.25">
      <c r="A691" t="s">
        <v>716</v>
      </c>
      <c r="B691">
        <v>7765.4140625</v>
      </c>
      <c r="C691">
        <v>7532.2402344000002</v>
      </c>
      <c r="D691">
        <v>7808.7856444999998</v>
      </c>
      <c r="E691">
        <v>7994.7768555000002</v>
      </c>
      <c r="F691">
        <v>7855.5297852000003</v>
      </c>
      <c r="G691">
        <v>7532.2402344000002</v>
      </c>
      <c r="H691">
        <v>7713.0898438000004</v>
      </c>
      <c r="I691">
        <v>7925.7700194999998</v>
      </c>
      <c r="J691">
        <v>7767.0839844000002</v>
      </c>
      <c r="L691" t="str">
        <f t="shared" si="77"/>
        <v>29MAR2024:19:00:00</v>
      </c>
      <c r="M691">
        <v>19</v>
      </c>
      <c r="N691">
        <f t="shared" si="80"/>
        <v>-233.17382809999981</v>
      </c>
      <c r="O691">
        <f t="shared" si="73"/>
        <v>-233.17382809999981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3.0027224076307881</v>
      </c>
    </row>
    <row r="692" spans="1:19" x14ac:dyDescent="0.25">
      <c r="A692" t="s">
        <v>717</v>
      </c>
      <c r="B692">
        <v>7632.7529297000001</v>
      </c>
      <c r="C692">
        <v>7462.6801758000001</v>
      </c>
      <c r="D692">
        <v>7689.1909180000002</v>
      </c>
      <c r="E692">
        <v>7878.7958983999997</v>
      </c>
      <c r="F692">
        <v>7774.5800780999998</v>
      </c>
      <c r="G692">
        <v>7462.6801758000001</v>
      </c>
      <c r="H692">
        <v>7647.1000977000003</v>
      </c>
      <c r="I692">
        <v>7841.5898438000004</v>
      </c>
      <c r="J692">
        <v>7683.0283202999999</v>
      </c>
      <c r="L692" t="str">
        <f t="shared" si="77"/>
        <v>29MAR2024:20:00:00</v>
      </c>
      <c r="M692">
        <v>20</v>
      </c>
      <c r="N692">
        <f t="shared" si="80"/>
        <v>-170.07275389999995</v>
      </c>
      <c r="O692">
        <f t="shared" si="73"/>
        <v>-170.07275389999995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2.2281967655238195</v>
      </c>
    </row>
    <row r="693" spans="1:19" x14ac:dyDescent="0.25">
      <c r="A693" t="s">
        <v>718</v>
      </c>
      <c r="B693">
        <v>7643.3935547000001</v>
      </c>
      <c r="C693">
        <v>7500.0200194999998</v>
      </c>
      <c r="D693">
        <v>7691.0893555000002</v>
      </c>
      <c r="E693">
        <v>7872.7524414</v>
      </c>
      <c r="F693">
        <v>7806.6201172000001</v>
      </c>
      <c r="G693">
        <v>7500.0200194999998</v>
      </c>
      <c r="H693">
        <v>7712.3598633000001</v>
      </c>
      <c r="I693">
        <v>7871.5600586</v>
      </c>
      <c r="J693">
        <v>7716.3300780999998</v>
      </c>
      <c r="L693" t="str">
        <f t="shared" si="77"/>
        <v>29MAR2024:21:00:00</v>
      </c>
      <c r="M693">
        <v>21</v>
      </c>
      <c r="N693">
        <f t="shared" si="80"/>
        <v>-143.37353520000033</v>
      </c>
      <c r="O693">
        <f t="shared" si="73"/>
        <v>-143.37353520000033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1.875783762460308</v>
      </c>
    </row>
    <row r="694" spans="1:19" x14ac:dyDescent="0.25">
      <c r="A694" t="s">
        <v>719</v>
      </c>
      <c r="B694">
        <v>7458.2988280999998</v>
      </c>
      <c r="C694">
        <v>7315.8701172000001</v>
      </c>
      <c r="D694">
        <v>7486.6123047000001</v>
      </c>
      <c r="E694">
        <v>7647.5444336</v>
      </c>
      <c r="F694">
        <v>7578.1298827999999</v>
      </c>
      <c r="G694">
        <v>7315.8701172000001</v>
      </c>
      <c r="H694">
        <v>7499.9199219000002</v>
      </c>
      <c r="I694">
        <v>7632.8701172000001</v>
      </c>
      <c r="J694">
        <v>7502.6806641000003</v>
      </c>
      <c r="L694" t="str">
        <f t="shared" si="77"/>
        <v>29MAR2024:22:00:00</v>
      </c>
      <c r="M694">
        <v>22</v>
      </c>
      <c r="N694">
        <f t="shared" si="80"/>
        <v>-142.42871089999971</v>
      </c>
      <c r="O694">
        <f t="shared" si="73"/>
        <v>-142.42871089999971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1.9096675285171352</v>
      </c>
    </row>
    <row r="695" spans="1:19" x14ac:dyDescent="0.25">
      <c r="A695" t="s">
        <v>720</v>
      </c>
      <c r="B695">
        <v>7134.7006836</v>
      </c>
      <c r="C695">
        <v>7057.7700194999998</v>
      </c>
      <c r="D695">
        <v>7021.1713866999999</v>
      </c>
      <c r="E695">
        <v>7156.9028319999998</v>
      </c>
      <c r="F695">
        <v>7313.8798827999999</v>
      </c>
      <c r="G695">
        <v>7057.7700194999998</v>
      </c>
      <c r="H695">
        <v>7238.7202147999997</v>
      </c>
      <c r="I695">
        <v>7367.2700194999998</v>
      </c>
      <c r="J695">
        <v>7199.7626952999999</v>
      </c>
      <c r="L695" t="str">
        <f t="shared" si="77"/>
        <v>29MAR2024:23:00:00</v>
      </c>
      <c r="M695">
        <v>23</v>
      </c>
      <c r="N695">
        <f t="shared" si="80"/>
        <v>-76.930664100000286</v>
      </c>
      <c r="O695">
        <f t="shared" si="73"/>
        <v>-76.930664100000286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1.0782605677745531</v>
      </c>
    </row>
    <row r="696" spans="1:19" x14ac:dyDescent="0.25">
      <c r="A696" t="s">
        <v>721</v>
      </c>
      <c r="B696">
        <v>6726.4536133000001</v>
      </c>
      <c r="C696">
        <v>6747.3398438000004</v>
      </c>
      <c r="D696">
        <v>6559.6542969000002</v>
      </c>
      <c r="E696">
        <v>6681.1225586</v>
      </c>
      <c r="F696">
        <v>6952.1801758000001</v>
      </c>
      <c r="G696">
        <v>6747.3398438000004</v>
      </c>
      <c r="H696">
        <v>6873.2900391000003</v>
      </c>
      <c r="I696">
        <v>6995.4101563000004</v>
      </c>
      <c r="J696">
        <v>6825.5751952999999</v>
      </c>
      <c r="L696" t="str">
        <f t="shared" si="77"/>
        <v>30MAR2024:00:00:00</v>
      </c>
      <c r="M696">
        <v>24</v>
      </c>
      <c r="N696">
        <f t="shared" si="80"/>
        <v>20.886230500000238</v>
      </c>
      <c r="O696" t="str">
        <f t="shared" si="73"/>
        <v/>
      </c>
      <c r="P696">
        <f t="shared" si="74"/>
        <v>20.886230500000238</v>
      </c>
      <c r="Q696" t="str">
        <f t="shared" si="75"/>
        <v/>
      </c>
      <c r="R696">
        <f t="shared" si="76"/>
        <v>1</v>
      </c>
      <c r="S696">
        <f t="shared" si="81"/>
        <v>0.31050880152808258</v>
      </c>
    </row>
    <row r="697" spans="1:19" x14ac:dyDescent="0.25">
      <c r="A697" t="s">
        <v>722</v>
      </c>
      <c r="B697">
        <v>6315.4672852000003</v>
      </c>
      <c r="C697">
        <v>6366.7099608999997</v>
      </c>
      <c r="D697">
        <v>6143.5673827999999</v>
      </c>
      <c r="E697">
        <v>6213.8002930000002</v>
      </c>
      <c r="F697">
        <v>6621.9199219000002</v>
      </c>
      <c r="G697">
        <v>6366.7099608999997</v>
      </c>
      <c r="H697">
        <v>6366.7099608999997</v>
      </c>
      <c r="I697">
        <v>6685.3999022999997</v>
      </c>
      <c r="J697">
        <v>6436.8618164</v>
      </c>
      <c r="L697" t="str">
        <f t="shared" si="77"/>
        <v>30MAR2024:01:00:00</v>
      </c>
      <c r="M697">
        <v>1</v>
      </c>
      <c r="N697">
        <f t="shared" si="80"/>
        <v>51.242675699999381</v>
      </c>
      <c r="O697" t="str">
        <f t="shared" si="73"/>
        <v/>
      </c>
      <c r="P697">
        <f t="shared" si="74"/>
        <v>51.242675699999381</v>
      </c>
      <c r="Q697" t="str">
        <f t="shared" si="75"/>
        <v/>
      </c>
      <c r="R697">
        <f t="shared" si="76"/>
        <v>1</v>
      </c>
      <c r="S697">
        <f t="shared" si="81"/>
        <v>0.81138375651290573</v>
      </c>
    </row>
    <row r="698" spans="1:19" x14ac:dyDescent="0.25">
      <c r="A698" t="s">
        <v>723</v>
      </c>
      <c r="B698">
        <v>6025.9077147999997</v>
      </c>
      <c r="C698">
        <v>6047.7202147999997</v>
      </c>
      <c r="D698">
        <v>5849.3476563000004</v>
      </c>
      <c r="E698">
        <v>5953.8105469000002</v>
      </c>
      <c r="F698">
        <v>6280.6801758000001</v>
      </c>
      <c r="G698">
        <v>6047.7202147999997</v>
      </c>
      <c r="H698">
        <v>6047.7202147999997</v>
      </c>
      <c r="I698">
        <v>6338.6298827999999</v>
      </c>
      <c r="J698">
        <v>6112.8198241999999</v>
      </c>
      <c r="L698" t="str">
        <f t="shared" si="77"/>
        <v>30MAR2024:02:00:00</v>
      </c>
      <c r="M698">
        <v>2</v>
      </c>
      <c r="N698">
        <f t="shared" si="80"/>
        <v>21.8125</v>
      </c>
      <c r="O698" t="str">
        <f t="shared" si="73"/>
        <v/>
      </c>
      <c r="P698">
        <f t="shared" si="74"/>
        <v>21.8125</v>
      </c>
      <c r="Q698" t="str">
        <f t="shared" si="75"/>
        <v/>
      </c>
      <c r="R698">
        <f t="shared" si="76"/>
        <v>1</v>
      </c>
      <c r="S698">
        <f t="shared" si="81"/>
        <v>0.361978660018758</v>
      </c>
    </row>
    <row r="699" spans="1:19" x14ac:dyDescent="0.25">
      <c r="A699" t="s">
        <v>724</v>
      </c>
      <c r="B699">
        <v>5804.3862305000002</v>
      </c>
      <c r="C699">
        <v>5846.9199219000002</v>
      </c>
      <c r="D699">
        <v>5635.3237305000002</v>
      </c>
      <c r="E699">
        <v>5731.2075194999998</v>
      </c>
      <c r="F699">
        <v>6067.4702147999997</v>
      </c>
      <c r="G699">
        <v>5846.9199219000002</v>
      </c>
      <c r="H699">
        <v>5846.9199219000002</v>
      </c>
      <c r="I699">
        <v>6122.3300780999998</v>
      </c>
      <c r="J699">
        <v>5903.7929688000004</v>
      </c>
    </row>
    <row r="700" spans="1:19" x14ac:dyDescent="0.25">
      <c r="A700" t="s">
        <v>725</v>
      </c>
      <c r="B700">
        <v>5723.5200194999998</v>
      </c>
      <c r="C700">
        <v>5718.8598633000001</v>
      </c>
      <c r="D700">
        <v>5524.1938477000003</v>
      </c>
      <c r="E700">
        <v>5585.6367188000004</v>
      </c>
      <c r="F700">
        <v>5894.8500977000003</v>
      </c>
      <c r="G700">
        <v>5718.8598633000001</v>
      </c>
      <c r="H700">
        <v>5718.8598633000001</v>
      </c>
      <c r="I700">
        <v>5938.6298827999999</v>
      </c>
      <c r="J700">
        <v>5759.0786133000001</v>
      </c>
    </row>
    <row r="701" spans="1:19" x14ac:dyDescent="0.25">
      <c r="A701" t="s">
        <v>726</v>
      </c>
      <c r="B701">
        <v>5651.6582030999998</v>
      </c>
      <c r="C701">
        <v>5651.7299805000002</v>
      </c>
      <c r="D701">
        <v>5496.8037108999997</v>
      </c>
      <c r="E701">
        <v>5411.4545897999997</v>
      </c>
      <c r="F701">
        <v>5810.5400391000003</v>
      </c>
      <c r="G701">
        <v>5651.7299805000002</v>
      </c>
      <c r="H701">
        <v>5651.7299805000002</v>
      </c>
      <c r="I701">
        <v>5850.0400391000003</v>
      </c>
      <c r="J701">
        <v>5692.1689452999999</v>
      </c>
    </row>
    <row r="702" spans="1:19" x14ac:dyDescent="0.25">
      <c r="A702" t="s">
        <v>727</v>
      </c>
      <c r="B702">
        <v>5688.6650391000003</v>
      </c>
      <c r="C702">
        <v>5688.4199219000002</v>
      </c>
      <c r="D702">
        <v>5598.7597655999998</v>
      </c>
      <c r="E702">
        <v>5536.8691405999998</v>
      </c>
      <c r="F702">
        <v>5826.9399414</v>
      </c>
      <c r="G702">
        <v>5688.4199219000002</v>
      </c>
      <c r="H702">
        <v>5688.4199219000002</v>
      </c>
      <c r="I702">
        <v>5861.3999022999997</v>
      </c>
      <c r="J702">
        <v>5732.7880858999997</v>
      </c>
    </row>
    <row r="703" spans="1:19" x14ac:dyDescent="0.25">
      <c r="A703" t="s">
        <v>728</v>
      </c>
      <c r="B703">
        <v>5866.8227539</v>
      </c>
      <c r="C703">
        <v>5818.2001952999999</v>
      </c>
      <c r="D703">
        <v>5842.6181641000003</v>
      </c>
      <c r="E703">
        <v>5762.3100586</v>
      </c>
      <c r="F703">
        <v>5951.4399414</v>
      </c>
      <c r="G703">
        <v>5818.2001952999999</v>
      </c>
      <c r="H703">
        <v>5818.2001952999999</v>
      </c>
      <c r="I703">
        <v>5984.5898438000004</v>
      </c>
      <c r="J703">
        <v>5883.0097655999998</v>
      </c>
    </row>
    <row r="704" spans="1:19" x14ac:dyDescent="0.25">
      <c r="A704" t="s">
        <v>729</v>
      </c>
      <c r="B704">
        <v>6032.7861327999999</v>
      </c>
      <c r="C704">
        <v>6037.5800780999998</v>
      </c>
      <c r="D704">
        <v>6071.7109375</v>
      </c>
      <c r="E704">
        <v>5952.5161133000001</v>
      </c>
      <c r="F704">
        <v>6199.9501952999999</v>
      </c>
      <c r="G704">
        <v>6037.5800780999998</v>
      </c>
      <c r="H704">
        <v>6037.5800780999998</v>
      </c>
      <c r="I704">
        <v>6240.3500977000003</v>
      </c>
      <c r="J704">
        <v>6117.4345702999999</v>
      </c>
    </row>
    <row r="705" spans="1:10" x14ac:dyDescent="0.25">
      <c r="A705" t="s">
        <v>730</v>
      </c>
      <c r="B705">
        <v>6334.4604491999999</v>
      </c>
      <c r="C705">
        <v>6291.3701172000001</v>
      </c>
      <c r="D705">
        <v>6283.8232422000001</v>
      </c>
      <c r="E705">
        <v>6140.0424805000002</v>
      </c>
      <c r="F705">
        <v>6482.8198241999999</v>
      </c>
      <c r="G705">
        <v>6291.3701172000001</v>
      </c>
      <c r="H705">
        <v>6291.3701172000001</v>
      </c>
      <c r="I705">
        <v>6530.4399414</v>
      </c>
      <c r="J705">
        <v>6375.9643555000002</v>
      </c>
    </row>
    <row r="706" spans="1:10" x14ac:dyDescent="0.25">
      <c r="A706" t="s">
        <v>731</v>
      </c>
      <c r="B706">
        <v>6698.2553711</v>
      </c>
      <c r="C706">
        <v>6554.7299805000002</v>
      </c>
      <c r="D706">
        <v>6555.3149414</v>
      </c>
      <c r="E706">
        <v>6635.453125</v>
      </c>
      <c r="F706">
        <v>6768.8500977000003</v>
      </c>
      <c r="G706">
        <v>6554.7299805000002</v>
      </c>
      <c r="H706">
        <v>6554.7299805000002</v>
      </c>
      <c r="I706">
        <v>6822.1098633000001</v>
      </c>
      <c r="J706">
        <v>6651.1469727000003</v>
      </c>
    </row>
    <row r="707" spans="1:10" x14ac:dyDescent="0.25">
      <c r="A707" t="s">
        <v>732</v>
      </c>
      <c r="B707">
        <v>6866.3701172000001</v>
      </c>
      <c r="C707">
        <v>6790.4101563000004</v>
      </c>
      <c r="D707">
        <v>6714.1254883000001</v>
      </c>
      <c r="E707">
        <v>6783.2197266000003</v>
      </c>
      <c r="F707">
        <v>6972.6699219000002</v>
      </c>
      <c r="G707">
        <v>6790.4101563000004</v>
      </c>
      <c r="H707">
        <v>6790.4101563000004</v>
      </c>
      <c r="I707">
        <v>7018</v>
      </c>
      <c r="J707">
        <v>6857.1235352000003</v>
      </c>
    </row>
    <row r="708" spans="1:10" x14ac:dyDescent="0.25">
      <c r="A708" t="s">
        <v>733</v>
      </c>
      <c r="B708">
        <v>7024.2231444999998</v>
      </c>
      <c r="C708">
        <v>6933.4599608999997</v>
      </c>
      <c r="D708">
        <v>6708.2910155999998</v>
      </c>
      <c r="E708">
        <v>6696.8041991999999</v>
      </c>
      <c r="F708">
        <v>7149.0200194999998</v>
      </c>
      <c r="G708">
        <v>6933.4599608999997</v>
      </c>
      <c r="H708">
        <v>6933.4599608999997</v>
      </c>
      <c r="I708">
        <v>7202.6298827999999</v>
      </c>
      <c r="J708">
        <v>6985.3720702999999</v>
      </c>
    </row>
    <row r="709" spans="1:10" x14ac:dyDescent="0.25">
      <c r="A709" t="s">
        <v>734</v>
      </c>
      <c r="B709">
        <v>7117.3417969000002</v>
      </c>
      <c r="C709">
        <v>7148.0498047000001</v>
      </c>
      <c r="D709">
        <v>6689.5283202999999</v>
      </c>
      <c r="E709">
        <v>6649.4257813000004</v>
      </c>
      <c r="F709">
        <v>7319.0400391000003</v>
      </c>
      <c r="G709">
        <v>7148.0498047000001</v>
      </c>
      <c r="H709">
        <v>7148.0498047000001</v>
      </c>
      <c r="I709">
        <v>7361.5698241999999</v>
      </c>
      <c r="J709">
        <v>7133.2475586</v>
      </c>
    </row>
    <row r="710" spans="1:10" x14ac:dyDescent="0.25">
      <c r="A710" t="s">
        <v>735</v>
      </c>
      <c r="B710">
        <v>7110.2456055000002</v>
      </c>
      <c r="C710">
        <v>7328.0898438000004</v>
      </c>
      <c r="D710">
        <v>6744.1533202999999</v>
      </c>
      <c r="E710">
        <v>6726.4775391000003</v>
      </c>
      <c r="F710">
        <v>7497.3398438000004</v>
      </c>
      <c r="G710">
        <v>7328.0898438000004</v>
      </c>
      <c r="H710">
        <v>7328.0898438000004</v>
      </c>
      <c r="I710">
        <v>7539.4501952999999</v>
      </c>
      <c r="J710">
        <v>7287.4252930000002</v>
      </c>
    </row>
    <row r="711" spans="1:10" x14ac:dyDescent="0.25">
      <c r="A711" t="s">
        <v>736</v>
      </c>
      <c r="B711">
        <v>7095.3598633000001</v>
      </c>
      <c r="C711">
        <v>7464.3999022999997</v>
      </c>
      <c r="D711">
        <v>6908.1254883000001</v>
      </c>
      <c r="E711">
        <v>6895.8212891000003</v>
      </c>
      <c r="F711">
        <v>7677.2202147999997</v>
      </c>
      <c r="G711">
        <v>7464.3999022999997</v>
      </c>
      <c r="H711">
        <v>7464.3999022999997</v>
      </c>
      <c r="I711">
        <v>7730.1601563000004</v>
      </c>
      <c r="J711">
        <v>7448.8613280999998</v>
      </c>
    </row>
    <row r="712" spans="1:10" x14ac:dyDescent="0.25">
      <c r="A712" t="s">
        <v>737</v>
      </c>
      <c r="B712">
        <v>7218.2036133000001</v>
      </c>
      <c r="C712">
        <v>7671.6499022999997</v>
      </c>
      <c r="D712">
        <v>7135.9023438000004</v>
      </c>
      <c r="E712">
        <v>7116.5756836</v>
      </c>
      <c r="F712">
        <v>7903.6801758000001</v>
      </c>
      <c r="G712">
        <v>7671.6499022999997</v>
      </c>
      <c r="H712">
        <v>7671.6499022999997</v>
      </c>
      <c r="I712">
        <v>7961.3999022999997</v>
      </c>
      <c r="J712">
        <v>7668.8564452999999</v>
      </c>
    </row>
    <row r="713" spans="1:10" x14ac:dyDescent="0.25">
      <c r="A713" t="s">
        <v>738</v>
      </c>
      <c r="B713">
        <v>7379.6459961</v>
      </c>
      <c r="C713">
        <v>7934.25</v>
      </c>
      <c r="D713">
        <v>7473.1528319999998</v>
      </c>
      <c r="E713">
        <v>7507.0122069999998</v>
      </c>
      <c r="F713">
        <v>8142.6401366999999</v>
      </c>
      <c r="G713">
        <v>7934.25</v>
      </c>
      <c r="H713">
        <v>7934.25</v>
      </c>
      <c r="I713">
        <v>8194.4697266000003</v>
      </c>
      <c r="J713">
        <v>7935.7529297000001</v>
      </c>
    </row>
    <row r="714" spans="1:10" x14ac:dyDescent="0.25">
      <c r="A714" t="s">
        <v>739</v>
      </c>
      <c r="B714">
        <v>7498.8876952999999</v>
      </c>
      <c r="C714">
        <v>8058.9702147999997</v>
      </c>
      <c r="D714">
        <v>7800.1831055000002</v>
      </c>
      <c r="E714">
        <v>7850.7851563000004</v>
      </c>
      <c r="F714">
        <v>8260.7402344000002</v>
      </c>
      <c r="G714">
        <v>8058.9702147999997</v>
      </c>
      <c r="H714">
        <v>8058.9702147999997</v>
      </c>
      <c r="I714">
        <v>8310.9296875</v>
      </c>
      <c r="J714">
        <v>8097.9584961</v>
      </c>
    </row>
    <row r="715" spans="1:10" x14ac:dyDescent="0.25">
      <c r="A715" t="s">
        <v>740</v>
      </c>
      <c r="B715">
        <v>7552.8193358999997</v>
      </c>
      <c r="C715">
        <v>8056.2900391000003</v>
      </c>
      <c r="D715">
        <v>7896.4707030999998</v>
      </c>
      <c r="E715">
        <v>7884.5756836</v>
      </c>
      <c r="F715">
        <v>8187.3999022999997</v>
      </c>
      <c r="G715">
        <v>8056.2900391000003</v>
      </c>
      <c r="H715">
        <v>8056.2900391000003</v>
      </c>
      <c r="I715">
        <v>8220.0097655999998</v>
      </c>
      <c r="J715">
        <v>8083.2919922000001</v>
      </c>
    </row>
    <row r="716" spans="1:10" x14ac:dyDescent="0.25">
      <c r="A716" t="s">
        <v>741</v>
      </c>
      <c r="B716">
        <v>7556.4951172000001</v>
      </c>
      <c r="C716">
        <v>7964.6499022999997</v>
      </c>
      <c r="D716">
        <v>7852.7182616999999</v>
      </c>
      <c r="E716">
        <v>7832.9267577999999</v>
      </c>
      <c r="F716">
        <v>8070.2700194999998</v>
      </c>
      <c r="G716">
        <v>7964.6499022999997</v>
      </c>
      <c r="H716">
        <v>7964.6499022999997</v>
      </c>
      <c r="I716">
        <v>8096.5498047000001</v>
      </c>
      <c r="J716">
        <v>7989.7680664</v>
      </c>
    </row>
    <row r="717" spans="1:10" x14ac:dyDescent="0.25">
      <c r="A717" t="s">
        <v>742</v>
      </c>
      <c r="B717">
        <v>7628.5659180000002</v>
      </c>
      <c r="C717">
        <v>7942.6801758000001</v>
      </c>
      <c r="D717">
        <v>7931.2397461</v>
      </c>
      <c r="E717">
        <v>7931.1708983999997</v>
      </c>
      <c r="F717">
        <v>8066.7900391000003</v>
      </c>
      <c r="G717">
        <v>7942.6801758000001</v>
      </c>
      <c r="H717">
        <v>7942.6801758000001</v>
      </c>
      <c r="I717">
        <v>8097.6699219000002</v>
      </c>
      <c r="J717">
        <v>7996.2124022999997</v>
      </c>
    </row>
    <row r="718" spans="1:10" x14ac:dyDescent="0.25">
      <c r="A718" t="s">
        <v>743</v>
      </c>
      <c r="B718">
        <v>7513.0581055000002</v>
      </c>
      <c r="C718">
        <v>7697.2202147999997</v>
      </c>
      <c r="D718">
        <v>7671.2016602000003</v>
      </c>
      <c r="E718">
        <v>7692.7558594000002</v>
      </c>
      <c r="F718">
        <v>7833.1298827999999</v>
      </c>
      <c r="G718">
        <v>7697.2202147999997</v>
      </c>
      <c r="H718">
        <v>7697.2202147999997</v>
      </c>
      <c r="I718">
        <v>7866.9301758000001</v>
      </c>
      <c r="J718">
        <v>7753.1411133000001</v>
      </c>
    </row>
    <row r="719" spans="1:10" x14ac:dyDescent="0.25">
      <c r="A719" t="s">
        <v>744</v>
      </c>
      <c r="B719">
        <v>7276.4243164</v>
      </c>
      <c r="C719">
        <v>7345.1601563000004</v>
      </c>
      <c r="D719">
        <v>7249.5332030999998</v>
      </c>
      <c r="E719">
        <v>7205.0864258000001</v>
      </c>
      <c r="F719">
        <v>7501.0297852000003</v>
      </c>
      <c r="G719">
        <v>7345.1601563000004</v>
      </c>
      <c r="H719">
        <v>7345.1601563000004</v>
      </c>
      <c r="I719">
        <v>7539.8100586</v>
      </c>
      <c r="J719">
        <v>7396.1386719000002</v>
      </c>
    </row>
    <row r="720" spans="1:10" x14ac:dyDescent="0.25">
      <c r="A720" t="s">
        <v>745</v>
      </c>
      <c r="B720">
        <v>6896.0117188000004</v>
      </c>
      <c r="C720">
        <v>6884.9902344000002</v>
      </c>
      <c r="D720">
        <v>6775.1025391000003</v>
      </c>
      <c r="E720">
        <v>6820.3989258000001</v>
      </c>
      <c r="F720">
        <v>7074.4399414</v>
      </c>
      <c r="G720">
        <v>6884.9902344000002</v>
      </c>
      <c r="H720">
        <v>6884.9902344000002</v>
      </c>
      <c r="I720">
        <v>7121.5698241999999</v>
      </c>
      <c r="J720">
        <v>6948.21875</v>
      </c>
    </row>
    <row r="721" spans="1:10" x14ac:dyDescent="0.25">
      <c r="A721" t="s">
        <v>746</v>
      </c>
      <c r="B721">
        <v>6451.3237305000002</v>
      </c>
      <c r="C721">
        <v>6399.9301758000001</v>
      </c>
      <c r="D721">
        <v>6291.8481444999998</v>
      </c>
      <c r="E721">
        <v>6353.5195313000004</v>
      </c>
      <c r="F721">
        <v>6687.4902344000002</v>
      </c>
      <c r="G721">
        <v>6399.9301758000001</v>
      </c>
      <c r="H721">
        <v>6399.9301758000001</v>
      </c>
      <c r="I721">
        <v>6738.7900391000003</v>
      </c>
      <c r="J721">
        <v>6503.5976563000004</v>
      </c>
    </row>
    <row r="722" spans="1:10" x14ac:dyDescent="0.25">
      <c r="A722" t="s">
        <v>747</v>
      </c>
      <c r="B722">
        <v>6142.7958983999997</v>
      </c>
      <c r="C722">
        <v>6099.1601563000004</v>
      </c>
      <c r="D722">
        <v>5963.9506836</v>
      </c>
      <c r="E722">
        <v>6062.4199219000002</v>
      </c>
      <c r="F722">
        <v>6368.9799805000002</v>
      </c>
      <c r="G722">
        <v>6099.1601563000004</v>
      </c>
      <c r="H722">
        <v>6099.1601563000004</v>
      </c>
      <c r="I722">
        <v>6417.9799805000002</v>
      </c>
      <c r="J722">
        <v>6189.8461914</v>
      </c>
    </row>
    <row r="723" spans="1:10" x14ac:dyDescent="0.25">
      <c r="A723" t="s">
        <v>748</v>
      </c>
      <c r="B723">
        <v>5934.2949219000002</v>
      </c>
      <c r="C723">
        <v>5906.0898438000004</v>
      </c>
      <c r="D723">
        <v>5784.4331055000002</v>
      </c>
      <c r="E723">
        <v>5873.6318358999997</v>
      </c>
      <c r="F723">
        <v>6154.9301758000001</v>
      </c>
      <c r="G723">
        <v>5906.0898438000004</v>
      </c>
      <c r="H723">
        <v>5906.0898438000004</v>
      </c>
      <c r="I723">
        <v>6200.1801758000001</v>
      </c>
      <c r="J723">
        <v>5990.3447266000003</v>
      </c>
    </row>
    <row r="724" spans="1:10" x14ac:dyDescent="0.25">
      <c r="A724" t="s">
        <v>749</v>
      </c>
      <c r="B724">
        <v>5770.2451172000001</v>
      </c>
      <c r="C724">
        <v>5803.9501952999999</v>
      </c>
      <c r="D724">
        <v>5639.1464844000002</v>
      </c>
      <c r="E724">
        <v>5669.6298827999999</v>
      </c>
      <c r="F724">
        <v>5989.6899414</v>
      </c>
      <c r="G724">
        <v>5803.9501952999999</v>
      </c>
      <c r="H724">
        <v>5803.9501952999999</v>
      </c>
      <c r="I724">
        <v>6022.5898438000004</v>
      </c>
      <c r="J724">
        <v>5851.8657227000003</v>
      </c>
    </row>
    <row r="725" spans="1:10" x14ac:dyDescent="0.25">
      <c r="A725" t="s">
        <v>750</v>
      </c>
      <c r="B725">
        <v>5712.6040039</v>
      </c>
      <c r="C725">
        <v>5739.2797852000003</v>
      </c>
      <c r="D725">
        <v>5577.4599608999997</v>
      </c>
      <c r="E725">
        <v>5526.7729491999999</v>
      </c>
      <c r="F725">
        <v>5889.4301758000001</v>
      </c>
      <c r="G725">
        <v>5739.2797852000003</v>
      </c>
      <c r="H725">
        <v>5739.2797852000003</v>
      </c>
      <c r="I725">
        <v>5914.8100586</v>
      </c>
      <c r="J725">
        <v>5772.0517577999999</v>
      </c>
    </row>
    <row r="726" spans="1:10" x14ac:dyDescent="0.25">
      <c r="A726" t="s">
        <v>751</v>
      </c>
      <c r="B726">
        <v>5736.1279297000001</v>
      </c>
      <c r="C726">
        <v>5703.75</v>
      </c>
      <c r="D726">
        <v>5604.2573241999999</v>
      </c>
      <c r="E726">
        <v>5570.1318358999997</v>
      </c>
      <c r="F726">
        <v>5853.6000977000003</v>
      </c>
      <c r="G726">
        <v>5703.75</v>
      </c>
      <c r="H726">
        <v>5703.75</v>
      </c>
      <c r="I726">
        <v>5880.5097655999998</v>
      </c>
      <c r="J726">
        <v>5749.1733397999997</v>
      </c>
    </row>
    <row r="727" spans="1:10" x14ac:dyDescent="0.25">
      <c r="A727" t="s">
        <v>752</v>
      </c>
      <c r="B727">
        <v>5874.2734375</v>
      </c>
      <c r="C727">
        <v>5764.0600586</v>
      </c>
      <c r="D727">
        <v>5664.3012694999998</v>
      </c>
      <c r="E727">
        <v>5586.1689452999999</v>
      </c>
      <c r="F727">
        <v>5901.1499022999997</v>
      </c>
      <c r="G727">
        <v>5764.0600586</v>
      </c>
      <c r="H727">
        <v>5764.0600586</v>
      </c>
      <c r="I727">
        <v>5925.4199219000002</v>
      </c>
      <c r="J727">
        <v>5803.7983397999997</v>
      </c>
    </row>
    <row r="728" spans="1:10" x14ac:dyDescent="0.25">
      <c r="A728" t="s">
        <v>753</v>
      </c>
      <c r="B728">
        <v>6086.8339844000002</v>
      </c>
      <c r="C728">
        <v>5909.6000977000003</v>
      </c>
      <c r="D728">
        <v>5924.1333008000001</v>
      </c>
      <c r="E728">
        <v>5883.0166016000003</v>
      </c>
      <c r="F728">
        <v>6072.1499022999997</v>
      </c>
      <c r="G728">
        <v>5909.6000977000003</v>
      </c>
      <c r="H728">
        <v>5909.6000977000003</v>
      </c>
      <c r="I728">
        <v>6100.75</v>
      </c>
      <c r="J728">
        <v>5983.2465819999998</v>
      </c>
    </row>
    <row r="729" spans="1:10" x14ac:dyDescent="0.25">
      <c r="A729" t="s">
        <v>754</v>
      </c>
      <c r="B729">
        <v>6392.7275391000003</v>
      </c>
      <c r="C729">
        <v>6141.3398438000004</v>
      </c>
      <c r="D729">
        <v>6134.2895508000001</v>
      </c>
      <c r="E729">
        <v>6108.7622069999998</v>
      </c>
      <c r="F729">
        <v>6327.2597655999998</v>
      </c>
      <c r="G729">
        <v>6141.3398438000004</v>
      </c>
      <c r="H729">
        <v>6141.3398438000004</v>
      </c>
      <c r="I729">
        <v>6359.6098633000001</v>
      </c>
      <c r="J729">
        <v>6220.7680664</v>
      </c>
    </row>
    <row r="730" spans="1:10" x14ac:dyDescent="0.25">
      <c r="A730" t="s">
        <v>755</v>
      </c>
      <c r="B730">
        <v>6789.4277344000002</v>
      </c>
      <c r="C730">
        <v>6472.7700194999998</v>
      </c>
      <c r="D730">
        <v>6424.3793944999998</v>
      </c>
      <c r="E730">
        <v>6511.6865233999997</v>
      </c>
      <c r="F730">
        <v>6648.6499022999997</v>
      </c>
      <c r="G730">
        <v>6472.7700194999998</v>
      </c>
      <c r="H730">
        <v>6472.7700194999998</v>
      </c>
      <c r="I730">
        <v>6676.7797852000003</v>
      </c>
      <c r="J730">
        <v>6539.0703125</v>
      </c>
    </row>
    <row r="731" spans="1:10" x14ac:dyDescent="0.25">
      <c r="A731" t="s">
        <v>756</v>
      </c>
      <c r="B731">
        <v>7032.6508789</v>
      </c>
      <c r="C731">
        <v>6794.7998047000001</v>
      </c>
      <c r="D731">
        <v>6616.0322266000003</v>
      </c>
      <c r="E731">
        <v>6686.5214844000002</v>
      </c>
      <c r="F731">
        <v>6901.0297852000003</v>
      </c>
      <c r="G731">
        <v>6794.7998047000001</v>
      </c>
      <c r="H731">
        <v>6794.7998047000001</v>
      </c>
      <c r="I731">
        <v>6914.0698241999999</v>
      </c>
      <c r="J731">
        <v>6804.1459961</v>
      </c>
    </row>
    <row r="732" spans="1:10" x14ac:dyDescent="0.25">
      <c r="A732" t="s">
        <v>757</v>
      </c>
      <c r="B732">
        <v>7147.5541991999999</v>
      </c>
      <c r="C732">
        <v>7036.2998047000001</v>
      </c>
      <c r="D732">
        <v>6761.3657227000003</v>
      </c>
      <c r="E732">
        <v>6798.3486327999999</v>
      </c>
      <c r="F732">
        <v>7137.6601563000004</v>
      </c>
      <c r="G732">
        <v>7036.2998047000001</v>
      </c>
      <c r="H732">
        <v>7036.2998047000001</v>
      </c>
      <c r="I732">
        <v>7146.9199219000002</v>
      </c>
      <c r="J732">
        <v>7023.7089844000002</v>
      </c>
    </row>
    <row r="733" spans="1:10" x14ac:dyDescent="0.25">
      <c r="A733" t="s">
        <v>758</v>
      </c>
      <c r="B733">
        <v>7284.6625977000003</v>
      </c>
      <c r="C733">
        <v>7304.0498047000001</v>
      </c>
      <c r="D733">
        <v>6922.2895508000001</v>
      </c>
      <c r="E733">
        <v>6930.7373047000001</v>
      </c>
      <c r="F733">
        <v>7374.4902344000002</v>
      </c>
      <c r="G733">
        <v>7304.0498047000001</v>
      </c>
      <c r="H733">
        <v>7304.0498047000001</v>
      </c>
      <c r="I733">
        <v>7379.2299805000002</v>
      </c>
      <c r="J733">
        <v>7256.8222655999998</v>
      </c>
    </row>
    <row r="734" spans="1:10" x14ac:dyDescent="0.25">
      <c r="A734" t="s">
        <v>759</v>
      </c>
      <c r="B734">
        <v>7343.4272461</v>
      </c>
      <c r="C734">
        <v>7549.6000977000003</v>
      </c>
      <c r="D734">
        <v>7085.4277344000002</v>
      </c>
      <c r="E734">
        <v>7055.5502930000002</v>
      </c>
      <c r="F734">
        <v>7616.3701172000001</v>
      </c>
      <c r="G734">
        <v>7549.6000977000003</v>
      </c>
      <c r="H734">
        <v>7549.6000977000003</v>
      </c>
      <c r="I734">
        <v>7620.2299805000002</v>
      </c>
      <c r="J734">
        <v>7484.2456055000002</v>
      </c>
    </row>
    <row r="735" spans="1:10" x14ac:dyDescent="0.25">
      <c r="A735" t="s">
        <v>760</v>
      </c>
      <c r="B735">
        <v>7319.7617188000004</v>
      </c>
      <c r="C735">
        <v>7742.4199219000002</v>
      </c>
      <c r="D735">
        <v>7302.9462891000003</v>
      </c>
      <c r="E735">
        <v>7293.1791991999999</v>
      </c>
      <c r="F735">
        <v>7882.0200194999998</v>
      </c>
      <c r="G735">
        <v>7742.4199219000002</v>
      </c>
      <c r="H735">
        <v>7742.4199219000002</v>
      </c>
      <c r="I735">
        <v>7900.5297852000003</v>
      </c>
      <c r="J735">
        <v>7714.0668944999998</v>
      </c>
    </row>
    <row r="736" spans="1:10" x14ac:dyDescent="0.25">
      <c r="A736" t="s">
        <v>761</v>
      </c>
      <c r="B736">
        <v>7387.1484375</v>
      </c>
      <c r="C736">
        <v>8048.9902344000002</v>
      </c>
      <c r="D736">
        <v>7592.3554688000004</v>
      </c>
      <c r="E736">
        <v>7653.2543944999998</v>
      </c>
      <c r="F736">
        <v>8223.3701172000001</v>
      </c>
      <c r="G736">
        <v>8048.9902344000002</v>
      </c>
      <c r="H736">
        <v>8048.9902344000002</v>
      </c>
      <c r="I736">
        <v>8248.8300780999998</v>
      </c>
      <c r="J736">
        <v>8032.5073241999999</v>
      </c>
    </row>
    <row r="737" spans="1:10" x14ac:dyDescent="0.25">
      <c r="A737" t="s">
        <v>762</v>
      </c>
      <c r="B737">
        <v>7509.1918944999998</v>
      </c>
      <c r="C737">
        <v>8387.9902344000002</v>
      </c>
      <c r="D737">
        <v>7947.2211914</v>
      </c>
      <c r="E737">
        <v>8033.5375977000003</v>
      </c>
      <c r="F737">
        <v>8571.7998047000001</v>
      </c>
      <c r="G737">
        <v>8387.9902344000002</v>
      </c>
      <c r="H737">
        <v>8387.9902344000002</v>
      </c>
      <c r="I737">
        <v>8601.2099608999997</v>
      </c>
      <c r="J737">
        <v>8379.2421875</v>
      </c>
    </row>
    <row r="738" spans="1:10" x14ac:dyDescent="0.25">
      <c r="A738" t="s">
        <v>763</v>
      </c>
      <c r="B738">
        <v>7700.9096680000002</v>
      </c>
      <c r="C738">
        <v>8614.4296875</v>
      </c>
      <c r="D738">
        <v>8320.2255858999997</v>
      </c>
      <c r="E738">
        <v>8422.1689452999999</v>
      </c>
      <c r="F738">
        <v>8796.2998047000001</v>
      </c>
      <c r="G738">
        <v>8614.4296875</v>
      </c>
      <c r="H738">
        <v>8614.4296875</v>
      </c>
      <c r="I738">
        <v>8825.5595702999999</v>
      </c>
      <c r="J738">
        <v>8634.1894530999998</v>
      </c>
    </row>
    <row r="739" spans="1:10" x14ac:dyDescent="0.25">
      <c r="A739" t="s">
        <v>764</v>
      </c>
      <c r="B739">
        <v>7820.2563477000003</v>
      </c>
      <c r="C739">
        <v>8737.1201172000001</v>
      </c>
      <c r="D739">
        <v>8547.9599608999997</v>
      </c>
      <c r="E739">
        <v>8618.2695313000004</v>
      </c>
      <c r="F739">
        <v>8823.1699219000002</v>
      </c>
      <c r="G739">
        <v>8737.1201172000001</v>
      </c>
      <c r="H739">
        <v>8737.1201172000001</v>
      </c>
      <c r="I739">
        <v>8834.0703125</v>
      </c>
      <c r="J739">
        <v>8735.8886719000002</v>
      </c>
    </row>
    <row r="740" spans="1:10" x14ac:dyDescent="0.25">
      <c r="A740" t="s">
        <v>765</v>
      </c>
      <c r="B740">
        <v>7962.0200194999998</v>
      </c>
      <c r="C740">
        <v>8690.3095702999999</v>
      </c>
      <c r="D740">
        <v>8638.4755858999997</v>
      </c>
      <c r="E740">
        <v>8623.2392577999999</v>
      </c>
      <c r="F740">
        <v>8740.8398438000004</v>
      </c>
      <c r="G740">
        <v>8690.3095702999999</v>
      </c>
      <c r="H740">
        <v>8690.3095702999999</v>
      </c>
      <c r="I740">
        <v>8744.9101563000004</v>
      </c>
      <c r="J740">
        <v>8700.9697266000003</v>
      </c>
    </row>
    <row r="741" spans="1:10" x14ac:dyDescent="0.25">
      <c r="A741" t="s">
        <v>766</v>
      </c>
      <c r="B741">
        <v>8151.3291016000003</v>
      </c>
      <c r="C741">
        <v>8621.5097655999998</v>
      </c>
      <c r="D741">
        <v>8701.4423827999999</v>
      </c>
      <c r="E741">
        <v>8639.1308594000002</v>
      </c>
      <c r="F741">
        <v>8688.0097655999998</v>
      </c>
      <c r="G741">
        <v>8621.5097655999998</v>
      </c>
      <c r="H741">
        <v>8621.5097655999998</v>
      </c>
      <c r="I741">
        <v>8694.6201172000001</v>
      </c>
      <c r="J741">
        <v>8665.4179688000004</v>
      </c>
    </row>
    <row r="742" spans="1:10" x14ac:dyDescent="0.25">
      <c r="A742" t="s">
        <v>767</v>
      </c>
      <c r="B742">
        <v>8055.1152344000002</v>
      </c>
      <c r="C742">
        <v>8301.9501952999999</v>
      </c>
      <c r="D742">
        <v>8354.3378905999998</v>
      </c>
      <c r="E742">
        <v>8276.3427733999997</v>
      </c>
      <c r="F742">
        <v>8383.7099608999997</v>
      </c>
      <c r="G742">
        <v>8301.9501952999999</v>
      </c>
      <c r="H742">
        <v>8301.9501952999999</v>
      </c>
      <c r="I742">
        <v>8393.2402344000002</v>
      </c>
      <c r="J742">
        <v>8347.0380858999997</v>
      </c>
    </row>
    <row r="743" spans="1:10" x14ac:dyDescent="0.25">
      <c r="A743" t="s">
        <v>768</v>
      </c>
      <c r="B743">
        <v>7705.6054688000004</v>
      </c>
      <c r="C743">
        <v>7781.8300780999998</v>
      </c>
      <c r="D743">
        <v>7696.0385741999999</v>
      </c>
      <c r="E743">
        <v>7671.7324219000002</v>
      </c>
      <c r="F743">
        <v>7911.0498047000001</v>
      </c>
      <c r="G743">
        <v>7781.8300780999998</v>
      </c>
      <c r="H743">
        <v>7781.8300780999998</v>
      </c>
      <c r="I743">
        <v>7930.9799805000002</v>
      </c>
      <c r="J743">
        <v>7820.3457030999998</v>
      </c>
    </row>
    <row r="744" spans="1:10" x14ac:dyDescent="0.25">
      <c r="A744" t="s">
        <v>769</v>
      </c>
      <c r="B744">
        <v>7169.5712891000003</v>
      </c>
      <c r="C744">
        <v>7205.1401366999999</v>
      </c>
      <c r="D744">
        <v>7072.7592772999997</v>
      </c>
      <c r="E744">
        <v>7098.6000977000003</v>
      </c>
      <c r="F744">
        <v>7369.1098633000001</v>
      </c>
      <c r="G744">
        <v>7205.1401366999999</v>
      </c>
      <c r="H744">
        <v>7205.1401366999999</v>
      </c>
      <c r="I744">
        <v>7395.2402344000002</v>
      </c>
      <c r="J744">
        <v>7249.4785155999998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4"/>
  <sheetViews>
    <sheetView topLeftCell="L1" workbookViewId="0">
      <selection activeCell="AG38" sqref="AG38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3145.5100097999998</v>
      </c>
      <c r="C2">
        <v>2782.5500487999998</v>
      </c>
      <c r="D2">
        <v>2986.5546875</v>
      </c>
      <c r="E2">
        <v>2857.3183594000002</v>
      </c>
      <c r="F2">
        <v>2817.8100586</v>
      </c>
      <c r="G2">
        <v>2782.5500487999998</v>
      </c>
      <c r="H2">
        <v>3251.1101073999998</v>
      </c>
      <c r="I2">
        <v>2904.4899902000002</v>
      </c>
      <c r="J2">
        <v>2948.5029297000001</v>
      </c>
      <c r="L2" t="str">
        <f>A2</f>
        <v>01MAR2024:01:00:00</v>
      </c>
      <c r="M2">
        <v>1</v>
      </c>
      <c r="N2">
        <f>C2-B2</f>
        <v>-362.95996100000002</v>
      </c>
      <c r="O2">
        <f>IF(N2&lt;0,N2,"")</f>
        <v>-362.95996100000002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11.538986042618825</v>
      </c>
      <c r="T2">
        <f>AVERAGE(S2:S722)</f>
        <v>4.2693059059914482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3074.8659668</v>
      </c>
      <c r="C3">
        <v>2650.3898926000002</v>
      </c>
      <c r="D3">
        <v>2856.6992187999999</v>
      </c>
      <c r="E3">
        <v>2758.7114258000001</v>
      </c>
      <c r="F3">
        <v>2668.3500976999999</v>
      </c>
      <c r="G3">
        <v>2650.3898926000002</v>
      </c>
      <c r="H3">
        <v>3140.1899414</v>
      </c>
      <c r="I3">
        <v>2754.5600586</v>
      </c>
      <c r="J3">
        <v>2814.0380859000002</v>
      </c>
      <c r="L3" t="str">
        <f t="shared" ref="L3:L66" si="0">A3</f>
        <v>01MAR2024:02:00:00</v>
      </c>
      <c r="M3">
        <v>2</v>
      </c>
      <c r="N3">
        <f t="shared" ref="N3:N66" si="1">C3-B3</f>
        <v>-424.47607419999986</v>
      </c>
      <c r="O3">
        <f t="shared" ref="O3:O66" si="2">IF(N3&lt;0,N3,"")</f>
        <v>-424.47607419999986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13.804701693770097</v>
      </c>
      <c r="V3" s="3">
        <v>1</v>
      </c>
      <c r="W3" s="4">
        <v>-145.61173502083338</v>
      </c>
      <c r="X3" s="4">
        <v>62.214274083333443</v>
      </c>
      <c r="Y3" s="4"/>
      <c r="Z3">
        <v>1</v>
      </c>
      <c r="AA3">
        <f>W3</f>
        <v>-145.61173502083338</v>
      </c>
      <c r="AB3">
        <f>X3</f>
        <v>62.214274083333443</v>
      </c>
    </row>
    <row r="4" spans="1:28" x14ac:dyDescent="0.25">
      <c r="A4" t="s">
        <v>29</v>
      </c>
      <c r="B4">
        <v>2865.0476073999998</v>
      </c>
      <c r="C4">
        <v>2606.8200683999999</v>
      </c>
      <c r="D4">
        <v>2788.6884765999998</v>
      </c>
      <c r="E4">
        <v>2673.1240234000002</v>
      </c>
      <c r="F4">
        <v>2717.4399414</v>
      </c>
      <c r="G4">
        <v>2606.8200683999999</v>
      </c>
      <c r="H4">
        <v>3222.7900390999998</v>
      </c>
      <c r="I4">
        <v>2690.0500487999998</v>
      </c>
      <c r="J4">
        <v>2805.1577148000001</v>
      </c>
      <c r="L4" t="str">
        <f t="shared" si="0"/>
        <v>01MAR2024:03:00:00</v>
      </c>
      <c r="M4">
        <v>3</v>
      </c>
      <c r="N4">
        <f t="shared" si="1"/>
        <v>-258.22753899999998</v>
      </c>
      <c r="O4">
        <f t="shared" si="2"/>
        <v>-258.22753899999998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9.0130278580026353</v>
      </c>
      <c r="V4" s="3">
        <v>2</v>
      </c>
      <c r="W4" s="4">
        <v>-161.80847621481476</v>
      </c>
      <c r="X4" s="4">
        <v>103.89737956666659</v>
      </c>
      <c r="Y4" s="4"/>
      <c r="Z4">
        <v>2</v>
      </c>
      <c r="AA4">
        <f t="shared" ref="AA4:AB26" si="7">W4</f>
        <v>-161.80847621481476</v>
      </c>
      <c r="AB4">
        <f t="shared" si="7"/>
        <v>103.89737956666659</v>
      </c>
    </row>
    <row r="5" spans="1:28" x14ac:dyDescent="0.25">
      <c r="A5" t="s">
        <v>30</v>
      </c>
      <c r="B5">
        <v>2828.9230957</v>
      </c>
      <c r="C5">
        <v>2601.7199707</v>
      </c>
      <c r="D5">
        <v>2762.6596679999998</v>
      </c>
      <c r="E5">
        <v>2641.2695312999999</v>
      </c>
      <c r="F5">
        <v>2710.7700195000002</v>
      </c>
      <c r="G5">
        <v>2601.7199707</v>
      </c>
      <c r="H5">
        <v>3212.5300293</v>
      </c>
      <c r="I5">
        <v>2692.9199219000002</v>
      </c>
      <c r="J5">
        <v>2796.1198730000001</v>
      </c>
      <c r="L5" t="str">
        <f t="shared" si="0"/>
        <v>01MAR2024:04:00:00</v>
      </c>
      <c r="M5">
        <v>4</v>
      </c>
      <c r="N5">
        <f t="shared" si="1"/>
        <v>-227.203125</v>
      </c>
      <c r="O5">
        <f t="shared" si="2"/>
        <v>-227.203125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8.0314351897848226</v>
      </c>
      <c r="V5" s="3">
        <v>3</v>
      </c>
      <c r="W5" s="4">
        <v>-188.74191284583321</v>
      </c>
      <c r="X5" s="4">
        <v>64.747192375000054</v>
      </c>
      <c r="Y5" s="4"/>
      <c r="Z5">
        <v>3</v>
      </c>
      <c r="AA5">
        <f t="shared" si="7"/>
        <v>-188.74191284583321</v>
      </c>
      <c r="AB5">
        <f t="shared" si="7"/>
        <v>64.747192375000054</v>
      </c>
    </row>
    <row r="6" spans="1:28" x14ac:dyDescent="0.25">
      <c r="A6" t="s">
        <v>31</v>
      </c>
      <c r="B6">
        <v>2857.0800780999998</v>
      </c>
      <c r="C6">
        <v>2657.8300780999998</v>
      </c>
      <c r="D6">
        <v>2795.6762695000002</v>
      </c>
      <c r="E6">
        <v>2680.1213379000001</v>
      </c>
      <c r="F6">
        <v>2750.0100097999998</v>
      </c>
      <c r="G6">
        <v>2657.8300780999998</v>
      </c>
      <c r="H6">
        <v>3225.2199707</v>
      </c>
      <c r="I6">
        <v>2762.8999023000001</v>
      </c>
      <c r="J6">
        <v>2838.3273926000002</v>
      </c>
      <c r="L6" t="str">
        <f t="shared" si="0"/>
        <v>01MAR2024:05:00:00</v>
      </c>
      <c r="M6">
        <v>5</v>
      </c>
      <c r="N6">
        <f t="shared" si="1"/>
        <v>-199.25</v>
      </c>
      <c r="O6">
        <f t="shared" si="2"/>
        <v>-199.25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6.9739032352395309</v>
      </c>
      <c r="V6" s="3">
        <v>4</v>
      </c>
      <c r="W6" s="4">
        <v>-187.83310547600004</v>
      </c>
      <c r="X6" s="4">
        <v>59.697021450000079</v>
      </c>
      <c r="Y6" s="4"/>
      <c r="Z6">
        <v>4</v>
      </c>
      <c r="AA6">
        <f t="shared" si="7"/>
        <v>-187.83310547600004</v>
      </c>
      <c r="AB6">
        <f t="shared" si="7"/>
        <v>59.697021450000079</v>
      </c>
    </row>
    <row r="7" spans="1:28" x14ac:dyDescent="0.25">
      <c r="A7" t="s">
        <v>32</v>
      </c>
      <c r="B7">
        <v>2993.8903808999999</v>
      </c>
      <c r="C7">
        <v>2862.25</v>
      </c>
      <c r="D7">
        <v>2915.2036133000001</v>
      </c>
      <c r="E7">
        <v>2816.5346679999998</v>
      </c>
      <c r="F7">
        <v>2902.5200195000002</v>
      </c>
      <c r="G7">
        <v>2862.25</v>
      </c>
      <c r="H7">
        <v>3311.1499023000001</v>
      </c>
      <c r="I7">
        <v>2992.75</v>
      </c>
      <c r="J7">
        <v>2996.7746582</v>
      </c>
      <c r="L7" t="str">
        <f t="shared" si="0"/>
        <v>01MAR2024:06:00:00</v>
      </c>
      <c r="M7">
        <v>6</v>
      </c>
      <c r="N7">
        <f t="shared" si="1"/>
        <v>-131.64038089999985</v>
      </c>
      <c r="O7">
        <f t="shared" si="2"/>
        <v>-131.64038089999985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4.3969672951227814</v>
      </c>
      <c r="V7" s="3">
        <v>5</v>
      </c>
      <c r="W7" s="4">
        <v>-162.40258789230762</v>
      </c>
      <c r="X7" s="4">
        <v>110.59399413333328</v>
      </c>
      <c r="Y7" s="4"/>
      <c r="Z7">
        <v>5</v>
      </c>
      <c r="AA7">
        <f t="shared" si="7"/>
        <v>-162.40258789230762</v>
      </c>
      <c r="AB7">
        <f t="shared" si="7"/>
        <v>110.59399413333328</v>
      </c>
    </row>
    <row r="8" spans="1:28" x14ac:dyDescent="0.25">
      <c r="A8" t="s">
        <v>33</v>
      </c>
      <c r="B8">
        <v>3300.7875976999999</v>
      </c>
      <c r="C8">
        <v>3283.9599609000002</v>
      </c>
      <c r="D8">
        <v>3198.25</v>
      </c>
      <c r="E8">
        <v>3115.2763672000001</v>
      </c>
      <c r="F8">
        <v>3279.5100097999998</v>
      </c>
      <c r="G8">
        <v>3283.9599609000002</v>
      </c>
      <c r="H8">
        <v>3555.8300780999998</v>
      </c>
      <c r="I8">
        <v>3457.3300780999998</v>
      </c>
      <c r="J8">
        <v>3354.9760741999999</v>
      </c>
      <c r="L8" t="str">
        <f t="shared" si="0"/>
        <v>01MAR2024:07:00:00</v>
      </c>
      <c r="M8">
        <v>7</v>
      </c>
      <c r="N8">
        <f t="shared" si="1"/>
        <v>-16.827636799999709</v>
      </c>
      <c r="O8">
        <f t="shared" si="2"/>
        <v>-16.827636799999709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0.50980671436493719</v>
      </c>
      <c r="V8" s="3">
        <v>6</v>
      </c>
      <c r="W8" s="4">
        <v>-163.38290805652173</v>
      </c>
      <c r="X8" s="4">
        <v>91.202880866666646</v>
      </c>
      <c r="Y8" s="4"/>
      <c r="Z8">
        <v>6</v>
      </c>
      <c r="AA8">
        <f t="shared" si="7"/>
        <v>-163.38290805652173</v>
      </c>
      <c r="AB8">
        <f t="shared" si="7"/>
        <v>91.202880866666646</v>
      </c>
    </row>
    <row r="9" spans="1:28" x14ac:dyDescent="0.25">
      <c r="A9" t="s">
        <v>34</v>
      </c>
      <c r="B9">
        <v>3372.9812012000002</v>
      </c>
      <c r="C9">
        <v>3465.5</v>
      </c>
      <c r="D9">
        <v>3283.6784668</v>
      </c>
      <c r="E9">
        <v>3202.7531737999998</v>
      </c>
      <c r="F9">
        <v>3407.2700195000002</v>
      </c>
      <c r="G9">
        <v>3465.5</v>
      </c>
      <c r="H9">
        <v>3611.2800293</v>
      </c>
      <c r="I9">
        <v>3652.1298827999999</v>
      </c>
      <c r="J9">
        <v>3483.9719237999998</v>
      </c>
      <c r="L9" t="str">
        <f t="shared" si="0"/>
        <v>01MAR2024:08:00:00</v>
      </c>
      <c r="M9">
        <v>8</v>
      </c>
      <c r="N9">
        <f t="shared" si="1"/>
        <v>92.518798799999786</v>
      </c>
      <c r="O9" t="str">
        <f t="shared" si="2"/>
        <v/>
      </c>
      <c r="P9">
        <f t="shared" si="3"/>
        <v>92.518798799999786</v>
      </c>
      <c r="Q9" t="str">
        <f t="shared" si="4"/>
        <v/>
      </c>
      <c r="R9">
        <f t="shared" si="5"/>
        <v>1</v>
      </c>
      <c r="S9">
        <f t="shared" si="6"/>
        <v>2.7429384654466653</v>
      </c>
      <c r="V9" s="3">
        <v>7</v>
      </c>
      <c r="W9" s="4">
        <v>-159.56303966315792</v>
      </c>
      <c r="X9" s="4">
        <v>119.20500487</v>
      </c>
      <c r="Y9" s="4"/>
      <c r="Z9">
        <v>7</v>
      </c>
      <c r="AA9">
        <f t="shared" si="7"/>
        <v>-159.56303966315792</v>
      </c>
      <c r="AB9">
        <f t="shared" si="7"/>
        <v>119.20500487</v>
      </c>
    </row>
    <row r="10" spans="1:28" x14ac:dyDescent="0.25">
      <c r="A10" t="s">
        <v>35</v>
      </c>
      <c r="B10">
        <v>3350.5021972999998</v>
      </c>
      <c r="C10">
        <v>3453.3500976999999</v>
      </c>
      <c r="D10">
        <v>3277.0786133000001</v>
      </c>
      <c r="E10">
        <v>3224.3454590000001</v>
      </c>
      <c r="F10">
        <v>3343.6699219000002</v>
      </c>
      <c r="G10">
        <v>3453.3500976999999</v>
      </c>
      <c r="H10">
        <v>3532.5100097999998</v>
      </c>
      <c r="I10">
        <v>3610.6000976999999</v>
      </c>
      <c r="J10">
        <v>3443.4418945000002</v>
      </c>
      <c r="L10" t="str">
        <f t="shared" si="0"/>
        <v>01MAR2024:09:00:00</v>
      </c>
      <c r="M10">
        <v>9</v>
      </c>
      <c r="N10">
        <f t="shared" si="1"/>
        <v>102.84790040000007</v>
      </c>
      <c r="O10" t="str">
        <f t="shared" si="2"/>
        <v/>
      </c>
      <c r="P10">
        <f t="shared" si="3"/>
        <v>102.84790040000007</v>
      </c>
      <c r="Q10" t="str">
        <f t="shared" si="4"/>
        <v/>
      </c>
      <c r="R10">
        <f t="shared" si="5"/>
        <v>1</v>
      </c>
      <c r="S10">
        <f t="shared" si="6"/>
        <v>3.0696264125085486</v>
      </c>
      <c r="V10" s="3">
        <v>8</v>
      </c>
      <c r="W10" s="4">
        <v>-158.58237591764706</v>
      </c>
      <c r="X10" s="4">
        <v>115.42867025833327</v>
      </c>
      <c r="Y10" s="4"/>
      <c r="Z10">
        <v>8</v>
      </c>
      <c r="AA10">
        <f t="shared" si="7"/>
        <v>-158.58237591764706</v>
      </c>
      <c r="AB10">
        <f t="shared" si="7"/>
        <v>115.42867025833327</v>
      </c>
    </row>
    <row r="11" spans="1:28" x14ac:dyDescent="0.25">
      <c r="A11" t="s">
        <v>36</v>
      </c>
      <c r="B11">
        <v>3388.1833495999999</v>
      </c>
      <c r="C11">
        <v>3465.0800780999998</v>
      </c>
      <c r="D11">
        <v>3222.8808594000002</v>
      </c>
      <c r="E11">
        <v>3250.9272461</v>
      </c>
      <c r="F11">
        <v>3297.2900390999998</v>
      </c>
      <c r="G11">
        <v>3465.0800780999998</v>
      </c>
      <c r="H11">
        <v>3443.4499512000002</v>
      </c>
      <c r="I11">
        <v>3570.0400390999998</v>
      </c>
      <c r="J11">
        <v>3399.7482909999999</v>
      </c>
      <c r="L11" t="str">
        <f t="shared" si="0"/>
        <v>01MAR2024:10:00:00</v>
      </c>
      <c r="M11">
        <v>10</v>
      </c>
      <c r="N11">
        <f t="shared" si="1"/>
        <v>76.896728499999881</v>
      </c>
      <c r="O11" t="str">
        <f t="shared" si="2"/>
        <v/>
      </c>
      <c r="P11">
        <f t="shared" si="3"/>
        <v>76.896728499999881</v>
      </c>
      <c r="Q11" t="str">
        <f t="shared" si="4"/>
        <v/>
      </c>
      <c r="R11">
        <f t="shared" si="5"/>
        <v>1</v>
      </c>
      <c r="S11">
        <f t="shared" si="6"/>
        <v>2.2695562950888744</v>
      </c>
      <c r="V11" s="3">
        <v>9</v>
      </c>
      <c r="W11" s="4">
        <v>-133.16706928947372</v>
      </c>
      <c r="X11" s="4">
        <v>114.5638915900001</v>
      </c>
      <c r="Y11" s="4"/>
      <c r="Z11">
        <v>9</v>
      </c>
      <c r="AA11">
        <f t="shared" si="7"/>
        <v>-133.16706928947372</v>
      </c>
      <c r="AB11">
        <f t="shared" si="7"/>
        <v>114.5638915900001</v>
      </c>
    </row>
    <row r="12" spans="1:28" x14ac:dyDescent="0.25">
      <c r="A12" t="s">
        <v>37</v>
      </c>
      <c r="B12">
        <v>3389.2287597999998</v>
      </c>
      <c r="C12">
        <v>3438.4699707</v>
      </c>
      <c r="D12">
        <v>3228.7141112999998</v>
      </c>
      <c r="E12">
        <v>3292.4230957</v>
      </c>
      <c r="F12">
        <v>3263.1999512000002</v>
      </c>
      <c r="G12">
        <v>3438.4699707</v>
      </c>
      <c r="H12">
        <v>3376.3300780999998</v>
      </c>
      <c r="I12">
        <v>3492.2199707</v>
      </c>
      <c r="J12">
        <v>3359.7871094000002</v>
      </c>
      <c r="L12" t="str">
        <f t="shared" si="0"/>
        <v>01MAR2024:11:00:00</v>
      </c>
      <c r="M12">
        <v>11</v>
      </c>
      <c r="N12">
        <f t="shared" si="1"/>
        <v>49.241210900000169</v>
      </c>
      <c r="O12" t="str">
        <f t="shared" si="2"/>
        <v/>
      </c>
      <c r="P12">
        <f t="shared" si="3"/>
        <v>49.241210900000169</v>
      </c>
      <c r="Q12" t="str">
        <f t="shared" si="4"/>
        <v/>
      </c>
      <c r="R12">
        <f t="shared" si="5"/>
        <v>1</v>
      </c>
      <c r="S12">
        <f t="shared" si="6"/>
        <v>1.4528736296603928</v>
      </c>
      <c r="V12" s="3">
        <v>10</v>
      </c>
      <c r="W12" s="4">
        <v>-105.18234979523803</v>
      </c>
      <c r="X12" s="4">
        <v>103.94039915000008</v>
      </c>
      <c r="Y12" s="4"/>
      <c r="Z12">
        <v>10</v>
      </c>
      <c r="AA12">
        <f t="shared" si="7"/>
        <v>-105.18234979523803</v>
      </c>
      <c r="AB12">
        <f t="shared" si="7"/>
        <v>103.94039915000008</v>
      </c>
    </row>
    <row r="13" spans="1:28" x14ac:dyDescent="0.25">
      <c r="A13" t="s">
        <v>38</v>
      </c>
      <c r="B13">
        <v>3288.2729491999999</v>
      </c>
      <c r="C13">
        <v>3435.1000976999999</v>
      </c>
      <c r="D13">
        <v>3213.7761230000001</v>
      </c>
      <c r="E13">
        <v>3294.2094726999999</v>
      </c>
      <c r="F13">
        <v>3213.4899902000002</v>
      </c>
      <c r="G13">
        <v>3435.1000976999999</v>
      </c>
      <c r="H13">
        <v>3289.0500487999998</v>
      </c>
      <c r="I13">
        <v>3447.9699707</v>
      </c>
      <c r="J13">
        <v>3319.8771972999998</v>
      </c>
      <c r="L13" t="str">
        <f t="shared" si="0"/>
        <v>01MAR2024:12:00:00</v>
      </c>
      <c r="M13">
        <v>12</v>
      </c>
      <c r="N13">
        <f t="shared" si="1"/>
        <v>146.82714850000002</v>
      </c>
      <c r="O13" t="str">
        <f t="shared" si="2"/>
        <v/>
      </c>
      <c r="P13">
        <f t="shared" si="3"/>
        <v>146.82714850000002</v>
      </c>
      <c r="Q13" t="str">
        <f t="shared" si="4"/>
        <v/>
      </c>
      <c r="R13">
        <f t="shared" si="5"/>
        <v>1</v>
      </c>
      <c r="S13">
        <f t="shared" si="6"/>
        <v>4.4651752080289269</v>
      </c>
      <c r="V13" s="3">
        <v>11</v>
      </c>
      <c r="W13" s="4">
        <v>-125.1663459294117</v>
      </c>
      <c r="X13" s="4">
        <v>77.931355783333359</v>
      </c>
      <c r="Y13" s="4"/>
      <c r="Z13">
        <v>11</v>
      </c>
      <c r="AA13">
        <f t="shared" si="7"/>
        <v>-125.1663459294117</v>
      </c>
      <c r="AB13">
        <f t="shared" si="7"/>
        <v>77.931355783333359</v>
      </c>
    </row>
    <row r="14" spans="1:28" x14ac:dyDescent="0.25">
      <c r="A14" t="s">
        <v>39</v>
      </c>
      <c r="B14">
        <v>3322.4443359000002</v>
      </c>
      <c r="C14">
        <v>3408.8798827999999</v>
      </c>
      <c r="D14">
        <v>3250.2336426000002</v>
      </c>
      <c r="E14">
        <v>3326.2885741999999</v>
      </c>
      <c r="F14">
        <v>3191.5900879000001</v>
      </c>
      <c r="G14">
        <v>3408.8798827999999</v>
      </c>
      <c r="H14">
        <v>3227.8200683999999</v>
      </c>
      <c r="I14">
        <v>3387.3200683999999</v>
      </c>
      <c r="J14">
        <v>3293.1689452999999</v>
      </c>
      <c r="L14" t="str">
        <f t="shared" si="0"/>
        <v>01MAR2024:13:00:00</v>
      </c>
      <c r="M14">
        <v>13</v>
      </c>
      <c r="N14">
        <f t="shared" si="1"/>
        <v>86.435546899999736</v>
      </c>
      <c r="O14" t="str">
        <f t="shared" si="2"/>
        <v/>
      </c>
      <c r="P14">
        <f t="shared" si="3"/>
        <v>86.435546899999736</v>
      </c>
      <c r="Q14" t="str">
        <f t="shared" si="4"/>
        <v/>
      </c>
      <c r="R14">
        <f t="shared" si="5"/>
        <v>1</v>
      </c>
      <c r="S14">
        <f t="shared" si="6"/>
        <v>2.6015649371770633</v>
      </c>
      <c r="V14" s="3">
        <v>12</v>
      </c>
      <c r="W14" s="4">
        <v>-158.61692708666652</v>
      </c>
      <c r="X14" s="4">
        <v>94.379010899999983</v>
      </c>
      <c r="Y14" s="4"/>
      <c r="Z14">
        <v>12</v>
      </c>
      <c r="AA14">
        <f t="shared" si="7"/>
        <v>-158.61692708666652</v>
      </c>
      <c r="AB14">
        <f t="shared" si="7"/>
        <v>94.379010899999983</v>
      </c>
    </row>
    <row r="15" spans="1:28" x14ac:dyDescent="0.25">
      <c r="A15" t="s">
        <v>40</v>
      </c>
      <c r="B15">
        <v>3391.1198730000001</v>
      </c>
      <c r="C15">
        <v>3402.0400390999998</v>
      </c>
      <c r="D15">
        <v>3340.3693847999998</v>
      </c>
      <c r="E15">
        <v>3371.5466308999999</v>
      </c>
      <c r="F15">
        <v>3212.9699707</v>
      </c>
      <c r="G15">
        <v>3402.0400390999998</v>
      </c>
      <c r="H15">
        <v>3174.0800780999998</v>
      </c>
      <c r="I15">
        <v>3376.6499023000001</v>
      </c>
      <c r="J15">
        <v>3301.2221679999998</v>
      </c>
      <c r="L15" t="str">
        <f t="shared" si="0"/>
        <v>01MAR2024:14:00:00</v>
      </c>
      <c r="M15">
        <v>14</v>
      </c>
      <c r="N15">
        <f t="shared" si="1"/>
        <v>10.920166099999733</v>
      </c>
      <c r="O15" t="str">
        <f t="shared" si="2"/>
        <v/>
      </c>
      <c r="P15">
        <f t="shared" si="3"/>
        <v>10.920166099999733</v>
      </c>
      <c r="Q15" t="str">
        <f t="shared" si="4"/>
        <v/>
      </c>
      <c r="R15">
        <f t="shared" si="5"/>
        <v>1</v>
      </c>
      <c r="S15">
        <f t="shared" si="6"/>
        <v>0.32202241468801457</v>
      </c>
      <c r="V15" s="3">
        <v>13</v>
      </c>
      <c r="W15" s="4">
        <v>-171.59469784705877</v>
      </c>
      <c r="X15" s="4">
        <v>139.90112307499996</v>
      </c>
      <c r="Y15" s="4"/>
      <c r="Z15">
        <v>13</v>
      </c>
      <c r="AA15">
        <f t="shared" si="7"/>
        <v>-171.59469784705877</v>
      </c>
      <c r="AB15">
        <f t="shared" si="7"/>
        <v>139.90112307499996</v>
      </c>
    </row>
    <row r="16" spans="1:28" x14ac:dyDescent="0.25">
      <c r="A16" t="s">
        <v>41</v>
      </c>
      <c r="B16">
        <v>3483.7285155999998</v>
      </c>
      <c r="C16">
        <v>3399.4799804999998</v>
      </c>
      <c r="D16">
        <v>3374.6350097999998</v>
      </c>
      <c r="E16">
        <v>3358.3496094000002</v>
      </c>
      <c r="F16">
        <v>3222.7099609000002</v>
      </c>
      <c r="G16">
        <v>3399.4799804999998</v>
      </c>
      <c r="H16">
        <v>3123.3300780999998</v>
      </c>
      <c r="I16">
        <v>3372.7900390999998</v>
      </c>
      <c r="J16">
        <v>3298.5891112999998</v>
      </c>
      <c r="L16" t="str">
        <f t="shared" si="0"/>
        <v>01MAR2024:15:00:00</v>
      </c>
      <c r="M16">
        <v>15</v>
      </c>
      <c r="N16">
        <f t="shared" si="1"/>
        <v>-84.248535100000026</v>
      </c>
      <c r="O16">
        <f t="shared" si="2"/>
        <v>-84.248535100000026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2.4183438727426201</v>
      </c>
      <c r="V16" s="3">
        <v>14</v>
      </c>
      <c r="W16" s="4">
        <v>-179.05218865882347</v>
      </c>
      <c r="X16" s="4">
        <v>166.28987630833333</v>
      </c>
      <c r="Y16" s="4"/>
      <c r="Z16">
        <v>14</v>
      </c>
      <c r="AA16">
        <f t="shared" si="7"/>
        <v>-179.05218865882347</v>
      </c>
      <c r="AB16">
        <f t="shared" si="7"/>
        <v>166.28987630833333</v>
      </c>
    </row>
    <row r="17" spans="1:28" x14ac:dyDescent="0.25">
      <c r="A17" t="s">
        <v>42</v>
      </c>
      <c r="B17">
        <v>3519.5039062999999</v>
      </c>
      <c r="C17">
        <v>3401.8100586</v>
      </c>
      <c r="D17">
        <v>3412.2473144999999</v>
      </c>
      <c r="E17">
        <v>3389.9152832</v>
      </c>
      <c r="F17">
        <v>3295</v>
      </c>
      <c r="G17">
        <v>3401.8100586</v>
      </c>
      <c r="H17">
        <v>3142.5900879000001</v>
      </c>
      <c r="I17">
        <v>3385.5900879000001</v>
      </c>
      <c r="J17">
        <v>3327.4477539</v>
      </c>
      <c r="L17" t="str">
        <f t="shared" si="0"/>
        <v>01MAR2024:16:00:00</v>
      </c>
      <c r="M17">
        <v>16</v>
      </c>
      <c r="N17">
        <f t="shared" si="1"/>
        <v>-117.69384769999988</v>
      </c>
      <c r="O17">
        <f t="shared" si="2"/>
        <v>-117.69384769999988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3.3440465143205254</v>
      </c>
      <c r="V17" s="3">
        <v>15</v>
      </c>
      <c r="W17" s="4">
        <v>-187.33604600000001</v>
      </c>
      <c r="X17" s="4">
        <v>177.61780896363643</v>
      </c>
      <c r="Y17" s="4"/>
      <c r="Z17">
        <v>15</v>
      </c>
      <c r="AA17">
        <f t="shared" si="7"/>
        <v>-187.33604600000001</v>
      </c>
      <c r="AB17">
        <f t="shared" si="7"/>
        <v>177.61780896363643</v>
      </c>
    </row>
    <row r="18" spans="1:28" x14ac:dyDescent="0.25">
      <c r="A18" t="s">
        <v>43</v>
      </c>
      <c r="B18">
        <v>3548.5297851999999</v>
      </c>
      <c r="C18">
        <v>3435.9899902000002</v>
      </c>
      <c r="D18">
        <v>3394.6472168</v>
      </c>
      <c r="E18">
        <v>3368.3249512000002</v>
      </c>
      <c r="F18">
        <v>3306.5800780999998</v>
      </c>
      <c r="G18">
        <v>3435.9899902000002</v>
      </c>
      <c r="H18">
        <v>3120.9699707</v>
      </c>
      <c r="I18">
        <v>3434.1101073999998</v>
      </c>
      <c r="J18">
        <v>3338.4594726999999</v>
      </c>
      <c r="L18" t="str">
        <f t="shared" si="0"/>
        <v>01MAR2024:17:00:00</v>
      </c>
      <c r="M18">
        <v>17</v>
      </c>
      <c r="N18">
        <f t="shared" si="1"/>
        <v>-112.53979499999969</v>
      </c>
      <c r="O18">
        <f t="shared" si="2"/>
        <v>-112.53979499999969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3.1714485100103733</v>
      </c>
      <c r="V18" s="3">
        <v>16</v>
      </c>
      <c r="W18" s="4">
        <v>-231.34156902666666</v>
      </c>
      <c r="X18" s="4">
        <v>158.26489255714273</v>
      </c>
      <c r="Y18" s="4"/>
      <c r="Z18">
        <v>16</v>
      </c>
      <c r="AA18">
        <f t="shared" si="7"/>
        <v>-231.34156902666666</v>
      </c>
      <c r="AB18">
        <f t="shared" si="7"/>
        <v>158.26489255714273</v>
      </c>
    </row>
    <row r="19" spans="1:28" x14ac:dyDescent="0.25">
      <c r="A19" t="s">
        <v>44</v>
      </c>
      <c r="B19">
        <v>3519.7370605000001</v>
      </c>
      <c r="C19">
        <v>3462.6398926000002</v>
      </c>
      <c r="D19">
        <v>3396.6313476999999</v>
      </c>
      <c r="E19">
        <v>3375.5412597999998</v>
      </c>
      <c r="F19">
        <v>3380.7199707</v>
      </c>
      <c r="G19">
        <v>3462.6398926000002</v>
      </c>
      <c r="H19">
        <v>3195.7600097999998</v>
      </c>
      <c r="I19">
        <v>3469</v>
      </c>
      <c r="J19">
        <v>3380.9504394999999</v>
      </c>
      <c r="L19" t="str">
        <f t="shared" si="0"/>
        <v>01MAR2024:18:00:00</v>
      </c>
      <c r="M19">
        <v>18</v>
      </c>
      <c r="N19">
        <f t="shared" si="1"/>
        <v>-57.097167899999931</v>
      </c>
      <c r="O19">
        <f t="shared" si="2"/>
        <v>-57.097167899999931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1.6221998097746806</v>
      </c>
      <c r="V19" s="3">
        <v>17</v>
      </c>
      <c r="W19" s="4">
        <v>-205.68900556111112</v>
      </c>
      <c r="X19" s="4">
        <v>198.4473100090909</v>
      </c>
      <c r="Y19" s="4"/>
      <c r="Z19">
        <v>17</v>
      </c>
      <c r="AA19">
        <f t="shared" si="7"/>
        <v>-205.68900556111112</v>
      </c>
      <c r="AB19">
        <f t="shared" si="7"/>
        <v>198.4473100090909</v>
      </c>
    </row>
    <row r="20" spans="1:28" x14ac:dyDescent="0.25">
      <c r="A20" t="s">
        <v>45</v>
      </c>
      <c r="B20">
        <v>3568.4309082</v>
      </c>
      <c r="C20">
        <v>3523.7199707</v>
      </c>
      <c r="D20">
        <v>3414.3198241999999</v>
      </c>
      <c r="E20">
        <v>3386.6184082</v>
      </c>
      <c r="F20">
        <v>3456.25</v>
      </c>
      <c r="G20">
        <v>3523.7199707</v>
      </c>
      <c r="H20">
        <v>3267.1899414</v>
      </c>
      <c r="I20">
        <v>3542.7299804999998</v>
      </c>
      <c r="J20">
        <v>3440.8417969000002</v>
      </c>
      <c r="L20" t="str">
        <f t="shared" si="0"/>
        <v>01MAR2024:19:00:00</v>
      </c>
      <c r="M20">
        <v>19</v>
      </c>
      <c r="N20">
        <f t="shared" si="1"/>
        <v>-44.7109375</v>
      </c>
      <c r="O20">
        <f t="shared" si="2"/>
        <v>-44.7109375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1.2529579148431165</v>
      </c>
      <c r="V20" s="3">
        <v>18</v>
      </c>
      <c r="W20" s="4">
        <v>-215.50785828125007</v>
      </c>
      <c r="X20" s="4">
        <v>157.30767352307697</v>
      </c>
      <c r="Y20" s="4"/>
      <c r="Z20">
        <v>18</v>
      </c>
      <c r="AA20">
        <f t="shared" si="7"/>
        <v>-215.50785828125007</v>
      </c>
      <c r="AB20">
        <f t="shared" si="7"/>
        <v>157.30767352307697</v>
      </c>
    </row>
    <row r="21" spans="1:28" x14ac:dyDescent="0.25">
      <c r="A21" t="s">
        <v>46</v>
      </c>
      <c r="B21">
        <v>3624.3100586</v>
      </c>
      <c r="C21">
        <v>3607.9099120999999</v>
      </c>
      <c r="D21">
        <v>3452.5698241999999</v>
      </c>
      <c r="E21">
        <v>3416.3691405999998</v>
      </c>
      <c r="F21">
        <v>3503.6101073999998</v>
      </c>
      <c r="G21">
        <v>3607.9099120999999</v>
      </c>
      <c r="H21">
        <v>3296.2600097999998</v>
      </c>
      <c r="I21">
        <v>3639.8300780999998</v>
      </c>
      <c r="J21">
        <v>3500.0361327999999</v>
      </c>
      <c r="L21" t="str">
        <f t="shared" si="0"/>
        <v>01MAR2024:20:00:00</v>
      </c>
      <c r="M21">
        <v>20</v>
      </c>
      <c r="N21">
        <f t="shared" si="1"/>
        <v>-16.400146500000119</v>
      </c>
      <c r="O21">
        <f t="shared" si="2"/>
        <v>-16.400146500000119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0.45250395895585088</v>
      </c>
      <c r="V21" s="3">
        <v>19</v>
      </c>
      <c r="W21" s="4">
        <v>-239.42897033749998</v>
      </c>
      <c r="X21" s="4">
        <v>131.38634316153849</v>
      </c>
      <c r="Y21" s="4"/>
      <c r="Z21">
        <v>19</v>
      </c>
      <c r="AA21">
        <f t="shared" si="7"/>
        <v>-239.42897033749998</v>
      </c>
      <c r="AB21">
        <f t="shared" si="7"/>
        <v>131.38634316153849</v>
      </c>
    </row>
    <row r="22" spans="1:28" x14ac:dyDescent="0.25">
      <c r="A22" t="s">
        <v>47</v>
      </c>
      <c r="B22">
        <v>3571.9311523000001</v>
      </c>
      <c r="C22">
        <v>3558.4599609000002</v>
      </c>
      <c r="D22">
        <v>3402.6142577999999</v>
      </c>
      <c r="E22">
        <v>3352.6293945000002</v>
      </c>
      <c r="F22">
        <v>3449.4499512000002</v>
      </c>
      <c r="G22">
        <v>3558.4599609000002</v>
      </c>
      <c r="H22">
        <v>3252.8999023000001</v>
      </c>
      <c r="I22">
        <v>3597.2099609000002</v>
      </c>
      <c r="J22">
        <v>3452.1269530999998</v>
      </c>
      <c r="L22" t="str">
        <f t="shared" si="0"/>
        <v>01MAR2024:21:00:00</v>
      </c>
      <c r="M22">
        <v>21</v>
      </c>
      <c r="N22">
        <f t="shared" si="1"/>
        <v>-13.471191399999952</v>
      </c>
      <c r="O22">
        <f t="shared" si="2"/>
        <v>-13.471191399999952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0.37714028702165003</v>
      </c>
      <c r="V22" s="3">
        <v>20</v>
      </c>
      <c r="W22" s="4">
        <v>-195.75465393750005</v>
      </c>
      <c r="X22" s="4">
        <v>105.96236477692302</v>
      </c>
      <c r="Y22" s="4"/>
      <c r="Z22">
        <v>20</v>
      </c>
      <c r="AA22">
        <f t="shared" si="7"/>
        <v>-195.75465393750005</v>
      </c>
      <c r="AB22">
        <f t="shared" si="7"/>
        <v>105.96236477692302</v>
      </c>
    </row>
    <row r="23" spans="1:28" x14ac:dyDescent="0.25">
      <c r="A23" t="s">
        <v>48</v>
      </c>
      <c r="B23">
        <v>3517.1909179999998</v>
      </c>
      <c r="C23">
        <v>3462.3300780999998</v>
      </c>
      <c r="D23">
        <v>3330.1066894999999</v>
      </c>
      <c r="E23">
        <v>3267.9125976999999</v>
      </c>
      <c r="F23">
        <v>3373.4499512000002</v>
      </c>
      <c r="G23">
        <v>3462.3300780999998</v>
      </c>
      <c r="H23">
        <v>3202.1000976999999</v>
      </c>
      <c r="I23">
        <v>3497.4899902000002</v>
      </c>
      <c r="J23">
        <v>3373.0957030999998</v>
      </c>
      <c r="L23" t="str">
        <f t="shared" si="0"/>
        <v>01MAR2024:22:00:00</v>
      </c>
      <c r="M23">
        <v>22</v>
      </c>
      <c r="N23">
        <f t="shared" si="1"/>
        <v>-54.860839899999974</v>
      </c>
      <c r="O23">
        <f t="shared" si="2"/>
        <v>-54.860839899999974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1.5597913556309251</v>
      </c>
      <c r="V23" s="3">
        <v>21</v>
      </c>
      <c r="W23" s="4">
        <v>-162.80316161875004</v>
      </c>
      <c r="X23" s="4">
        <v>100.69968825384613</v>
      </c>
      <c r="Y23" s="4"/>
      <c r="Z23">
        <v>21</v>
      </c>
      <c r="AA23">
        <f t="shared" si="7"/>
        <v>-162.80316161875004</v>
      </c>
      <c r="AB23">
        <f t="shared" si="7"/>
        <v>100.69968825384613</v>
      </c>
    </row>
    <row r="24" spans="1:28" x14ac:dyDescent="0.25">
      <c r="A24" t="s">
        <v>49</v>
      </c>
      <c r="B24">
        <v>3304.2028808999999</v>
      </c>
      <c r="C24">
        <v>3290.3798827999999</v>
      </c>
      <c r="D24">
        <v>3186.0319823999998</v>
      </c>
      <c r="E24">
        <v>3095.5043945000002</v>
      </c>
      <c r="F24">
        <v>3218.4099120999999</v>
      </c>
      <c r="G24">
        <v>3290.3798827999999</v>
      </c>
      <c r="H24">
        <v>3115.3200683999999</v>
      </c>
      <c r="I24">
        <v>3324.1499023000001</v>
      </c>
      <c r="J24">
        <v>3226.8583984000002</v>
      </c>
      <c r="L24" t="str">
        <f t="shared" si="0"/>
        <v>01MAR2024:23:00:00</v>
      </c>
      <c r="M24">
        <v>23</v>
      </c>
      <c r="N24">
        <f t="shared" si="1"/>
        <v>-13.82299809999995</v>
      </c>
      <c r="O24">
        <f t="shared" si="2"/>
        <v>-13.82299809999995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0.41834592481908484</v>
      </c>
      <c r="V24" s="3">
        <v>22</v>
      </c>
      <c r="W24" s="4">
        <v>-170.90186982941185</v>
      </c>
      <c r="X24" s="4">
        <v>106.59676106666666</v>
      </c>
      <c r="Y24" s="4"/>
      <c r="Z24">
        <v>22</v>
      </c>
      <c r="AA24">
        <f t="shared" si="7"/>
        <v>-170.90186982941185</v>
      </c>
      <c r="AB24">
        <f t="shared" si="7"/>
        <v>106.59676106666666</v>
      </c>
    </row>
    <row r="25" spans="1:28" x14ac:dyDescent="0.25">
      <c r="A25" t="s">
        <v>50</v>
      </c>
      <c r="B25">
        <v>3309.1301269999999</v>
      </c>
      <c r="C25">
        <v>3109.75</v>
      </c>
      <c r="D25">
        <v>3006.0556640999998</v>
      </c>
      <c r="E25">
        <v>2897.3269043</v>
      </c>
      <c r="F25">
        <v>3026.0200195000002</v>
      </c>
      <c r="G25">
        <v>3109.75</v>
      </c>
      <c r="H25">
        <v>2994.3100586</v>
      </c>
      <c r="I25">
        <v>3133.4299316000001</v>
      </c>
      <c r="J25">
        <v>3053.9133301000002</v>
      </c>
      <c r="L25" t="str">
        <f t="shared" si="0"/>
        <v>02MAR2024:00:00:00</v>
      </c>
      <c r="M25">
        <v>24</v>
      </c>
      <c r="N25">
        <f t="shared" si="1"/>
        <v>-199.3801269999999</v>
      </c>
      <c r="O25">
        <f t="shared" si="2"/>
        <v>-199.3801269999999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6.0251522106431779</v>
      </c>
      <c r="V25" s="3">
        <v>23</v>
      </c>
      <c r="W25" s="4">
        <v>-156.93148644210524</v>
      </c>
      <c r="X25" s="4">
        <v>58.248022449999873</v>
      </c>
      <c r="Y25" s="4"/>
      <c r="Z25">
        <v>23</v>
      </c>
      <c r="AA25">
        <f t="shared" si="7"/>
        <v>-156.93148644210524</v>
      </c>
      <c r="AB25">
        <f t="shared" si="7"/>
        <v>58.248022449999873</v>
      </c>
    </row>
    <row r="26" spans="1:28" x14ac:dyDescent="0.25">
      <c r="A26" t="s">
        <v>51</v>
      </c>
      <c r="B26">
        <v>3227.0681152000002</v>
      </c>
      <c r="C26">
        <v>2927.8840332</v>
      </c>
      <c r="D26">
        <v>2927.8840332</v>
      </c>
      <c r="E26">
        <v>2831.0603027000002</v>
      </c>
      <c r="F26">
        <v>2934.5800780999998</v>
      </c>
      <c r="G26">
        <v>2923.4599609000002</v>
      </c>
      <c r="H26">
        <v>3060.6599120999999</v>
      </c>
      <c r="I26">
        <v>2921.3999023000001</v>
      </c>
      <c r="J26">
        <v>2953.5969237999998</v>
      </c>
      <c r="L26" t="str">
        <f t="shared" si="0"/>
        <v>02MAR2024:01:00:00</v>
      </c>
      <c r="M26">
        <v>1</v>
      </c>
      <c r="N26">
        <f t="shared" si="1"/>
        <v>-299.18408200000022</v>
      </c>
      <c r="O26">
        <f t="shared" si="2"/>
        <v>-299.18408200000022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9.2710804767583301</v>
      </c>
      <c r="V26" s="3">
        <v>24</v>
      </c>
      <c r="W26" s="4">
        <v>-151.48328857499999</v>
      </c>
      <c r="X26" s="4">
        <v>49.775716122222192</v>
      </c>
      <c r="Y26" s="4"/>
      <c r="Z26">
        <v>24</v>
      </c>
      <c r="AA26">
        <f t="shared" si="7"/>
        <v>-151.48328857499999</v>
      </c>
      <c r="AB26">
        <f t="shared" si="7"/>
        <v>49.775716122222192</v>
      </c>
    </row>
    <row r="27" spans="1:28" x14ac:dyDescent="0.25">
      <c r="A27" t="s">
        <v>52</v>
      </c>
      <c r="B27">
        <v>3118.3625487999998</v>
      </c>
      <c r="C27">
        <v>2819.5058594000002</v>
      </c>
      <c r="D27">
        <v>2819.5058594000002</v>
      </c>
      <c r="E27">
        <v>2730.1804198999998</v>
      </c>
      <c r="F27">
        <v>2853.3000487999998</v>
      </c>
      <c r="G27">
        <v>2787.8601073999998</v>
      </c>
      <c r="H27">
        <v>2973.0900879000001</v>
      </c>
      <c r="I27">
        <v>2790.0600586</v>
      </c>
      <c r="J27">
        <v>2844.7634277000002</v>
      </c>
      <c r="L27" t="str">
        <f t="shared" si="0"/>
        <v>02MAR2024:02:00:00</v>
      </c>
      <c r="M27">
        <v>2</v>
      </c>
      <c r="N27">
        <f t="shared" si="1"/>
        <v>-298.8566893999996</v>
      </c>
      <c r="O27">
        <f t="shared" si="2"/>
        <v>-298.8566893999996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9.5837698382763374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3102.0334472999998</v>
      </c>
      <c r="C28">
        <v>2760.4379883000001</v>
      </c>
      <c r="D28">
        <v>2760.4379883000001</v>
      </c>
      <c r="E28">
        <v>2649.0270995999999</v>
      </c>
      <c r="F28">
        <v>2807.0800780999998</v>
      </c>
      <c r="G28">
        <v>2689.9499512000002</v>
      </c>
      <c r="H28">
        <v>2953.9299316000001</v>
      </c>
      <c r="I28">
        <v>2702.8100586</v>
      </c>
      <c r="J28">
        <v>2782.8417969000002</v>
      </c>
      <c r="L28" t="str">
        <f t="shared" si="0"/>
        <v>02MAR2024:03:00:00</v>
      </c>
      <c r="M28">
        <v>3</v>
      </c>
      <c r="N28">
        <f t="shared" si="1"/>
        <v>-341.59545899999966</v>
      </c>
      <c r="O28">
        <f t="shared" si="2"/>
        <v>-341.59545899999966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11.011985035084754</v>
      </c>
      <c r="V28" s="3" t="s">
        <v>13</v>
      </c>
      <c r="W28" s="4">
        <v>-169.87290789913425</v>
      </c>
      <c r="X28" s="4">
        <v>117.6534512119149</v>
      </c>
    </row>
    <row r="29" spans="1:28" x14ac:dyDescent="0.25">
      <c r="A29" t="s">
        <v>54</v>
      </c>
      <c r="B29">
        <v>3049.578125</v>
      </c>
      <c r="C29">
        <v>2696.2204590000001</v>
      </c>
      <c r="D29">
        <v>2696.2204590000001</v>
      </c>
      <c r="E29">
        <v>2588.1042480000001</v>
      </c>
      <c r="F29">
        <v>2777.2800293</v>
      </c>
      <c r="G29">
        <v>2668.3798827999999</v>
      </c>
      <c r="H29">
        <v>2956.8100586</v>
      </c>
      <c r="I29">
        <v>2685.3601073999998</v>
      </c>
      <c r="J29">
        <v>2756.8100586</v>
      </c>
      <c r="L29" t="str">
        <f t="shared" si="0"/>
        <v>02MAR2024:04:00:00</v>
      </c>
      <c r="M29">
        <v>4</v>
      </c>
      <c r="N29">
        <f t="shared" si="1"/>
        <v>-353.35766599999988</v>
      </c>
      <c r="O29">
        <f t="shared" si="2"/>
        <v>-353.35766599999988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11.587099969770405</v>
      </c>
    </row>
    <row r="30" spans="1:28" x14ac:dyDescent="0.25">
      <c r="A30" t="s">
        <v>55</v>
      </c>
      <c r="B30">
        <v>3080.2749023000001</v>
      </c>
      <c r="C30">
        <v>2716.7414551000002</v>
      </c>
      <c r="D30">
        <v>2716.7414551000002</v>
      </c>
      <c r="E30">
        <v>2610.4594726999999</v>
      </c>
      <c r="F30">
        <v>2779.5300293</v>
      </c>
      <c r="G30">
        <v>2709.2299804999998</v>
      </c>
      <c r="H30">
        <v>2963.9799804999998</v>
      </c>
      <c r="I30">
        <v>2723.0300293</v>
      </c>
      <c r="J30">
        <v>2778.5024414</v>
      </c>
      <c r="L30" t="str">
        <f t="shared" si="0"/>
        <v>02MAR2024:05:00:00</v>
      </c>
      <c r="M30">
        <v>5</v>
      </c>
      <c r="N30">
        <f t="shared" si="1"/>
        <v>-363.53344719999996</v>
      </c>
      <c r="O30">
        <f t="shared" si="2"/>
        <v>-363.53344719999996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11.801980626097833</v>
      </c>
    </row>
    <row r="31" spans="1:28" x14ac:dyDescent="0.25">
      <c r="A31" t="s">
        <v>56</v>
      </c>
      <c r="B31">
        <v>3141.6276855000001</v>
      </c>
      <c r="C31">
        <v>2784.6630859000002</v>
      </c>
      <c r="D31">
        <v>2784.6630859000002</v>
      </c>
      <c r="E31">
        <v>2681.0544433999999</v>
      </c>
      <c r="F31">
        <v>2817.0700683999999</v>
      </c>
      <c r="G31">
        <v>2800.4099120999999</v>
      </c>
      <c r="H31">
        <v>3019.5600586</v>
      </c>
      <c r="I31">
        <v>2810.2199707</v>
      </c>
      <c r="J31">
        <v>2846.3847655999998</v>
      </c>
      <c r="L31" t="str">
        <f t="shared" si="0"/>
        <v>02MAR2024:06:00:00</v>
      </c>
      <c r="M31">
        <v>6</v>
      </c>
      <c r="N31">
        <f t="shared" si="1"/>
        <v>-356.96459959999993</v>
      </c>
      <c r="O31">
        <f t="shared" si="2"/>
        <v>-356.96459959999993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11.362409404766494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3142.6264648000001</v>
      </c>
      <c r="C32">
        <v>2895.5141601999999</v>
      </c>
      <c r="D32">
        <v>2895.5141601999999</v>
      </c>
      <c r="E32">
        <v>2873.6428222999998</v>
      </c>
      <c r="F32">
        <v>2856.7600097999998</v>
      </c>
      <c r="G32">
        <v>2996.5700683999999</v>
      </c>
      <c r="H32">
        <v>3044.8999023000001</v>
      </c>
      <c r="I32">
        <v>2993.1599120999999</v>
      </c>
      <c r="J32">
        <v>2957.3808594000002</v>
      </c>
      <c r="L32" t="str">
        <f t="shared" si="0"/>
        <v>02MAR2024:07:00:00</v>
      </c>
      <c r="M32">
        <v>7</v>
      </c>
      <c r="N32">
        <f t="shared" si="1"/>
        <v>-247.11230460000024</v>
      </c>
      <c r="O32">
        <f t="shared" si="2"/>
        <v>-247.11230460000024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7.8632413800323135</v>
      </c>
      <c r="V32" s="3">
        <v>1</v>
      </c>
      <c r="W32" s="4">
        <v>24</v>
      </c>
      <c r="X32" s="4">
        <v>6</v>
      </c>
      <c r="Z32">
        <v>1</v>
      </c>
      <c r="AA32">
        <f>W32</f>
        <v>24</v>
      </c>
      <c r="AB32">
        <f>X32</f>
        <v>6</v>
      </c>
    </row>
    <row r="33" spans="1:28" x14ac:dyDescent="0.25">
      <c r="A33" t="s">
        <v>58</v>
      </c>
      <c r="B33">
        <v>3331.0517577999999</v>
      </c>
      <c r="C33">
        <v>2950.1867676000002</v>
      </c>
      <c r="D33">
        <v>2950.1867676000002</v>
      </c>
      <c r="E33">
        <v>2920.5615234000002</v>
      </c>
      <c r="F33">
        <v>2930.8798827999999</v>
      </c>
      <c r="G33">
        <v>3154.9799804999998</v>
      </c>
      <c r="H33">
        <v>3134.4299316000001</v>
      </c>
      <c r="I33">
        <v>3132.6101073999998</v>
      </c>
      <c r="J33">
        <v>3060.6174316000001</v>
      </c>
      <c r="L33" t="str">
        <f t="shared" si="0"/>
        <v>02MAR2024:08:00:00</v>
      </c>
      <c r="M33">
        <v>8</v>
      </c>
      <c r="N33">
        <f t="shared" si="1"/>
        <v>-380.86499019999974</v>
      </c>
      <c r="O33">
        <f t="shared" si="2"/>
        <v>-380.86499019999974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11.433775812944521</v>
      </c>
      <c r="V33" s="3">
        <v>2</v>
      </c>
      <c r="W33" s="4">
        <v>27</v>
      </c>
      <c r="X33" s="4">
        <v>3</v>
      </c>
      <c r="Z33">
        <v>2</v>
      </c>
      <c r="AA33">
        <f t="shared" ref="AA33:AA55" si="8">W33</f>
        <v>27</v>
      </c>
      <c r="AB33">
        <f t="shared" ref="AB33:AB55" si="9">X33</f>
        <v>3</v>
      </c>
    </row>
    <row r="34" spans="1:28" x14ac:dyDescent="0.25">
      <c r="A34" t="s">
        <v>59</v>
      </c>
      <c r="B34">
        <v>3440.2058105000001</v>
      </c>
      <c r="C34">
        <v>3084.0388183999999</v>
      </c>
      <c r="D34">
        <v>3084.0388183999999</v>
      </c>
      <c r="E34">
        <v>3012.6418457</v>
      </c>
      <c r="F34">
        <v>3067.1999512000002</v>
      </c>
      <c r="G34">
        <v>3250.5500487999998</v>
      </c>
      <c r="H34">
        <v>3315.6799316000001</v>
      </c>
      <c r="I34">
        <v>3223.4599609000002</v>
      </c>
      <c r="J34">
        <v>3188.1860351999999</v>
      </c>
      <c r="L34" t="str">
        <f t="shared" si="0"/>
        <v>02MAR2024:09:00:00</v>
      </c>
      <c r="M34">
        <v>9</v>
      </c>
      <c r="N34">
        <f t="shared" si="1"/>
        <v>-356.16699210000024</v>
      </c>
      <c r="O34">
        <f t="shared" si="2"/>
        <v>-356.16699210000024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10.353072220648185</v>
      </c>
      <c r="V34" s="3">
        <v>3</v>
      </c>
      <c r="W34" s="4">
        <v>24</v>
      </c>
      <c r="X34" s="4">
        <v>4</v>
      </c>
      <c r="Z34">
        <v>3</v>
      </c>
      <c r="AA34">
        <f t="shared" si="8"/>
        <v>24</v>
      </c>
      <c r="AB34">
        <f t="shared" si="9"/>
        <v>4</v>
      </c>
    </row>
    <row r="35" spans="1:28" x14ac:dyDescent="0.25">
      <c r="A35" t="s">
        <v>60</v>
      </c>
      <c r="B35">
        <v>3364.5683594000002</v>
      </c>
      <c r="C35">
        <v>3137.8557129000001</v>
      </c>
      <c r="D35">
        <v>3137.8557129000001</v>
      </c>
      <c r="E35">
        <v>3075.6352539</v>
      </c>
      <c r="F35">
        <v>3195.2299804999998</v>
      </c>
      <c r="G35">
        <v>3260.1398926000002</v>
      </c>
      <c r="H35">
        <v>3413.3898926000002</v>
      </c>
      <c r="I35">
        <v>3270.2700195000002</v>
      </c>
      <c r="J35">
        <v>3255.3771972999998</v>
      </c>
      <c r="L35" t="str">
        <f t="shared" si="0"/>
        <v>02MAR2024:10:00:00</v>
      </c>
      <c r="M35">
        <v>10</v>
      </c>
      <c r="N35">
        <f t="shared" si="1"/>
        <v>-226.71264650000012</v>
      </c>
      <c r="O35">
        <f t="shared" si="2"/>
        <v>-226.71264650000012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6.7382386767861524</v>
      </c>
      <c r="V35" s="3">
        <v>4</v>
      </c>
      <c r="W35" s="4">
        <v>25</v>
      </c>
      <c r="X35" s="4">
        <v>4</v>
      </c>
      <c r="Z35">
        <v>4</v>
      </c>
      <c r="AA35">
        <f t="shared" si="8"/>
        <v>25</v>
      </c>
      <c r="AB35">
        <f t="shared" si="9"/>
        <v>4</v>
      </c>
    </row>
    <row r="36" spans="1:28" x14ac:dyDescent="0.25">
      <c r="A36" t="s">
        <v>61</v>
      </c>
      <c r="B36">
        <v>3208.3273926000002</v>
      </c>
      <c r="C36">
        <v>3208.0900879000001</v>
      </c>
      <c r="D36">
        <v>3208.0900879000001</v>
      </c>
      <c r="E36">
        <v>3098.6591797000001</v>
      </c>
      <c r="F36">
        <v>3299.8500976999999</v>
      </c>
      <c r="G36">
        <v>3262.8300780999998</v>
      </c>
      <c r="H36">
        <v>3433.0600586</v>
      </c>
      <c r="I36">
        <v>3289.3100586</v>
      </c>
      <c r="J36">
        <v>3298.6281737999998</v>
      </c>
      <c r="L36" t="str">
        <f t="shared" si="0"/>
        <v>02MAR2024:11:00:00</v>
      </c>
      <c r="M36">
        <v>11</v>
      </c>
      <c r="N36">
        <f t="shared" si="1"/>
        <v>-0.23730470000009518</v>
      </c>
      <c r="O36">
        <f t="shared" si="2"/>
        <v>-0.23730470000009518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7.3965238256992706E-3</v>
      </c>
      <c r="V36" s="3">
        <v>5</v>
      </c>
      <c r="W36" s="4">
        <v>26</v>
      </c>
      <c r="X36" s="4">
        <v>3</v>
      </c>
      <c r="Z36">
        <v>5</v>
      </c>
      <c r="AA36">
        <f t="shared" si="8"/>
        <v>26</v>
      </c>
      <c r="AB36">
        <f t="shared" si="9"/>
        <v>3</v>
      </c>
    </row>
    <row r="37" spans="1:28" x14ac:dyDescent="0.25">
      <c r="A37" t="s">
        <v>62</v>
      </c>
      <c r="B37">
        <v>3193.1791991999999</v>
      </c>
      <c r="C37">
        <v>3268.2563476999999</v>
      </c>
      <c r="D37">
        <v>3268.2563476999999</v>
      </c>
      <c r="E37">
        <v>3170.7927245999999</v>
      </c>
      <c r="F37">
        <v>3355.25</v>
      </c>
      <c r="G37">
        <v>3320.4799804999998</v>
      </c>
      <c r="H37">
        <v>3425.0500487999998</v>
      </c>
      <c r="I37">
        <v>3356.3300780999998</v>
      </c>
      <c r="J37">
        <v>3345.0734862999998</v>
      </c>
      <c r="L37" t="str">
        <f t="shared" si="0"/>
        <v>02MAR2024:12:00:00</v>
      </c>
      <c r="M37">
        <v>12</v>
      </c>
      <c r="N37">
        <f t="shared" si="1"/>
        <v>75.077148500000021</v>
      </c>
      <c r="O37" t="str">
        <f t="shared" si="2"/>
        <v/>
      </c>
      <c r="P37">
        <f t="shared" si="3"/>
        <v>75.077148500000021</v>
      </c>
      <c r="Q37" t="str">
        <f t="shared" si="4"/>
        <v/>
      </c>
      <c r="R37">
        <f t="shared" si="5"/>
        <v>1</v>
      </c>
      <c r="S37">
        <f t="shared" si="6"/>
        <v>2.3511724152158262</v>
      </c>
      <c r="V37" s="3">
        <v>6</v>
      </c>
      <c r="W37" s="4">
        <v>23</v>
      </c>
      <c r="X37" s="4">
        <v>6</v>
      </c>
      <c r="Z37">
        <v>6</v>
      </c>
      <c r="AA37">
        <f t="shared" si="8"/>
        <v>23</v>
      </c>
      <c r="AB37">
        <f t="shared" si="9"/>
        <v>6</v>
      </c>
    </row>
    <row r="38" spans="1:28" x14ac:dyDescent="0.25">
      <c r="A38" t="s">
        <v>63</v>
      </c>
      <c r="B38">
        <v>3252.1408691000001</v>
      </c>
      <c r="C38">
        <v>3381.5310058999999</v>
      </c>
      <c r="D38">
        <v>3381.5310058999999</v>
      </c>
      <c r="E38">
        <v>3251.8037109000002</v>
      </c>
      <c r="F38">
        <v>3467.0900879000001</v>
      </c>
      <c r="G38">
        <v>3413.5200195000002</v>
      </c>
      <c r="H38">
        <v>3460.8701172000001</v>
      </c>
      <c r="I38">
        <v>3424.6000976999999</v>
      </c>
      <c r="J38">
        <v>3429.5224609000002</v>
      </c>
      <c r="L38" t="str">
        <f t="shared" si="0"/>
        <v>02MAR2024:13:00:00</v>
      </c>
      <c r="M38">
        <v>13</v>
      </c>
      <c r="N38">
        <f t="shared" si="1"/>
        <v>129.39013679999971</v>
      </c>
      <c r="O38" t="str">
        <f t="shared" si="2"/>
        <v/>
      </c>
      <c r="P38">
        <f t="shared" si="3"/>
        <v>129.39013679999971</v>
      </c>
      <c r="Q38" t="str">
        <f t="shared" si="4"/>
        <v/>
      </c>
      <c r="R38">
        <f t="shared" si="5"/>
        <v>1</v>
      </c>
      <c r="S38">
        <f t="shared" si="6"/>
        <v>3.9786141501246606</v>
      </c>
      <c r="V38" s="3">
        <v>7</v>
      </c>
      <c r="W38" s="4">
        <v>19</v>
      </c>
      <c r="X38" s="4">
        <v>10</v>
      </c>
      <c r="Z38">
        <v>7</v>
      </c>
      <c r="AA38">
        <f t="shared" si="8"/>
        <v>19</v>
      </c>
      <c r="AB38">
        <f t="shared" si="9"/>
        <v>10</v>
      </c>
    </row>
    <row r="39" spans="1:28" x14ac:dyDescent="0.25">
      <c r="A39" t="s">
        <v>64</v>
      </c>
      <c r="B39">
        <v>3383.6118164</v>
      </c>
      <c r="C39">
        <v>3518.4494629000001</v>
      </c>
      <c r="D39">
        <v>3518.4494629000001</v>
      </c>
      <c r="E39">
        <v>3341.2783202999999</v>
      </c>
      <c r="F39">
        <v>3614.0500487999998</v>
      </c>
      <c r="G39">
        <v>3547.7800293</v>
      </c>
      <c r="H39">
        <v>3557.25</v>
      </c>
      <c r="I39">
        <v>3549.1101073999998</v>
      </c>
      <c r="J39">
        <v>3557.3278808999999</v>
      </c>
      <c r="L39" t="str">
        <f t="shared" si="0"/>
        <v>02MAR2024:14:00:00</v>
      </c>
      <c r="M39">
        <v>14</v>
      </c>
      <c r="N39">
        <f t="shared" si="1"/>
        <v>134.83764650000012</v>
      </c>
      <c r="O39" t="str">
        <f t="shared" si="2"/>
        <v/>
      </c>
      <c r="P39">
        <f t="shared" si="3"/>
        <v>134.83764650000012</v>
      </c>
      <c r="Q39" t="str">
        <f t="shared" si="4"/>
        <v/>
      </c>
      <c r="R39">
        <f t="shared" si="5"/>
        <v>1</v>
      </c>
      <c r="S39">
        <f t="shared" si="6"/>
        <v>3.9850211494846031</v>
      </c>
      <c r="V39" s="3">
        <v>8</v>
      </c>
      <c r="W39" s="4">
        <v>17</v>
      </c>
      <c r="X39" s="4">
        <v>12</v>
      </c>
      <c r="Z39">
        <v>8</v>
      </c>
      <c r="AA39">
        <f t="shared" si="8"/>
        <v>17</v>
      </c>
      <c r="AB39">
        <f t="shared" si="9"/>
        <v>12</v>
      </c>
    </row>
    <row r="40" spans="1:28" x14ac:dyDescent="0.25">
      <c r="A40" t="s">
        <v>65</v>
      </c>
      <c r="B40">
        <v>3577.5256347999998</v>
      </c>
      <c r="C40">
        <v>3635.3776855000001</v>
      </c>
      <c r="D40">
        <v>3635.3776855000001</v>
      </c>
      <c r="E40">
        <v>3436.3986816000001</v>
      </c>
      <c r="F40">
        <v>3732.1101073999998</v>
      </c>
      <c r="G40">
        <v>3699.4399414</v>
      </c>
      <c r="H40">
        <v>3658.4499512000002</v>
      </c>
      <c r="I40">
        <v>3688.2700195000002</v>
      </c>
      <c r="J40">
        <v>3682.7294922000001</v>
      </c>
      <c r="L40" t="str">
        <f t="shared" si="0"/>
        <v>02MAR2024:15:00:00</v>
      </c>
      <c r="M40">
        <v>15</v>
      </c>
      <c r="N40">
        <f t="shared" si="1"/>
        <v>57.852050700000291</v>
      </c>
      <c r="O40" t="str">
        <f t="shared" si="2"/>
        <v/>
      </c>
      <c r="P40">
        <f t="shared" si="3"/>
        <v>57.852050700000291</v>
      </c>
      <c r="Q40" t="str">
        <f t="shared" si="4"/>
        <v/>
      </c>
      <c r="R40">
        <f t="shared" si="5"/>
        <v>1</v>
      </c>
      <c r="S40">
        <f t="shared" si="6"/>
        <v>1.6170967480218905</v>
      </c>
      <c r="V40" s="3">
        <v>9</v>
      </c>
      <c r="W40" s="4">
        <v>19</v>
      </c>
      <c r="X40" s="4">
        <v>10</v>
      </c>
      <c r="Z40">
        <v>9</v>
      </c>
      <c r="AA40">
        <f t="shared" si="8"/>
        <v>19</v>
      </c>
      <c r="AB40">
        <f t="shared" si="9"/>
        <v>10</v>
      </c>
    </row>
    <row r="41" spans="1:28" x14ac:dyDescent="0.25">
      <c r="A41" t="s">
        <v>66</v>
      </c>
      <c r="B41">
        <v>3683.2902832</v>
      </c>
      <c r="C41">
        <v>3703.6728515999998</v>
      </c>
      <c r="D41">
        <v>3703.6728515999998</v>
      </c>
      <c r="E41">
        <v>3512.9018554999998</v>
      </c>
      <c r="F41">
        <v>3837.9899902000002</v>
      </c>
      <c r="G41">
        <v>3808.0700683999999</v>
      </c>
      <c r="H41">
        <v>3748.9199219000002</v>
      </c>
      <c r="I41">
        <v>3815.7700195000002</v>
      </c>
      <c r="J41">
        <v>3782.8845215000001</v>
      </c>
      <c r="L41" t="str">
        <f t="shared" si="0"/>
        <v>02MAR2024:16:00:00</v>
      </c>
      <c r="M41">
        <v>16</v>
      </c>
      <c r="N41">
        <f t="shared" si="1"/>
        <v>20.382568399999855</v>
      </c>
      <c r="O41" t="str">
        <f t="shared" si="2"/>
        <v/>
      </c>
      <c r="P41">
        <f t="shared" si="3"/>
        <v>20.382568399999855</v>
      </c>
      <c r="Q41" t="str">
        <f t="shared" si="4"/>
        <v/>
      </c>
      <c r="R41">
        <f t="shared" si="5"/>
        <v>1</v>
      </c>
      <c r="S41">
        <f t="shared" si="6"/>
        <v>0.55337936553541789</v>
      </c>
      <c r="V41" s="3">
        <v>10</v>
      </c>
      <c r="W41" s="4">
        <v>21</v>
      </c>
      <c r="X41" s="4">
        <v>8</v>
      </c>
      <c r="Z41">
        <v>10</v>
      </c>
      <c r="AA41">
        <f t="shared" si="8"/>
        <v>21</v>
      </c>
      <c r="AB41">
        <f t="shared" si="9"/>
        <v>8</v>
      </c>
    </row>
    <row r="42" spans="1:28" x14ac:dyDescent="0.25">
      <c r="A42" t="s">
        <v>67</v>
      </c>
      <c r="B42">
        <v>3779.3330077999999</v>
      </c>
      <c r="C42">
        <v>3681.3896484000002</v>
      </c>
      <c r="D42">
        <v>3681.3896484000002</v>
      </c>
      <c r="E42">
        <v>3547.2507323999998</v>
      </c>
      <c r="F42">
        <v>3941.1201172000001</v>
      </c>
      <c r="G42">
        <v>3837.2600097999998</v>
      </c>
      <c r="H42">
        <v>3839.1000976999999</v>
      </c>
      <c r="I42">
        <v>3876.0500487999998</v>
      </c>
      <c r="J42">
        <v>3834.9841308999999</v>
      </c>
      <c r="L42" t="str">
        <f t="shared" si="0"/>
        <v>02MAR2024:17:00:00</v>
      </c>
      <c r="M42">
        <v>17</v>
      </c>
      <c r="N42">
        <f t="shared" si="1"/>
        <v>-97.943359399999736</v>
      </c>
      <c r="O42">
        <f t="shared" si="2"/>
        <v>-97.943359399999736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2.5915514509533488</v>
      </c>
      <c r="V42" s="3">
        <v>11</v>
      </c>
      <c r="W42" s="4">
        <v>17</v>
      </c>
      <c r="X42" s="4">
        <v>12</v>
      </c>
      <c r="Z42">
        <v>11</v>
      </c>
      <c r="AA42">
        <f t="shared" si="8"/>
        <v>17</v>
      </c>
      <c r="AB42">
        <f t="shared" si="9"/>
        <v>12</v>
      </c>
    </row>
    <row r="43" spans="1:28" x14ac:dyDescent="0.25">
      <c r="A43" t="s">
        <v>68</v>
      </c>
      <c r="B43">
        <v>3750.8862304999998</v>
      </c>
      <c r="C43">
        <v>3714.0231933999999</v>
      </c>
      <c r="D43">
        <v>3714.0231933999999</v>
      </c>
      <c r="E43">
        <v>3613.9924316000001</v>
      </c>
      <c r="F43">
        <v>3894.3701172000001</v>
      </c>
      <c r="G43">
        <v>3753.2600097999998</v>
      </c>
      <c r="H43">
        <v>3811.6398926000002</v>
      </c>
      <c r="I43">
        <v>3806.3400879000001</v>
      </c>
      <c r="J43">
        <v>3795.9267577999999</v>
      </c>
      <c r="L43" t="str">
        <f t="shared" si="0"/>
        <v>02MAR2024:18:00:00</v>
      </c>
      <c r="M43">
        <v>18</v>
      </c>
      <c r="N43">
        <f t="shared" si="1"/>
        <v>-36.863037099999929</v>
      </c>
      <c r="O43">
        <f t="shared" si="2"/>
        <v>-36.863037099999929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0.98278206361609688</v>
      </c>
      <c r="V43" s="3">
        <v>12</v>
      </c>
      <c r="W43" s="4">
        <v>15</v>
      </c>
      <c r="X43" s="4">
        <v>14</v>
      </c>
      <c r="Z43">
        <v>12</v>
      </c>
      <c r="AA43">
        <f t="shared" si="8"/>
        <v>15</v>
      </c>
      <c r="AB43">
        <f t="shared" si="9"/>
        <v>14</v>
      </c>
    </row>
    <row r="44" spans="1:28" x14ac:dyDescent="0.25">
      <c r="A44" t="s">
        <v>69</v>
      </c>
      <c r="B44">
        <v>3690.5002441000001</v>
      </c>
      <c r="C44">
        <v>3694.5400390999998</v>
      </c>
      <c r="D44">
        <v>3694.5400390999998</v>
      </c>
      <c r="E44">
        <v>3672.0620116999999</v>
      </c>
      <c r="F44">
        <v>3801.4799804999998</v>
      </c>
      <c r="G44">
        <v>3726.6201172000001</v>
      </c>
      <c r="H44">
        <v>3741.9399414</v>
      </c>
      <c r="I44">
        <v>3771.9899902000002</v>
      </c>
      <c r="J44">
        <v>3747.3139648000001</v>
      </c>
      <c r="L44" t="str">
        <f t="shared" si="0"/>
        <v>02MAR2024:19:00:00</v>
      </c>
      <c r="M44">
        <v>19</v>
      </c>
      <c r="N44">
        <f t="shared" si="1"/>
        <v>4.0397949999996854</v>
      </c>
      <c r="O44" t="str">
        <f t="shared" si="2"/>
        <v/>
      </c>
      <c r="P44">
        <f t="shared" si="3"/>
        <v>4.0397949999996854</v>
      </c>
      <c r="Q44" t="str">
        <f t="shared" si="4"/>
        <v/>
      </c>
      <c r="R44">
        <f t="shared" si="5"/>
        <v>1</v>
      </c>
      <c r="S44">
        <f t="shared" si="6"/>
        <v>0.1094646994390016</v>
      </c>
      <c r="V44" s="3">
        <v>13</v>
      </c>
      <c r="W44" s="4">
        <v>17</v>
      </c>
      <c r="X44" s="4">
        <v>12</v>
      </c>
      <c r="Z44">
        <v>13</v>
      </c>
      <c r="AA44">
        <f t="shared" si="8"/>
        <v>17</v>
      </c>
      <c r="AB44">
        <f t="shared" si="9"/>
        <v>12</v>
      </c>
    </row>
    <row r="45" spans="1:28" x14ac:dyDescent="0.25">
      <c r="A45" t="s">
        <v>70</v>
      </c>
      <c r="B45">
        <v>3681.9799804999998</v>
      </c>
      <c r="C45">
        <v>3686.9206543</v>
      </c>
      <c r="D45">
        <v>3686.9206543</v>
      </c>
      <c r="E45">
        <v>3669.9914551000002</v>
      </c>
      <c r="F45">
        <v>3785.0600586</v>
      </c>
      <c r="G45">
        <v>3736.0800780999998</v>
      </c>
      <c r="H45">
        <v>3752.6398926000002</v>
      </c>
      <c r="I45">
        <v>3777.0400390999998</v>
      </c>
      <c r="J45">
        <v>3747.5483398000001</v>
      </c>
      <c r="L45" t="str">
        <f t="shared" si="0"/>
        <v>02MAR2024:20:00:00</v>
      </c>
      <c r="M45">
        <v>20</v>
      </c>
      <c r="N45">
        <f t="shared" si="1"/>
        <v>4.9406738000002406</v>
      </c>
      <c r="O45" t="str">
        <f t="shared" si="2"/>
        <v/>
      </c>
      <c r="P45">
        <f t="shared" si="3"/>
        <v>4.9406738000002406</v>
      </c>
      <c r="Q45" t="str">
        <f t="shared" si="4"/>
        <v/>
      </c>
      <c r="R45">
        <f t="shared" si="5"/>
        <v>1</v>
      </c>
      <c r="S45">
        <f t="shared" si="6"/>
        <v>0.13418524343332563</v>
      </c>
      <c r="V45" s="3">
        <v>14</v>
      </c>
      <c r="W45" s="4">
        <v>17</v>
      </c>
      <c r="X45" s="4">
        <v>12</v>
      </c>
      <c r="Z45">
        <v>14</v>
      </c>
      <c r="AA45">
        <f t="shared" si="8"/>
        <v>17</v>
      </c>
      <c r="AB45">
        <f t="shared" si="9"/>
        <v>12</v>
      </c>
    </row>
    <row r="46" spans="1:28" x14ac:dyDescent="0.25">
      <c r="A46" t="s">
        <v>71</v>
      </c>
      <c r="B46">
        <v>3627.9638672000001</v>
      </c>
      <c r="C46">
        <v>3577.7875976999999</v>
      </c>
      <c r="D46">
        <v>3577.7875976999999</v>
      </c>
      <c r="E46">
        <v>3566.5847168</v>
      </c>
      <c r="F46">
        <v>3652.6398926000002</v>
      </c>
      <c r="G46">
        <v>3589.9499512000002</v>
      </c>
      <c r="H46">
        <v>3618.1000976999999</v>
      </c>
      <c r="I46">
        <v>3645.1499023000001</v>
      </c>
      <c r="J46">
        <v>3616.7258301000002</v>
      </c>
      <c r="L46" t="str">
        <f t="shared" si="0"/>
        <v>02MAR2024:21:00:00</v>
      </c>
      <c r="M46">
        <v>21</v>
      </c>
      <c r="N46">
        <f t="shared" si="1"/>
        <v>-50.176269500000217</v>
      </c>
      <c r="O46">
        <f t="shared" si="2"/>
        <v>-50.176269500000217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1.3830421508228912</v>
      </c>
      <c r="V46" s="3">
        <v>15</v>
      </c>
      <c r="W46" s="4">
        <v>18</v>
      </c>
      <c r="X46" s="4">
        <v>11</v>
      </c>
      <c r="Z46">
        <v>15</v>
      </c>
      <c r="AA46">
        <f t="shared" si="8"/>
        <v>18</v>
      </c>
      <c r="AB46">
        <f t="shared" si="9"/>
        <v>11</v>
      </c>
    </row>
    <row r="47" spans="1:28" x14ac:dyDescent="0.25">
      <c r="A47" t="s">
        <v>72</v>
      </c>
      <c r="B47">
        <v>3516.1872558999999</v>
      </c>
      <c r="C47">
        <v>3430.9951172000001</v>
      </c>
      <c r="D47">
        <v>3430.9951172000001</v>
      </c>
      <c r="E47">
        <v>3437.8808594000002</v>
      </c>
      <c r="F47">
        <v>3527.1899414</v>
      </c>
      <c r="G47">
        <v>3465.2700195000002</v>
      </c>
      <c r="H47">
        <v>3496.8798827999999</v>
      </c>
      <c r="I47">
        <v>3522.9099120999999</v>
      </c>
      <c r="J47">
        <v>3488.6489258000001</v>
      </c>
      <c r="L47" t="str">
        <f t="shared" si="0"/>
        <v>02MAR2024:22:00:00</v>
      </c>
      <c r="M47">
        <v>22</v>
      </c>
      <c r="N47">
        <f t="shared" si="1"/>
        <v>-85.192138699999759</v>
      </c>
      <c r="O47">
        <f t="shared" si="2"/>
        <v>-85.192138699999759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2.4228555676905796</v>
      </c>
      <c r="V47" s="3">
        <v>16</v>
      </c>
      <c r="W47" s="4">
        <v>15</v>
      </c>
      <c r="X47" s="4">
        <v>14</v>
      </c>
      <c r="Z47">
        <v>16</v>
      </c>
      <c r="AA47">
        <f t="shared" si="8"/>
        <v>15</v>
      </c>
      <c r="AB47">
        <f t="shared" si="9"/>
        <v>14</v>
      </c>
    </row>
    <row r="48" spans="1:28" x14ac:dyDescent="0.25">
      <c r="A48" t="s">
        <v>73</v>
      </c>
      <c r="B48">
        <v>3342.9672851999999</v>
      </c>
      <c r="C48">
        <v>3279.15625</v>
      </c>
      <c r="D48">
        <v>3279.15625</v>
      </c>
      <c r="E48">
        <v>3265.1159668</v>
      </c>
      <c r="F48">
        <v>3410.2900390999998</v>
      </c>
      <c r="G48">
        <v>3297.2900390999998</v>
      </c>
      <c r="H48">
        <v>3389.1799316000001</v>
      </c>
      <c r="I48">
        <v>3347.0500487999998</v>
      </c>
      <c r="J48">
        <v>3344.5932616999999</v>
      </c>
      <c r="L48" t="str">
        <f t="shared" si="0"/>
        <v>02MAR2024:23:00:00</v>
      </c>
      <c r="M48">
        <v>23</v>
      </c>
      <c r="N48">
        <f t="shared" si="1"/>
        <v>-63.811035199999878</v>
      </c>
      <c r="O48">
        <f t="shared" si="2"/>
        <v>-63.811035199999878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1.9088142286795444</v>
      </c>
      <c r="V48" s="3">
        <v>17</v>
      </c>
      <c r="W48" s="4">
        <v>18</v>
      </c>
      <c r="X48" s="4">
        <v>11</v>
      </c>
      <c r="Z48">
        <v>17</v>
      </c>
      <c r="AA48">
        <f t="shared" si="8"/>
        <v>18</v>
      </c>
      <c r="AB48">
        <f t="shared" si="9"/>
        <v>11</v>
      </c>
    </row>
    <row r="49" spans="1:28" x14ac:dyDescent="0.25">
      <c r="A49" t="s">
        <v>74</v>
      </c>
      <c r="B49">
        <v>3190.9169922000001</v>
      </c>
      <c r="C49">
        <v>3125.0803222999998</v>
      </c>
      <c r="D49">
        <v>3125.0803222999998</v>
      </c>
      <c r="E49">
        <v>3121.3041991999999</v>
      </c>
      <c r="F49">
        <v>3217.6599120999999</v>
      </c>
      <c r="G49">
        <v>3114.1599120999999</v>
      </c>
      <c r="H49">
        <v>3184.6499023000001</v>
      </c>
      <c r="I49">
        <v>3162.7700195000002</v>
      </c>
      <c r="J49">
        <v>3160.8640137000002</v>
      </c>
      <c r="L49" t="str">
        <f t="shared" si="0"/>
        <v>03MAR2024:00:00:00</v>
      </c>
      <c r="M49">
        <v>24</v>
      </c>
      <c r="N49">
        <f t="shared" si="1"/>
        <v>-65.836669900000288</v>
      </c>
      <c r="O49">
        <f t="shared" si="2"/>
        <v>-65.836669900000288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2.0632523522527841</v>
      </c>
      <c r="V49" s="3">
        <v>18</v>
      </c>
      <c r="W49" s="4">
        <v>16</v>
      </c>
      <c r="X49" s="4">
        <v>13</v>
      </c>
      <c r="Z49">
        <v>18</v>
      </c>
      <c r="AA49">
        <f t="shared" si="8"/>
        <v>16</v>
      </c>
      <c r="AB49">
        <f t="shared" si="9"/>
        <v>13</v>
      </c>
    </row>
    <row r="50" spans="1:28" x14ac:dyDescent="0.25">
      <c r="A50" t="s">
        <v>75</v>
      </c>
      <c r="B50">
        <v>3131.2304687999999</v>
      </c>
      <c r="C50">
        <v>2952.7399902000002</v>
      </c>
      <c r="D50">
        <v>3005.4106445000002</v>
      </c>
      <c r="E50">
        <v>2994.2717284999999</v>
      </c>
      <c r="F50">
        <v>3064.7800293</v>
      </c>
      <c r="G50">
        <v>2952.7399902000002</v>
      </c>
      <c r="H50">
        <v>3050.7399902000002</v>
      </c>
      <c r="I50">
        <v>2971.8500976999999</v>
      </c>
      <c r="J50">
        <v>3009.1042480000001</v>
      </c>
      <c r="L50" t="str">
        <f t="shared" si="0"/>
        <v>03MAR2024:01:00:00</v>
      </c>
      <c r="M50">
        <v>1</v>
      </c>
      <c r="N50">
        <f t="shared" si="1"/>
        <v>-178.49047859999973</v>
      </c>
      <c r="O50">
        <f t="shared" si="2"/>
        <v>-178.49047859999973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5.7003302816098262</v>
      </c>
      <c r="V50" s="3">
        <v>19</v>
      </c>
      <c r="W50" s="4">
        <v>16</v>
      </c>
      <c r="X50" s="4">
        <v>13</v>
      </c>
      <c r="Z50">
        <v>19</v>
      </c>
      <c r="AA50">
        <f t="shared" si="8"/>
        <v>16</v>
      </c>
      <c r="AB50">
        <f t="shared" si="9"/>
        <v>13</v>
      </c>
    </row>
    <row r="51" spans="1:28" x14ac:dyDescent="0.25">
      <c r="A51" t="s">
        <v>76</v>
      </c>
      <c r="B51">
        <v>2987.5444336</v>
      </c>
      <c r="C51">
        <v>2767.4399414</v>
      </c>
      <c r="D51">
        <v>2870.3269043</v>
      </c>
      <c r="E51">
        <v>2886.7402344000002</v>
      </c>
      <c r="F51">
        <v>2880.4199219000002</v>
      </c>
      <c r="G51">
        <v>2767.4399414</v>
      </c>
      <c r="H51">
        <v>2841.5600586</v>
      </c>
      <c r="I51">
        <v>2788.2600097999998</v>
      </c>
      <c r="J51">
        <v>2829.6015625</v>
      </c>
      <c r="L51" t="str">
        <f t="shared" si="0"/>
        <v>03MAR2024:02:00:00</v>
      </c>
      <c r="M51">
        <v>2</v>
      </c>
      <c r="N51">
        <f t="shared" si="1"/>
        <v>-220.1044922000001</v>
      </c>
      <c r="O51">
        <f t="shared" si="2"/>
        <v>-220.1044922000001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7.3674048065880484</v>
      </c>
      <c r="V51" s="3">
        <v>20</v>
      </c>
      <c r="W51" s="4">
        <v>16</v>
      </c>
      <c r="X51" s="4">
        <v>13</v>
      </c>
      <c r="Z51">
        <v>20</v>
      </c>
      <c r="AA51">
        <f t="shared" si="8"/>
        <v>16</v>
      </c>
      <c r="AB51">
        <f t="shared" si="9"/>
        <v>13</v>
      </c>
    </row>
    <row r="52" spans="1:28" x14ac:dyDescent="0.25">
      <c r="A52" t="s">
        <v>77</v>
      </c>
      <c r="B52">
        <v>2780.7082519999999</v>
      </c>
      <c r="C52">
        <v>2686.1101073999998</v>
      </c>
      <c r="D52">
        <v>2703.0737304999998</v>
      </c>
      <c r="E52">
        <v>2681.4438476999999</v>
      </c>
      <c r="F52">
        <v>2782.5400390999998</v>
      </c>
      <c r="G52">
        <v>2686.1101073999998</v>
      </c>
      <c r="H52">
        <v>2747.25</v>
      </c>
      <c r="I52">
        <v>2689.3601073999998</v>
      </c>
      <c r="J52">
        <v>2721.6669922000001</v>
      </c>
      <c r="L52" t="str">
        <f t="shared" si="0"/>
        <v>03MAR2024:03:00:00</v>
      </c>
      <c r="M52">
        <v>3</v>
      </c>
      <c r="N52">
        <f t="shared" si="1"/>
        <v>-94.598144600000069</v>
      </c>
      <c r="O52">
        <f t="shared" si="2"/>
        <v>-94.598144600000069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3.4019442540209379</v>
      </c>
      <c r="V52" s="3">
        <v>21</v>
      </c>
      <c r="W52" s="4">
        <v>16</v>
      </c>
      <c r="X52" s="4">
        <v>13</v>
      </c>
      <c r="Z52">
        <v>21</v>
      </c>
      <c r="AA52">
        <f t="shared" si="8"/>
        <v>16</v>
      </c>
      <c r="AB52">
        <f t="shared" si="9"/>
        <v>13</v>
      </c>
    </row>
    <row r="53" spans="1:28" x14ac:dyDescent="0.25">
      <c r="A53" t="s">
        <v>78</v>
      </c>
      <c r="B53">
        <v>2763.4587402000002</v>
      </c>
      <c r="C53">
        <v>2665.4799804999998</v>
      </c>
      <c r="D53">
        <v>2649.53125</v>
      </c>
      <c r="E53">
        <v>2603.4094237999998</v>
      </c>
      <c r="F53">
        <v>2736.5900879000001</v>
      </c>
      <c r="G53">
        <v>2665.4799804999998</v>
      </c>
      <c r="H53">
        <v>2709.3200683999999</v>
      </c>
      <c r="I53">
        <v>2658.4199219000002</v>
      </c>
      <c r="J53">
        <v>2683.8684082</v>
      </c>
      <c r="L53" t="str">
        <f t="shared" si="0"/>
        <v>03MAR2024:04:00:00</v>
      </c>
      <c r="M53">
        <v>4</v>
      </c>
      <c r="N53">
        <f t="shared" si="1"/>
        <v>-97.97875970000041</v>
      </c>
      <c r="O53">
        <f t="shared" si="2"/>
        <v>-97.97875970000041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3.5455119439528664</v>
      </c>
      <c r="V53" s="3">
        <v>22</v>
      </c>
      <c r="W53" s="4">
        <v>17</v>
      </c>
      <c r="X53" s="4">
        <v>12</v>
      </c>
      <c r="Z53">
        <v>22</v>
      </c>
      <c r="AA53">
        <f t="shared" si="8"/>
        <v>17</v>
      </c>
      <c r="AB53">
        <f t="shared" si="9"/>
        <v>12</v>
      </c>
    </row>
    <row r="54" spans="1:28" x14ac:dyDescent="0.25">
      <c r="A54" t="s">
        <v>79</v>
      </c>
      <c r="B54">
        <v>2726.0043945000002</v>
      </c>
      <c r="C54">
        <v>2644.1298827999999</v>
      </c>
      <c r="D54">
        <v>2646.3220215000001</v>
      </c>
      <c r="E54">
        <v>2571.1567383000001</v>
      </c>
      <c r="F54">
        <v>2768.9899902000002</v>
      </c>
      <c r="G54">
        <v>2644.1298827999999</v>
      </c>
      <c r="H54">
        <v>2730.5700683999999</v>
      </c>
      <c r="I54">
        <v>2638.9299316000001</v>
      </c>
      <c r="J54">
        <v>2685.7885741999999</v>
      </c>
      <c r="L54" t="str">
        <f t="shared" si="0"/>
        <v>03MAR2024:05:00:00</v>
      </c>
      <c r="M54">
        <v>5</v>
      </c>
      <c r="N54">
        <f t="shared" si="1"/>
        <v>-81.874511700000312</v>
      </c>
      <c r="O54">
        <f t="shared" si="2"/>
        <v>-81.874511700000312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3.0034622051670472</v>
      </c>
      <c r="V54" s="3">
        <v>23</v>
      </c>
      <c r="W54" s="4">
        <v>19</v>
      </c>
      <c r="X54" s="4">
        <v>10</v>
      </c>
      <c r="Z54">
        <v>23</v>
      </c>
      <c r="AA54">
        <f t="shared" si="8"/>
        <v>19</v>
      </c>
      <c r="AB54">
        <f t="shared" si="9"/>
        <v>10</v>
      </c>
    </row>
    <row r="55" spans="1:28" x14ac:dyDescent="0.25">
      <c r="A55" t="s">
        <v>80</v>
      </c>
      <c r="B55">
        <v>2856.3193359000002</v>
      </c>
      <c r="C55">
        <v>2649.8100586</v>
      </c>
      <c r="D55">
        <v>2636.7407226999999</v>
      </c>
      <c r="E55">
        <v>2568.3408202999999</v>
      </c>
      <c r="F55">
        <v>2728.5400390999998</v>
      </c>
      <c r="G55">
        <v>2649.8100586</v>
      </c>
      <c r="H55">
        <v>2684.8400879000001</v>
      </c>
      <c r="I55">
        <v>2645.6000976999999</v>
      </c>
      <c r="J55">
        <v>2669.1064452999999</v>
      </c>
      <c r="L55" t="str">
        <f t="shared" si="0"/>
        <v>03MAR2024:06:00:00</v>
      </c>
      <c r="M55">
        <v>6</v>
      </c>
      <c r="N55">
        <f t="shared" si="1"/>
        <v>-206.50927730000012</v>
      </c>
      <c r="O55">
        <f t="shared" si="2"/>
        <v>-206.50927730000012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7.2299085996605115</v>
      </c>
      <c r="V55" s="3">
        <v>24</v>
      </c>
      <c r="W55" s="4">
        <v>20</v>
      </c>
      <c r="X55" s="4">
        <v>9</v>
      </c>
      <c r="Z55">
        <v>24</v>
      </c>
      <c r="AA55">
        <f t="shared" si="8"/>
        <v>20</v>
      </c>
      <c r="AB55">
        <f t="shared" si="9"/>
        <v>9</v>
      </c>
    </row>
    <row r="56" spans="1:28" x14ac:dyDescent="0.25">
      <c r="A56" t="s">
        <v>81</v>
      </c>
      <c r="B56">
        <v>2923.7360840000001</v>
      </c>
      <c r="C56">
        <v>2729.1000976999999</v>
      </c>
      <c r="D56">
        <v>2731.9855957</v>
      </c>
      <c r="E56">
        <v>2684.3581543</v>
      </c>
      <c r="F56">
        <v>2699.6799316000001</v>
      </c>
      <c r="G56">
        <v>2729.1000976999999</v>
      </c>
      <c r="H56">
        <v>2634.9699707</v>
      </c>
      <c r="I56">
        <v>2735.1699219000002</v>
      </c>
      <c r="J56">
        <v>2706.1809082</v>
      </c>
      <c r="L56" t="str">
        <f t="shared" si="0"/>
        <v>03MAR2024:07:00:00</v>
      </c>
      <c r="M56">
        <v>7</v>
      </c>
      <c r="N56">
        <f t="shared" si="1"/>
        <v>-194.63598630000024</v>
      </c>
      <c r="O56">
        <f t="shared" si="2"/>
        <v>-194.63598630000024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6.6570983395230501</v>
      </c>
      <c r="V56" s="3" t="s">
        <v>26</v>
      </c>
      <c r="W56" s="4"/>
      <c r="X56" s="4"/>
    </row>
    <row r="57" spans="1:28" x14ac:dyDescent="0.25">
      <c r="A57" t="s">
        <v>82</v>
      </c>
      <c r="B57">
        <v>2948.515625</v>
      </c>
      <c r="C57">
        <v>2807.8100586</v>
      </c>
      <c r="D57">
        <v>2740.8061523000001</v>
      </c>
      <c r="E57">
        <v>2704.5261230000001</v>
      </c>
      <c r="F57">
        <v>2682.9199219000002</v>
      </c>
      <c r="G57">
        <v>2807.8100586</v>
      </c>
      <c r="H57">
        <v>2627.6000976999999</v>
      </c>
      <c r="I57">
        <v>2817.5800780999998</v>
      </c>
      <c r="J57">
        <v>2735.3432616999999</v>
      </c>
      <c r="L57" t="str">
        <f t="shared" si="0"/>
        <v>03MAR2024:08:00:00</v>
      </c>
      <c r="M57">
        <v>8</v>
      </c>
      <c r="N57">
        <f t="shared" si="1"/>
        <v>-140.70556639999995</v>
      </c>
      <c r="O57">
        <f t="shared" si="2"/>
        <v>-140.70556639999995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4.7720814231737352</v>
      </c>
      <c r="V57" s="3" t="s">
        <v>13</v>
      </c>
      <c r="W57" s="4">
        <v>462</v>
      </c>
      <c r="X57" s="4">
        <v>235</v>
      </c>
    </row>
    <row r="58" spans="1:28" x14ac:dyDescent="0.25">
      <c r="A58" t="s">
        <v>83</v>
      </c>
      <c r="B58">
        <v>3031.9152832</v>
      </c>
      <c r="C58">
        <v>2981.1499023000001</v>
      </c>
      <c r="D58">
        <v>2861.0175780999998</v>
      </c>
      <c r="E58">
        <v>2809.4975586</v>
      </c>
      <c r="F58">
        <v>2831.6799316000001</v>
      </c>
      <c r="G58">
        <v>2981.1499023000001</v>
      </c>
      <c r="H58">
        <v>2824.9699707</v>
      </c>
      <c r="I58">
        <v>2961.2199707</v>
      </c>
      <c r="J58">
        <v>2892.0078125</v>
      </c>
      <c r="L58" t="str">
        <f t="shared" si="0"/>
        <v>03MAR2024:09:00:00</v>
      </c>
      <c r="M58">
        <v>9</v>
      </c>
      <c r="N58">
        <f t="shared" si="1"/>
        <v>-50.765380899999855</v>
      </c>
      <c r="O58">
        <f t="shared" si="2"/>
        <v>-50.765380899999855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1.6743667338363137</v>
      </c>
    </row>
    <row r="59" spans="1:28" x14ac:dyDescent="0.25">
      <c r="A59" t="s">
        <v>84</v>
      </c>
      <c r="B59">
        <v>3250.8369140999998</v>
      </c>
      <c r="C59">
        <v>3244.3999023000001</v>
      </c>
      <c r="D59">
        <v>3014.2429198999998</v>
      </c>
      <c r="E59">
        <v>2970.5446777000002</v>
      </c>
      <c r="F59">
        <v>3078.5700683999999</v>
      </c>
      <c r="G59">
        <v>3244.3999023000001</v>
      </c>
      <c r="H59">
        <v>3104.2099609000002</v>
      </c>
      <c r="I59">
        <v>3195.9199219000002</v>
      </c>
      <c r="J59">
        <v>3127.46875</v>
      </c>
      <c r="L59" t="str">
        <f t="shared" si="0"/>
        <v>03MAR2024:10:00:00</v>
      </c>
      <c r="M59">
        <v>10</v>
      </c>
      <c r="N59">
        <f t="shared" si="1"/>
        <v>-6.4370117999997092</v>
      </c>
      <c r="O59">
        <f t="shared" si="2"/>
        <v>-6.4370117999997092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0.19801091134655727</v>
      </c>
    </row>
    <row r="60" spans="1:28" x14ac:dyDescent="0.25">
      <c r="A60" t="s">
        <v>85</v>
      </c>
      <c r="B60">
        <v>3395.8051758000001</v>
      </c>
      <c r="C60">
        <v>3436.2099609000002</v>
      </c>
      <c r="D60">
        <v>3183.0866698999998</v>
      </c>
      <c r="E60">
        <v>3123.9570312999999</v>
      </c>
      <c r="F60">
        <v>3270.1101073999998</v>
      </c>
      <c r="G60">
        <v>3436.2099609000002</v>
      </c>
      <c r="H60">
        <v>3275.6101073999998</v>
      </c>
      <c r="I60">
        <v>3365.2800293</v>
      </c>
      <c r="J60">
        <v>3306.0595702999999</v>
      </c>
      <c r="L60" t="str">
        <f t="shared" si="0"/>
        <v>03MAR2024:11:00:00</v>
      </c>
      <c r="M60">
        <v>11</v>
      </c>
      <c r="N60">
        <f t="shared" si="1"/>
        <v>40.404785100000026</v>
      </c>
      <c r="O60" t="str">
        <f t="shared" si="2"/>
        <v/>
      </c>
      <c r="P60">
        <f t="shared" si="3"/>
        <v>40.404785100000026</v>
      </c>
      <c r="Q60" t="str">
        <f t="shared" si="4"/>
        <v/>
      </c>
      <c r="R60">
        <f t="shared" si="5"/>
        <v>1</v>
      </c>
      <c r="S60">
        <f t="shared" si="6"/>
        <v>1.1898440283895637</v>
      </c>
    </row>
    <row r="61" spans="1:28" x14ac:dyDescent="0.25">
      <c r="A61" t="s">
        <v>86</v>
      </c>
      <c r="B61">
        <v>3486.3305664</v>
      </c>
      <c r="C61">
        <v>3689.5300293</v>
      </c>
      <c r="D61">
        <v>3292.9902344000002</v>
      </c>
      <c r="E61">
        <v>3196.6069336</v>
      </c>
      <c r="F61">
        <v>3418.2800293</v>
      </c>
      <c r="G61">
        <v>3689.5300293</v>
      </c>
      <c r="H61">
        <v>3414.8601073999998</v>
      </c>
      <c r="I61">
        <v>3588.6999512000002</v>
      </c>
      <c r="J61">
        <v>3480.8723144999999</v>
      </c>
      <c r="L61" t="str">
        <f t="shared" si="0"/>
        <v>03MAR2024:12:00:00</v>
      </c>
      <c r="M61">
        <v>12</v>
      </c>
      <c r="N61">
        <f t="shared" si="1"/>
        <v>203.19946290000007</v>
      </c>
      <c r="O61" t="str">
        <f t="shared" si="2"/>
        <v/>
      </c>
      <c r="P61">
        <f t="shared" si="3"/>
        <v>203.19946290000007</v>
      </c>
      <c r="Q61" t="str">
        <f t="shared" si="4"/>
        <v/>
      </c>
      <c r="R61">
        <f t="shared" si="5"/>
        <v>1</v>
      </c>
      <c r="S61">
        <f t="shared" si="6"/>
        <v>5.8284623052777444</v>
      </c>
    </row>
    <row r="62" spans="1:28" x14ac:dyDescent="0.25">
      <c r="A62" t="s">
        <v>87</v>
      </c>
      <c r="B62">
        <v>3622.3225097999998</v>
      </c>
      <c r="C62">
        <v>3847.8500976999999</v>
      </c>
      <c r="D62">
        <v>3445.6940918</v>
      </c>
      <c r="E62">
        <v>3303.1684570000002</v>
      </c>
      <c r="F62">
        <v>3515.7299804999998</v>
      </c>
      <c r="G62">
        <v>3847.8500976999999</v>
      </c>
      <c r="H62">
        <v>3478.2099609000002</v>
      </c>
      <c r="I62">
        <v>3721.0300293</v>
      </c>
      <c r="J62">
        <v>3601.703125</v>
      </c>
      <c r="L62" t="str">
        <f t="shared" si="0"/>
        <v>03MAR2024:13:00:00</v>
      </c>
      <c r="M62">
        <v>13</v>
      </c>
      <c r="N62">
        <f t="shared" si="1"/>
        <v>225.52758790000007</v>
      </c>
      <c r="O62" t="str">
        <f t="shared" si="2"/>
        <v/>
      </c>
      <c r="P62">
        <f t="shared" si="3"/>
        <v>225.52758790000007</v>
      </c>
      <c r="Q62" t="str">
        <f t="shared" si="4"/>
        <v/>
      </c>
      <c r="R62">
        <f t="shared" si="5"/>
        <v>1</v>
      </c>
      <c r="S62">
        <f t="shared" si="6"/>
        <v>6.2260493727393751</v>
      </c>
    </row>
    <row r="63" spans="1:28" x14ac:dyDescent="0.25">
      <c r="A63" t="s">
        <v>88</v>
      </c>
      <c r="B63">
        <v>3716.6560058999999</v>
      </c>
      <c r="C63">
        <v>3991.7700195000002</v>
      </c>
      <c r="D63">
        <v>3559.7314452999999</v>
      </c>
      <c r="E63">
        <v>3451.6604004000001</v>
      </c>
      <c r="F63">
        <v>3546.3999023000001</v>
      </c>
      <c r="G63">
        <v>3991.7700195000002</v>
      </c>
      <c r="H63">
        <v>3461.8300780999998</v>
      </c>
      <c r="I63">
        <v>3855.6599120999999</v>
      </c>
      <c r="J63">
        <v>3683.0783691000001</v>
      </c>
      <c r="L63" t="str">
        <f t="shared" si="0"/>
        <v>03MAR2024:14:00:00</v>
      </c>
      <c r="M63">
        <v>14</v>
      </c>
      <c r="N63">
        <f t="shared" si="1"/>
        <v>275.11401360000036</v>
      </c>
      <c r="O63" t="str">
        <f t="shared" si="2"/>
        <v/>
      </c>
      <c r="P63">
        <f t="shared" si="3"/>
        <v>275.11401360000036</v>
      </c>
      <c r="Q63" t="str">
        <f t="shared" si="4"/>
        <v/>
      </c>
      <c r="R63">
        <f t="shared" si="5"/>
        <v>1</v>
      </c>
      <c r="S63">
        <f t="shared" si="6"/>
        <v>7.4021920017152798</v>
      </c>
    </row>
    <row r="64" spans="1:28" x14ac:dyDescent="0.25">
      <c r="A64" t="s">
        <v>89</v>
      </c>
      <c r="B64">
        <v>3866.2924804999998</v>
      </c>
      <c r="C64">
        <v>4119.5297852000003</v>
      </c>
      <c r="D64">
        <v>3697.3493652000002</v>
      </c>
      <c r="E64">
        <v>3624.3710937999999</v>
      </c>
      <c r="F64">
        <v>3729.7900390999998</v>
      </c>
      <c r="G64">
        <v>4119.5297852000003</v>
      </c>
      <c r="H64">
        <v>3594.4499512000002</v>
      </c>
      <c r="I64">
        <v>3979.4599609000002</v>
      </c>
      <c r="J64">
        <v>3824.1162109000002</v>
      </c>
      <c r="L64" t="str">
        <f t="shared" si="0"/>
        <v>03MAR2024:15:00:00</v>
      </c>
      <c r="M64">
        <v>15</v>
      </c>
      <c r="N64">
        <f t="shared" si="1"/>
        <v>253.23730470000055</v>
      </c>
      <c r="O64" t="str">
        <f t="shared" si="2"/>
        <v/>
      </c>
      <c r="P64">
        <f t="shared" si="3"/>
        <v>253.23730470000055</v>
      </c>
      <c r="Q64" t="str">
        <f t="shared" si="4"/>
        <v/>
      </c>
      <c r="R64">
        <f t="shared" si="5"/>
        <v>1</v>
      </c>
      <c r="S64">
        <f t="shared" si="6"/>
        <v>6.5498744851101174</v>
      </c>
    </row>
    <row r="65" spans="1:19" x14ac:dyDescent="0.25">
      <c r="A65" t="s">
        <v>90</v>
      </c>
      <c r="B65">
        <v>3888.7568359000002</v>
      </c>
      <c r="C65">
        <v>4187.0698241999999</v>
      </c>
      <c r="D65">
        <v>3824.1513672000001</v>
      </c>
      <c r="E65">
        <v>3760.3925780999998</v>
      </c>
      <c r="F65">
        <v>3864.9399414</v>
      </c>
      <c r="G65">
        <v>4187.0698241999999</v>
      </c>
      <c r="H65">
        <v>3666.5200195000002</v>
      </c>
      <c r="I65">
        <v>4065.6201172000001</v>
      </c>
      <c r="J65">
        <v>3921.6601562999999</v>
      </c>
      <c r="L65" t="str">
        <f t="shared" si="0"/>
        <v>03MAR2024:16:00:00</v>
      </c>
      <c r="M65">
        <v>16</v>
      </c>
      <c r="N65">
        <f t="shared" si="1"/>
        <v>298.31298829999969</v>
      </c>
      <c r="O65" t="str">
        <f t="shared" si="2"/>
        <v/>
      </c>
      <c r="P65">
        <f t="shared" si="3"/>
        <v>298.31298829999969</v>
      </c>
      <c r="Q65" t="str">
        <f t="shared" si="4"/>
        <v/>
      </c>
      <c r="R65">
        <f t="shared" si="5"/>
        <v>1</v>
      </c>
      <c r="S65">
        <f t="shared" si="6"/>
        <v>7.6711658992419149</v>
      </c>
    </row>
    <row r="66" spans="1:19" x14ac:dyDescent="0.25">
      <c r="A66" t="s">
        <v>91</v>
      </c>
      <c r="B66">
        <v>3960.0715332</v>
      </c>
      <c r="C66">
        <v>4151.9702147999997</v>
      </c>
      <c r="D66">
        <v>3886.5715332</v>
      </c>
      <c r="E66">
        <v>3855.9365234000002</v>
      </c>
      <c r="F66">
        <v>3946.4199219000002</v>
      </c>
      <c r="G66">
        <v>4151.9702147999997</v>
      </c>
      <c r="H66">
        <v>3676.4799804999998</v>
      </c>
      <c r="I66">
        <v>4057.4899902000002</v>
      </c>
      <c r="J66">
        <v>3943.7866211</v>
      </c>
      <c r="L66" t="str">
        <f t="shared" si="0"/>
        <v>03MAR2024:17:00:00</v>
      </c>
      <c r="M66">
        <v>17</v>
      </c>
      <c r="N66">
        <f t="shared" si="1"/>
        <v>191.89868159999969</v>
      </c>
      <c r="O66" t="str">
        <f t="shared" si="2"/>
        <v/>
      </c>
      <c r="P66">
        <f t="shared" si="3"/>
        <v>191.89868159999969</v>
      </c>
      <c r="Q66" t="str">
        <f t="shared" si="4"/>
        <v/>
      </c>
      <c r="R66">
        <f t="shared" si="5"/>
        <v>1</v>
      </c>
      <c r="S66">
        <f t="shared" si="6"/>
        <v>4.8458387680924764</v>
      </c>
    </row>
    <row r="67" spans="1:19" x14ac:dyDescent="0.25">
      <c r="A67" t="s">
        <v>92</v>
      </c>
      <c r="B67">
        <v>3875.0700683999999</v>
      </c>
      <c r="C67">
        <v>4048.0400390999998</v>
      </c>
      <c r="D67">
        <v>3873.7067870999999</v>
      </c>
      <c r="E67">
        <v>3882.0998534999999</v>
      </c>
      <c r="F67">
        <v>3934.0500487999998</v>
      </c>
      <c r="G67">
        <v>4048.0400390999998</v>
      </c>
      <c r="H67">
        <v>3672.4399414</v>
      </c>
      <c r="I67">
        <v>3979.7399902000002</v>
      </c>
      <c r="J67">
        <v>3901.5954590000001</v>
      </c>
      <c r="L67" t="str">
        <f t="shared" ref="L67:L130" si="10">A67</f>
        <v>03MAR2024:18:00:00</v>
      </c>
      <c r="M67">
        <v>18</v>
      </c>
      <c r="N67">
        <f t="shared" ref="N67:N130" si="11">C67-B67</f>
        <v>172.96997069999998</v>
      </c>
      <c r="O67" t="str">
        <f t="shared" ref="O67:O130" si="12">IF(N67&lt;0,N67,"")</f>
        <v/>
      </c>
      <c r="P67">
        <f t="shared" ref="P67:P130" si="13">IF(N67&gt;0,N67,"")</f>
        <v>172.96997069999998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4.4636604666975366</v>
      </c>
    </row>
    <row r="68" spans="1:19" x14ac:dyDescent="0.25">
      <c r="A68" t="s">
        <v>93</v>
      </c>
      <c r="B68">
        <v>3909.0002441000001</v>
      </c>
      <c r="C68">
        <v>4035.6000976999999</v>
      </c>
      <c r="D68">
        <v>3917.8764648000001</v>
      </c>
      <c r="E68">
        <v>3933.0136719000002</v>
      </c>
      <c r="F68">
        <v>4000.75</v>
      </c>
      <c r="G68">
        <v>4035.6000976999999</v>
      </c>
      <c r="H68">
        <v>3771.3798827999999</v>
      </c>
      <c r="I68">
        <v>3972.6799316000001</v>
      </c>
      <c r="J68">
        <v>3939.6577148000001</v>
      </c>
      <c r="L68" t="str">
        <f t="shared" si="10"/>
        <v>03MAR2024:19:00:00</v>
      </c>
      <c r="M68">
        <v>19</v>
      </c>
      <c r="N68">
        <f t="shared" si="11"/>
        <v>126.59985359999973</v>
      </c>
      <c r="O68" t="str">
        <f t="shared" si="12"/>
        <v/>
      </c>
      <c r="P68">
        <f t="shared" si="13"/>
        <v>126.59985359999973</v>
      </c>
      <c r="Q68" t="str">
        <f t="shared" si="14"/>
        <v/>
      </c>
      <c r="R68">
        <f t="shared" si="15"/>
        <v>1</v>
      </c>
      <c r="S68">
        <f t="shared" si="16"/>
        <v>3.2386760218570365</v>
      </c>
    </row>
    <row r="69" spans="1:19" x14ac:dyDescent="0.25">
      <c r="A69" t="s">
        <v>94</v>
      </c>
      <c r="B69">
        <v>3972.3969726999999</v>
      </c>
      <c r="C69">
        <v>4041.8999023000001</v>
      </c>
      <c r="D69">
        <v>3962.6281737999998</v>
      </c>
      <c r="E69">
        <v>3972.6000976999999</v>
      </c>
      <c r="F69">
        <v>4019.6999512000002</v>
      </c>
      <c r="G69">
        <v>4041.8999023000001</v>
      </c>
      <c r="H69">
        <v>3824.5900879000001</v>
      </c>
      <c r="I69">
        <v>3994.6999512000002</v>
      </c>
      <c r="J69">
        <v>3968.7036133000001</v>
      </c>
      <c r="L69" t="str">
        <f t="shared" si="10"/>
        <v>03MAR2024:20:00:00</v>
      </c>
      <c r="M69">
        <v>20</v>
      </c>
      <c r="N69">
        <f t="shared" si="11"/>
        <v>69.502929600000243</v>
      </c>
      <c r="O69" t="str">
        <f t="shared" si="12"/>
        <v/>
      </c>
      <c r="P69">
        <f t="shared" si="13"/>
        <v>69.502929600000243</v>
      </c>
      <c r="Q69" t="str">
        <f t="shared" si="14"/>
        <v/>
      </c>
      <c r="R69">
        <f t="shared" si="15"/>
        <v>1</v>
      </c>
      <c r="S69">
        <f t="shared" si="16"/>
        <v>1.7496471293693434</v>
      </c>
    </row>
    <row r="70" spans="1:19" x14ac:dyDescent="0.25">
      <c r="A70" t="s">
        <v>95</v>
      </c>
      <c r="B70">
        <v>3910.8706054999998</v>
      </c>
      <c r="C70">
        <v>3938.1000976999999</v>
      </c>
      <c r="D70">
        <v>3829.0930176000002</v>
      </c>
      <c r="E70">
        <v>3880.8283691000001</v>
      </c>
      <c r="F70">
        <v>3874.5</v>
      </c>
      <c r="G70">
        <v>3938.1000976999999</v>
      </c>
      <c r="H70">
        <v>3676.2299804999998</v>
      </c>
      <c r="I70">
        <v>3904.3000487999998</v>
      </c>
      <c r="J70">
        <v>3844.4448241999999</v>
      </c>
      <c r="L70" t="str">
        <f t="shared" si="10"/>
        <v>03MAR2024:21:00:00</v>
      </c>
      <c r="M70">
        <v>21</v>
      </c>
      <c r="N70">
        <f t="shared" si="11"/>
        <v>27.229492200000095</v>
      </c>
      <c r="O70" t="str">
        <f t="shared" si="12"/>
        <v/>
      </c>
      <c r="P70">
        <f t="shared" si="13"/>
        <v>27.229492200000095</v>
      </c>
      <c r="Q70" t="str">
        <f t="shared" si="14"/>
        <v/>
      </c>
      <c r="R70">
        <f t="shared" si="15"/>
        <v>1</v>
      </c>
      <c r="S70">
        <f t="shared" si="16"/>
        <v>0.69625142191373623</v>
      </c>
    </row>
    <row r="71" spans="1:19" x14ac:dyDescent="0.25">
      <c r="A71" t="s">
        <v>96</v>
      </c>
      <c r="B71">
        <v>3714.9614258000001</v>
      </c>
      <c r="C71">
        <v>3825.4699707</v>
      </c>
      <c r="D71">
        <v>3698.8415527000002</v>
      </c>
      <c r="E71">
        <v>3767.3713379000001</v>
      </c>
      <c r="F71">
        <v>3761.5100097999998</v>
      </c>
      <c r="G71">
        <v>3825.4699707</v>
      </c>
      <c r="H71">
        <v>3573.0100097999998</v>
      </c>
      <c r="I71">
        <v>3795.1699219000002</v>
      </c>
      <c r="J71">
        <v>3730.8002929999998</v>
      </c>
      <c r="L71" t="str">
        <f t="shared" si="10"/>
        <v>03MAR2024:22:00:00</v>
      </c>
      <c r="M71">
        <v>22</v>
      </c>
      <c r="N71">
        <f t="shared" si="11"/>
        <v>110.50854489999983</v>
      </c>
      <c r="O71" t="str">
        <f t="shared" si="12"/>
        <v/>
      </c>
      <c r="P71">
        <f t="shared" si="13"/>
        <v>110.50854489999983</v>
      </c>
      <c r="Q71" t="str">
        <f t="shared" si="14"/>
        <v/>
      </c>
      <c r="R71">
        <f t="shared" si="15"/>
        <v>1</v>
      </c>
      <c r="S71">
        <f t="shared" si="16"/>
        <v>2.9746888926633286</v>
      </c>
    </row>
    <row r="72" spans="1:19" x14ac:dyDescent="0.25">
      <c r="A72" t="s">
        <v>97</v>
      </c>
      <c r="B72">
        <v>3503.4287109000002</v>
      </c>
      <c r="C72">
        <v>3585.9699707</v>
      </c>
      <c r="D72">
        <v>3447.65625</v>
      </c>
      <c r="E72">
        <v>3484.5888672000001</v>
      </c>
      <c r="F72">
        <v>3565.2399902000002</v>
      </c>
      <c r="G72">
        <v>3585.9699707</v>
      </c>
      <c r="H72">
        <v>3391.4399414</v>
      </c>
      <c r="I72">
        <v>3552.6599120999999</v>
      </c>
      <c r="J72">
        <v>3508.5935058999999</v>
      </c>
      <c r="L72" t="str">
        <f t="shared" si="10"/>
        <v>03MAR2024:23:00:00</v>
      </c>
      <c r="M72">
        <v>23</v>
      </c>
      <c r="N72">
        <f t="shared" si="11"/>
        <v>82.541259799999807</v>
      </c>
      <c r="O72" t="str">
        <f t="shared" si="12"/>
        <v/>
      </c>
      <c r="P72">
        <f t="shared" si="13"/>
        <v>82.541259799999807</v>
      </c>
      <c r="Q72" t="str">
        <f t="shared" si="14"/>
        <v/>
      </c>
      <c r="R72">
        <f t="shared" si="15"/>
        <v>1</v>
      </c>
      <c r="S72">
        <f t="shared" si="16"/>
        <v>2.3560136829156626</v>
      </c>
    </row>
    <row r="73" spans="1:19" x14ac:dyDescent="0.25">
      <c r="A73" t="s">
        <v>98</v>
      </c>
      <c r="B73">
        <v>3393.5500487999998</v>
      </c>
      <c r="C73">
        <v>3312.7800293</v>
      </c>
      <c r="D73">
        <v>3267.5178222999998</v>
      </c>
      <c r="E73">
        <v>3363.9067383000001</v>
      </c>
      <c r="F73">
        <v>3318.8701172000001</v>
      </c>
      <c r="G73">
        <v>3312.7800293</v>
      </c>
      <c r="H73">
        <v>3142.6999512000002</v>
      </c>
      <c r="I73">
        <v>3277.4599609000002</v>
      </c>
      <c r="J73">
        <v>3263.8654784999999</v>
      </c>
      <c r="L73" t="str">
        <f t="shared" si="10"/>
        <v>04MAR2024:00:00:00</v>
      </c>
      <c r="M73">
        <v>24</v>
      </c>
      <c r="N73">
        <f t="shared" si="11"/>
        <v>-80.770019499999762</v>
      </c>
      <c r="O73">
        <f t="shared" si="12"/>
        <v>-80.770019499999762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2.3801039719028458</v>
      </c>
    </row>
    <row r="74" spans="1:19" x14ac:dyDescent="0.25">
      <c r="A74" t="s">
        <v>99</v>
      </c>
      <c r="B74">
        <v>3274.8159179999998</v>
      </c>
      <c r="C74">
        <v>3126.2600097999998</v>
      </c>
      <c r="D74">
        <v>3109.2475586</v>
      </c>
      <c r="E74">
        <v>3242.1948241999999</v>
      </c>
      <c r="F74">
        <v>3064.5200195000002</v>
      </c>
      <c r="G74">
        <v>3126.2600097999998</v>
      </c>
      <c r="H74">
        <v>2982.9699707</v>
      </c>
      <c r="I74">
        <v>3110.2099609000002</v>
      </c>
      <c r="J74">
        <v>3078.6416015999998</v>
      </c>
      <c r="L74" t="str">
        <f t="shared" si="10"/>
        <v>04MAR2024:01:00:00</v>
      </c>
      <c r="M74">
        <v>1</v>
      </c>
      <c r="N74">
        <f t="shared" si="11"/>
        <v>-148.55590819999998</v>
      </c>
      <c r="O74">
        <f t="shared" si="12"/>
        <v>-148.55590819999998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4.5363132438517724</v>
      </c>
    </row>
    <row r="75" spans="1:19" x14ac:dyDescent="0.25">
      <c r="A75" t="s">
        <v>100</v>
      </c>
      <c r="B75">
        <v>3149.2785644999999</v>
      </c>
      <c r="C75">
        <v>2948.9299316000001</v>
      </c>
      <c r="D75">
        <v>2994.8994140999998</v>
      </c>
      <c r="E75">
        <v>3124.9621582</v>
      </c>
      <c r="F75">
        <v>2861.6000976999999</v>
      </c>
      <c r="G75">
        <v>2948.9299316000001</v>
      </c>
      <c r="H75">
        <v>2762.1101073999998</v>
      </c>
      <c r="I75">
        <v>2934.2199707</v>
      </c>
      <c r="J75">
        <v>2900.3520508000001</v>
      </c>
      <c r="L75" t="str">
        <f t="shared" si="10"/>
        <v>04MAR2024:02:00:00</v>
      </c>
      <c r="M75">
        <v>2</v>
      </c>
      <c r="N75">
        <f t="shared" si="11"/>
        <v>-200.34863289999976</v>
      </c>
      <c r="O75">
        <f t="shared" si="12"/>
        <v>-200.34863289999976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6.3617310694079059</v>
      </c>
    </row>
    <row r="76" spans="1:19" x14ac:dyDescent="0.25">
      <c r="A76" t="s">
        <v>101</v>
      </c>
      <c r="B76">
        <v>3070.2368164</v>
      </c>
      <c r="C76">
        <v>2840.6799316000001</v>
      </c>
      <c r="D76">
        <v>2943.8354491999999</v>
      </c>
      <c r="E76">
        <v>3049.0190429999998</v>
      </c>
      <c r="F76">
        <v>2818.3400879000001</v>
      </c>
      <c r="G76">
        <v>2840.6799316000001</v>
      </c>
      <c r="H76">
        <v>2726.6298827999999</v>
      </c>
      <c r="I76">
        <v>2826.3701172000001</v>
      </c>
      <c r="J76">
        <v>2831.1708984000002</v>
      </c>
      <c r="L76" t="str">
        <f t="shared" si="10"/>
        <v>04MAR2024:03:00:00</v>
      </c>
      <c r="M76">
        <v>3</v>
      </c>
      <c r="N76">
        <f t="shared" si="11"/>
        <v>-229.55688479999981</v>
      </c>
      <c r="O76">
        <f t="shared" si="12"/>
        <v>-229.55688479999981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7.4768462020192397</v>
      </c>
    </row>
    <row r="77" spans="1:19" x14ac:dyDescent="0.25">
      <c r="A77" t="s">
        <v>102</v>
      </c>
      <c r="B77">
        <v>3017.1643066000001</v>
      </c>
      <c r="C77">
        <v>2812.3300780999998</v>
      </c>
      <c r="D77">
        <v>2897.609375</v>
      </c>
      <c r="E77">
        <v>2980.2587890999998</v>
      </c>
      <c r="F77">
        <v>2760.3200683999999</v>
      </c>
      <c r="G77">
        <v>2812.3300780999998</v>
      </c>
      <c r="H77">
        <v>2686.0400390999998</v>
      </c>
      <c r="I77">
        <v>2796.4199219000002</v>
      </c>
      <c r="J77">
        <v>2790.5439452999999</v>
      </c>
      <c r="L77" t="str">
        <f t="shared" si="10"/>
        <v>04MAR2024:04:00:00</v>
      </c>
      <c r="M77">
        <v>4</v>
      </c>
      <c r="N77">
        <f t="shared" si="11"/>
        <v>-204.83422850000034</v>
      </c>
      <c r="O77">
        <f t="shared" si="12"/>
        <v>-204.83422850000034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6.7889649911318601</v>
      </c>
    </row>
    <row r="78" spans="1:19" x14ac:dyDescent="0.25">
      <c r="A78" t="s">
        <v>103</v>
      </c>
      <c r="B78">
        <v>3035.6191405999998</v>
      </c>
      <c r="C78">
        <v>2826.1499023000001</v>
      </c>
      <c r="D78">
        <v>2915.0668945000002</v>
      </c>
      <c r="E78">
        <v>2998.3925780999998</v>
      </c>
      <c r="F78">
        <v>2741.7900390999998</v>
      </c>
      <c r="G78">
        <v>2826.1499023000001</v>
      </c>
      <c r="H78">
        <v>2668.1999512000002</v>
      </c>
      <c r="I78">
        <v>2816.5</v>
      </c>
      <c r="J78">
        <v>2793.5412597999998</v>
      </c>
      <c r="L78" t="str">
        <f t="shared" si="10"/>
        <v>04MAR2024:05:00:00</v>
      </c>
      <c r="M78">
        <v>5</v>
      </c>
      <c r="N78">
        <f t="shared" si="11"/>
        <v>-209.46923829999969</v>
      </c>
      <c r="O78">
        <f t="shared" si="12"/>
        <v>-209.46923829999969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6.9003794151395885</v>
      </c>
    </row>
    <row r="79" spans="1:19" x14ac:dyDescent="0.25">
      <c r="A79" t="s">
        <v>104</v>
      </c>
      <c r="B79">
        <v>3152.4997558999999</v>
      </c>
      <c r="C79">
        <v>2959.8300780999998</v>
      </c>
      <c r="D79">
        <v>3039.1293945000002</v>
      </c>
      <c r="E79">
        <v>3115.5056152000002</v>
      </c>
      <c r="F79">
        <v>2820.6101073999998</v>
      </c>
      <c r="G79">
        <v>2959.8300780999998</v>
      </c>
      <c r="H79">
        <v>2777.1101073999998</v>
      </c>
      <c r="I79">
        <v>2952.1999512000002</v>
      </c>
      <c r="J79">
        <v>2909.7758789</v>
      </c>
      <c r="L79" t="str">
        <f t="shared" si="10"/>
        <v>04MAR2024:06:00:00</v>
      </c>
      <c r="M79">
        <v>6</v>
      </c>
      <c r="N79">
        <f t="shared" si="11"/>
        <v>-192.66967780000004</v>
      </c>
      <c r="O79">
        <f t="shared" si="12"/>
        <v>-192.66967780000004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6.1116476675188585</v>
      </c>
    </row>
    <row r="80" spans="1:19" x14ac:dyDescent="0.25">
      <c r="A80" t="s">
        <v>105</v>
      </c>
      <c r="B80">
        <v>3415.2292480000001</v>
      </c>
      <c r="C80">
        <v>3248.8500976999999</v>
      </c>
      <c r="D80">
        <v>3276.1037597999998</v>
      </c>
      <c r="E80">
        <v>3306.0375976999999</v>
      </c>
      <c r="F80">
        <v>3060.6899414</v>
      </c>
      <c r="G80">
        <v>3248.8500976999999</v>
      </c>
      <c r="H80">
        <v>3063.0200195000002</v>
      </c>
      <c r="I80">
        <v>3246.0400390999998</v>
      </c>
      <c r="J80">
        <v>3178.9409179999998</v>
      </c>
      <c r="L80" t="str">
        <f t="shared" si="10"/>
        <v>04MAR2024:07:00:00</v>
      </c>
      <c r="M80">
        <v>7</v>
      </c>
      <c r="N80">
        <f t="shared" si="11"/>
        <v>-166.37915030000022</v>
      </c>
      <c r="O80">
        <f t="shared" si="12"/>
        <v>-166.37915030000022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4.8716832229471523</v>
      </c>
    </row>
    <row r="81" spans="1:19" x14ac:dyDescent="0.25">
      <c r="A81" t="s">
        <v>106</v>
      </c>
      <c r="B81">
        <v>3538.1757812999999</v>
      </c>
      <c r="C81">
        <v>3384.7700195000002</v>
      </c>
      <c r="D81">
        <v>3392.4443359000002</v>
      </c>
      <c r="E81">
        <v>3435.5791015999998</v>
      </c>
      <c r="F81">
        <v>3095.5400390999998</v>
      </c>
      <c r="G81">
        <v>3384.7700195000002</v>
      </c>
      <c r="H81">
        <v>3123.4599609000002</v>
      </c>
      <c r="I81">
        <v>3382.2900390999998</v>
      </c>
      <c r="J81">
        <v>3275.7011719000002</v>
      </c>
      <c r="L81" t="str">
        <f t="shared" si="10"/>
        <v>04MAR2024:08:00:00</v>
      </c>
      <c r="M81">
        <v>8</v>
      </c>
      <c r="N81">
        <f t="shared" si="11"/>
        <v>-153.40576179999971</v>
      </c>
      <c r="O81">
        <f t="shared" si="12"/>
        <v>-153.40576179999971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4.3357303673486571</v>
      </c>
    </row>
    <row r="82" spans="1:19" x14ac:dyDescent="0.25">
      <c r="A82" t="s">
        <v>107</v>
      </c>
      <c r="B82">
        <v>3515.8007812999999</v>
      </c>
      <c r="C82">
        <v>3430.6000976999999</v>
      </c>
      <c r="D82">
        <v>3408.9653320000002</v>
      </c>
      <c r="E82">
        <v>3470.2434082</v>
      </c>
      <c r="F82">
        <v>3145.7900390999998</v>
      </c>
      <c r="G82">
        <v>3430.6000976999999</v>
      </c>
      <c r="H82">
        <v>3167.8999023000001</v>
      </c>
      <c r="I82">
        <v>3419.6101073999998</v>
      </c>
      <c r="J82">
        <v>3314.5734862999998</v>
      </c>
      <c r="L82" t="str">
        <f t="shared" si="10"/>
        <v>04MAR2024:09:00:00</v>
      </c>
      <c r="M82">
        <v>9</v>
      </c>
      <c r="N82">
        <f t="shared" si="11"/>
        <v>-85.200683600000048</v>
      </c>
      <c r="O82">
        <f t="shared" si="12"/>
        <v>-85.200683600000048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2.4233649430072743</v>
      </c>
    </row>
    <row r="83" spans="1:19" x14ac:dyDescent="0.25">
      <c r="A83" t="s">
        <v>108</v>
      </c>
      <c r="B83">
        <v>3611.0427245999999</v>
      </c>
      <c r="C83">
        <v>3582.7299804999998</v>
      </c>
      <c r="D83">
        <v>3428.9975586</v>
      </c>
      <c r="E83">
        <v>3465.9223633000001</v>
      </c>
      <c r="F83">
        <v>3191.0600586</v>
      </c>
      <c r="G83">
        <v>3582.7299804999998</v>
      </c>
      <c r="H83">
        <v>3176.5600586</v>
      </c>
      <c r="I83">
        <v>3555.1699219000002</v>
      </c>
      <c r="J83">
        <v>3386.9035644999999</v>
      </c>
      <c r="L83" t="str">
        <f t="shared" si="10"/>
        <v>04MAR2024:10:00:00</v>
      </c>
      <c r="M83">
        <v>10</v>
      </c>
      <c r="N83">
        <f t="shared" si="11"/>
        <v>-28.312744100000145</v>
      </c>
      <c r="O83">
        <f t="shared" si="12"/>
        <v>-28.312744100000145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0.78406006960597197</v>
      </c>
    </row>
    <row r="84" spans="1:19" x14ac:dyDescent="0.25">
      <c r="A84" t="s">
        <v>109</v>
      </c>
      <c r="B84">
        <v>3715.9150390999998</v>
      </c>
      <c r="C84">
        <v>3763.8601073999998</v>
      </c>
      <c r="D84">
        <v>3462.3845215000001</v>
      </c>
      <c r="E84">
        <v>3469.8310547000001</v>
      </c>
      <c r="F84">
        <v>3373.5100097999998</v>
      </c>
      <c r="G84">
        <v>3763.8601073999998</v>
      </c>
      <c r="H84">
        <v>3342.7800293</v>
      </c>
      <c r="I84">
        <v>3717.8898926000002</v>
      </c>
      <c r="J84">
        <v>3532.0849609000002</v>
      </c>
      <c r="L84" t="str">
        <f t="shared" si="10"/>
        <v>04MAR2024:11:00:00</v>
      </c>
      <c r="M84">
        <v>11</v>
      </c>
      <c r="N84">
        <f t="shared" si="11"/>
        <v>47.945068300000003</v>
      </c>
      <c r="O84" t="str">
        <f t="shared" si="12"/>
        <v/>
      </c>
      <c r="P84">
        <f t="shared" si="13"/>
        <v>47.945068300000003</v>
      </c>
      <c r="Q84" t="str">
        <f t="shared" si="14"/>
        <v/>
      </c>
      <c r="R84">
        <f t="shared" si="15"/>
        <v>1</v>
      </c>
      <c r="S84">
        <f t="shared" si="16"/>
        <v>1.2902627696141398</v>
      </c>
    </row>
    <row r="85" spans="1:19" x14ac:dyDescent="0.25">
      <c r="A85" t="s">
        <v>110</v>
      </c>
      <c r="B85">
        <v>3752.5354004000001</v>
      </c>
      <c r="C85">
        <v>3977.3898926000002</v>
      </c>
      <c r="D85">
        <v>3542.2097168</v>
      </c>
      <c r="E85">
        <v>3559.7788086</v>
      </c>
      <c r="F85">
        <v>3498.25</v>
      </c>
      <c r="G85">
        <v>3977.3898926000002</v>
      </c>
      <c r="H85">
        <v>3497.1201172000001</v>
      </c>
      <c r="I85">
        <v>3913.9299316000001</v>
      </c>
      <c r="J85">
        <v>3685.7802734000002</v>
      </c>
      <c r="L85" t="str">
        <f t="shared" si="10"/>
        <v>04MAR2024:12:00:00</v>
      </c>
      <c r="M85">
        <v>12</v>
      </c>
      <c r="N85">
        <f t="shared" si="11"/>
        <v>224.8544922000001</v>
      </c>
      <c r="O85" t="str">
        <f t="shared" si="12"/>
        <v/>
      </c>
      <c r="P85">
        <f t="shared" si="13"/>
        <v>224.8544922000001</v>
      </c>
      <c r="Q85" t="str">
        <f t="shared" si="14"/>
        <v/>
      </c>
      <c r="R85">
        <f t="shared" si="15"/>
        <v>1</v>
      </c>
      <c r="S85">
        <f t="shared" si="16"/>
        <v>5.9920685138914829</v>
      </c>
    </row>
    <row r="86" spans="1:19" x14ac:dyDescent="0.25">
      <c r="A86" t="s">
        <v>111</v>
      </c>
      <c r="B86">
        <v>3844.0405273000001</v>
      </c>
      <c r="C86">
        <v>4149.8598633000001</v>
      </c>
      <c r="D86">
        <v>3674.9680176000002</v>
      </c>
      <c r="E86">
        <v>3676.0029297000001</v>
      </c>
      <c r="F86">
        <v>3711.7800293</v>
      </c>
      <c r="G86">
        <v>4149.8598633000001</v>
      </c>
      <c r="H86">
        <v>3754.1999512000002</v>
      </c>
      <c r="I86">
        <v>4066.6101073999998</v>
      </c>
      <c r="J86">
        <v>3871.4836426000002</v>
      </c>
      <c r="L86" t="str">
        <f t="shared" si="10"/>
        <v>04MAR2024:13:00:00</v>
      </c>
      <c r="M86">
        <v>13</v>
      </c>
      <c r="N86">
        <f t="shared" si="11"/>
        <v>305.81933600000002</v>
      </c>
      <c r="O86" t="str">
        <f t="shared" si="12"/>
        <v/>
      </c>
      <c r="P86">
        <f t="shared" si="13"/>
        <v>305.81933600000002</v>
      </c>
      <c r="Q86" t="str">
        <f t="shared" si="14"/>
        <v/>
      </c>
      <c r="R86">
        <f t="shared" si="15"/>
        <v>1</v>
      </c>
      <c r="S86">
        <f t="shared" si="16"/>
        <v>7.9556740837694342</v>
      </c>
    </row>
    <row r="87" spans="1:19" x14ac:dyDescent="0.25">
      <c r="A87" t="s">
        <v>112</v>
      </c>
      <c r="B87">
        <v>4071.2055664</v>
      </c>
      <c r="C87">
        <v>4288.9501952999999</v>
      </c>
      <c r="D87">
        <v>3806.3681640999998</v>
      </c>
      <c r="E87">
        <v>3848.5153808999999</v>
      </c>
      <c r="F87">
        <v>3857.2299804999998</v>
      </c>
      <c r="G87">
        <v>4288.9501952999999</v>
      </c>
      <c r="H87">
        <v>3926.8500976999999</v>
      </c>
      <c r="I87">
        <v>4197.5698241999999</v>
      </c>
      <c r="J87">
        <v>4015.3937987999998</v>
      </c>
      <c r="L87" t="str">
        <f t="shared" si="10"/>
        <v>04MAR2024:14:00:00</v>
      </c>
      <c r="M87">
        <v>14</v>
      </c>
      <c r="N87">
        <f t="shared" si="11"/>
        <v>217.74462889999995</v>
      </c>
      <c r="O87" t="str">
        <f t="shared" si="12"/>
        <v/>
      </c>
      <c r="P87">
        <f t="shared" si="13"/>
        <v>217.74462889999995</v>
      </c>
      <c r="Q87" t="str">
        <f t="shared" si="14"/>
        <v/>
      </c>
      <c r="R87">
        <f t="shared" si="15"/>
        <v>1</v>
      </c>
      <c r="S87">
        <f t="shared" si="16"/>
        <v>5.3484066414396905</v>
      </c>
    </row>
    <row r="88" spans="1:19" x14ac:dyDescent="0.25">
      <c r="A88" t="s">
        <v>113</v>
      </c>
      <c r="B88">
        <v>4123.8574219000002</v>
      </c>
      <c r="C88">
        <v>4396.9902344000002</v>
      </c>
      <c r="D88">
        <v>3945.8176269999999</v>
      </c>
      <c r="E88">
        <v>4021.8430176000002</v>
      </c>
      <c r="F88">
        <v>3988.9599609000002</v>
      </c>
      <c r="G88">
        <v>4396.9902344000002</v>
      </c>
      <c r="H88">
        <v>4101.2001952999999</v>
      </c>
      <c r="I88">
        <v>4296.3100586</v>
      </c>
      <c r="J88">
        <v>4145.8554688000004</v>
      </c>
      <c r="L88" t="str">
        <f t="shared" si="10"/>
        <v>04MAR2024:15:00:00</v>
      </c>
      <c r="M88">
        <v>15</v>
      </c>
      <c r="N88">
        <f t="shared" si="11"/>
        <v>273.1328125</v>
      </c>
      <c r="O88" t="str">
        <f t="shared" si="12"/>
        <v/>
      </c>
      <c r="P88">
        <f t="shared" si="13"/>
        <v>273.1328125</v>
      </c>
      <c r="Q88" t="str">
        <f t="shared" si="14"/>
        <v/>
      </c>
      <c r="R88">
        <f t="shared" si="15"/>
        <v>1</v>
      </c>
      <c r="S88">
        <f t="shared" si="16"/>
        <v>6.6232360762404463</v>
      </c>
    </row>
    <row r="89" spans="1:19" x14ac:dyDescent="0.25">
      <c r="A89" t="s">
        <v>114</v>
      </c>
      <c r="B89">
        <v>4179.7065430000002</v>
      </c>
      <c r="C89">
        <v>4455.8999022999997</v>
      </c>
      <c r="D89">
        <v>4020.1545409999999</v>
      </c>
      <c r="E89">
        <v>4098.6274414</v>
      </c>
      <c r="F89">
        <v>4052.8798827999999</v>
      </c>
      <c r="G89">
        <v>4455.8999022999997</v>
      </c>
      <c r="H89">
        <v>4187.5698241999999</v>
      </c>
      <c r="I89">
        <v>4349.1098633000001</v>
      </c>
      <c r="J89">
        <v>4213.1225586</v>
      </c>
      <c r="L89" t="str">
        <f t="shared" si="10"/>
        <v>04MAR2024:16:00:00</v>
      </c>
      <c r="M89">
        <v>16</v>
      </c>
      <c r="N89">
        <f t="shared" si="11"/>
        <v>276.19335929999943</v>
      </c>
      <c r="O89" t="str">
        <f t="shared" si="12"/>
        <v/>
      </c>
      <c r="P89">
        <f t="shared" si="13"/>
        <v>276.19335929999943</v>
      </c>
      <c r="Q89" t="str">
        <f t="shared" si="14"/>
        <v/>
      </c>
      <c r="R89">
        <f t="shared" si="15"/>
        <v>1</v>
      </c>
      <c r="S89">
        <f t="shared" si="16"/>
        <v>6.6079605459994948</v>
      </c>
    </row>
    <row r="90" spans="1:19" x14ac:dyDescent="0.25">
      <c r="A90" t="s">
        <v>115</v>
      </c>
      <c r="B90">
        <v>4179.8837891000003</v>
      </c>
      <c r="C90">
        <v>4458.2797852000003</v>
      </c>
      <c r="D90">
        <v>4082.4106445000002</v>
      </c>
      <c r="E90">
        <v>4194.6611327999999</v>
      </c>
      <c r="F90">
        <v>4035.1799316000001</v>
      </c>
      <c r="G90">
        <v>4458.2797852000003</v>
      </c>
      <c r="H90">
        <v>4150.4599608999997</v>
      </c>
      <c r="I90">
        <v>4351.8100586</v>
      </c>
      <c r="J90">
        <v>4215.6279297000001</v>
      </c>
      <c r="L90" t="str">
        <f t="shared" si="10"/>
        <v>04MAR2024:17:00:00</v>
      </c>
      <c r="M90">
        <v>17</v>
      </c>
      <c r="N90">
        <f t="shared" si="11"/>
        <v>278.39599610000005</v>
      </c>
      <c r="O90" t="str">
        <f t="shared" si="12"/>
        <v/>
      </c>
      <c r="P90">
        <f t="shared" si="13"/>
        <v>278.39599610000005</v>
      </c>
      <c r="Q90" t="str">
        <f t="shared" si="14"/>
        <v/>
      </c>
      <c r="R90">
        <f t="shared" si="15"/>
        <v>1</v>
      </c>
      <c r="S90">
        <f t="shared" si="16"/>
        <v>6.6603764637184666</v>
      </c>
    </row>
    <row r="91" spans="1:19" x14ac:dyDescent="0.25">
      <c r="A91" t="s">
        <v>116</v>
      </c>
      <c r="B91">
        <v>4125.7329102000003</v>
      </c>
      <c r="C91">
        <v>4400.1899414</v>
      </c>
      <c r="D91">
        <v>4086.1823730000001</v>
      </c>
      <c r="E91">
        <v>4168.8535155999998</v>
      </c>
      <c r="F91">
        <v>4063.5900879000001</v>
      </c>
      <c r="G91">
        <v>4400.1899414</v>
      </c>
      <c r="H91">
        <v>4162.7299805000002</v>
      </c>
      <c r="I91">
        <v>4296.25</v>
      </c>
      <c r="J91">
        <v>4201.7885741999999</v>
      </c>
      <c r="L91" t="str">
        <f t="shared" si="10"/>
        <v>04MAR2024:18:00:00</v>
      </c>
      <c r="M91">
        <v>18</v>
      </c>
      <c r="N91">
        <f t="shared" si="11"/>
        <v>274.45703119999962</v>
      </c>
      <c r="O91" t="str">
        <f t="shared" si="12"/>
        <v/>
      </c>
      <c r="P91">
        <f t="shared" si="13"/>
        <v>274.45703119999962</v>
      </c>
      <c r="Q91" t="str">
        <f t="shared" si="14"/>
        <v/>
      </c>
      <c r="R91">
        <f t="shared" si="15"/>
        <v>1</v>
      </c>
      <c r="S91">
        <f t="shared" si="16"/>
        <v>6.6523218340543266</v>
      </c>
    </row>
    <row r="92" spans="1:19" x14ac:dyDescent="0.25">
      <c r="A92" t="s">
        <v>117</v>
      </c>
      <c r="B92">
        <v>3953.5451659999999</v>
      </c>
      <c r="C92">
        <v>4376.6201172000001</v>
      </c>
      <c r="D92">
        <v>4133.9414063000004</v>
      </c>
      <c r="E92">
        <v>4188.9355469000002</v>
      </c>
      <c r="F92">
        <v>4065.1799316000001</v>
      </c>
      <c r="G92">
        <v>4376.6201172000001</v>
      </c>
      <c r="H92">
        <v>4148.3100586</v>
      </c>
      <c r="I92">
        <v>4287.8701172000001</v>
      </c>
      <c r="J92">
        <v>4202.3842772999997</v>
      </c>
      <c r="L92" t="str">
        <f t="shared" si="10"/>
        <v>04MAR2024:19:00:00</v>
      </c>
      <c r="M92">
        <v>19</v>
      </c>
      <c r="N92">
        <f t="shared" si="11"/>
        <v>423.07495120000021</v>
      </c>
      <c r="O92" t="str">
        <f t="shared" si="12"/>
        <v/>
      </c>
      <c r="P92">
        <f t="shared" si="13"/>
        <v>423.07495120000021</v>
      </c>
      <c r="Q92" t="str">
        <f t="shared" si="14"/>
        <v/>
      </c>
      <c r="R92">
        <f t="shared" si="15"/>
        <v>1</v>
      </c>
      <c r="S92">
        <f t="shared" si="16"/>
        <v>10.701153861561833</v>
      </c>
    </row>
    <row r="93" spans="1:19" x14ac:dyDescent="0.25">
      <c r="A93" t="s">
        <v>118</v>
      </c>
      <c r="B93">
        <v>4163.4501952999999</v>
      </c>
      <c r="C93">
        <v>4370.3999022999997</v>
      </c>
      <c r="D93">
        <v>4164.4775391000003</v>
      </c>
      <c r="E93">
        <v>4207.6142577999999</v>
      </c>
      <c r="F93">
        <v>4077.3898926000002</v>
      </c>
      <c r="G93">
        <v>4370.3999022999997</v>
      </c>
      <c r="H93">
        <v>4148.0698241999999</v>
      </c>
      <c r="I93">
        <v>4293.4599608999997</v>
      </c>
      <c r="J93">
        <v>4210.7597655999998</v>
      </c>
      <c r="L93" t="str">
        <f t="shared" si="10"/>
        <v>04MAR2024:20:00:00</v>
      </c>
      <c r="M93">
        <v>20</v>
      </c>
      <c r="N93">
        <f t="shared" si="11"/>
        <v>206.94970699999976</v>
      </c>
      <c r="O93" t="str">
        <f t="shared" si="12"/>
        <v/>
      </c>
      <c r="P93">
        <f t="shared" si="13"/>
        <v>206.94970699999976</v>
      </c>
      <c r="Q93" t="str">
        <f t="shared" si="14"/>
        <v/>
      </c>
      <c r="R93">
        <f t="shared" si="15"/>
        <v>1</v>
      </c>
      <c r="S93">
        <f t="shared" si="16"/>
        <v>4.9706300614240417</v>
      </c>
    </row>
    <row r="94" spans="1:19" x14ac:dyDescent="0.25">
      <c r="A94" t="s">
        <v>119</v>
      </c>
      <c r="B94">
        <v>4030.0822754000001</v>
      </c>
      <c r="C94">
        <v>4259.5800780999998</v>
      </c>
      <c r="D94">
        <v>4058.0297851999999</v>
      </c>
      <c r="E94">
        <v>4125.9047852000003</v>
      </c>
      <c r="F94">
        <v>4009.1101073999998</v>
      </c>
      <c r="G94">
        <v>4259.5800780999998</v>
      </c>
      <c r="H94">
        <v>4027.4399414</v>
      </c>
      <c r="I94">
        <v>4189.4199219000002</v>
      </c>
      <c r="J94">
        <v>4108.7158202999999</v>
      </c>
      <c r="L94" t="str">
        <f t="shared" si="10"/>
        <v>04MAR2024:21:00:00</v>
      </c>
      <c r="M94">
        <v>21</v>
      </c>
      <c r="N94">
        <f t="shared" si="11"/>
        <v>229.49780269999974</v>
      </c>
      <c r="O94" t="str">
        <f t="shared" si="12"/>
        <v/>
      </c>
      <c r="P94">
        <f t="shared" si="13"/>
        <v>229.49780269999974</v>
      </c>
      <c r="Q94" t="str">
        <f t="shared" si="14"/>
        <v/>
      </c>
      <c r="R94">
        <f t="shared" si="15"/>
        <v>1</v>
      </c>
      <c r="S94">
        <f t="shared" si="16"/>
        <v>5.6946182985115676</v>
      </c>
    </row>
    <row r="95" spans="1:19" x14ac:dyDescent="0.25">
      <c r="A95" t="s">
        <v>120</v>
      </c>
      <c r="B95">
        <v>3889.3469237999998</v>
      </c>
      <c r="C95">
        <v>4094.0600586</v>
      </c>
      <c r="D95">
        <v>3891.2167969000002</v>
      </c>
      <c r="E95">
        <v>3956.8354491999999</v>
      </c>
      <c r="F95">
        <v>3894.6499023000001</v>
      </c>
      <c r="G95">
        <v>4094.0600586</v>
      </c>
      <c r="H95">
        <v>3888.7099609000002</v>
      </c>
      <c r="I95">
        <v>4028.8000487999998</v>
      </c>
      <c r="J95">
        <v>3959.4873047000001</v>
      </c>
      <c r="L95" t="str">
        <f t="shared" si="10"/>
        <v>04MAR2024:22:00:00</v>
      </c>
      <c r="M95">
        <v>22</v>
      </c>
      <c r="N95">
        <f t="shared" si="11"/>
        <v>204.71313480000026</v>
      </c>
      <c r="O95" t="str">
        <f t="shared" si="12"/>
        <v/>
      </c>
      <c r="P95">
        <f t="shared" si="13"/>
        <v>204.71313480000026</v>
      </c>
      <c r="Q95" t="str">
        <f t="shared" si="14"/>
        <v/>
      </c>
      <c r="R95">
        <f t="shared" si="15"/>
        <v>1</v>
      </c>
      <c r="S95">
        <f t="shared" si="16"/>
        <v>5.2634321085450981</v>
      </c>
    </row>
    <row r="96" spans="1:19" x14ac:dyDescent="0.25">
      <c r="A96" t="s">
        <v>121</v>
      </c>
      <c r="B96">
        <v>3797.8330077999999</v>
      </c>
      <c r="C96">
        <v>3787.2099609000002</v>
      </c>
      <c r="D96">
        <v>3609.8166504000001</v>
      </c>
      <c r="E96">
        <v>3693.5361327999999</v>
      </c>
      <c r="F96">
        <v>3610.6398926000002</v>
      </c>
      <c r="G96">
        <v>3787.2099609000002</v>
      </c>
      <c r="H96">
        <v>3572.2900390999998</v>
      </c>
      <c r="I96">
        <v>3722.0400390999998</v>
      </c>
      <c r="J96">
        <v>3660.3991698999998</v>
      </c>
      <c r="L96" t="str">
        <f t="shared" si="10"/>
        <v>04MAR2024:23:00:00</v>
      </c>
      <c r="M96">
        <v>23</v>
      </c>
      <c r="N96">
        <f t="shared" si="11"/>
        <v>-10.623046899999736</v>
      </c>
      <c r="O96">
        <f t="shared" si="12"/>
        <v>-10.623046899999736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0.27971337544810665</v>
      </c>
    </row>
    <row r="97" spans="1:19" x14ac:dyDescent="0.25">
      <c r="A97" t="s">
        <v>122</v>
      </c>
      <c r="B97">
        <v>3594.0314941000001</v>
      </c>
      <c r="C97">
        <v>3467.1999512000002</v>
      </c>
      <c r="D97">
        <v>3373.9707030999998</v>
      </c>
      <c r="E97">
        <v>3460.1945801000002</v>
      </c>
      <c r="F97">
        <v>3381.8898926000002</v>
      </c>
      <c r="G97">
        <v>3467.1999512000002</v>
      </c>
      <c r="H97">
        <v>3314</v>
      </c>
      <c r="I97">
        <v>3406.8100586</v>
      </c>
      <c r="J97">
        <v>3388.7741698999998</v>
      </c>
      <c r="L97" t="str">
        <f t="shared" si="10"/>
        <v>05MAR2024:00:00:00</v>
      </c>
      <c r="M97">
        <v>24</v>
      </c>
      <c r="N97">
        <f t="shared" si="11"/>
        <v>-126.83154289999993</v>
      </c>
      <c r="O97">
        <f t="shared" si="12"/>
        <v>-126.83154289999993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3.5289491232396801</v>
      </c>
    </row>
    <row r="98" spans="1:19" x14ac:dyDescent="0.25">
      <c r="A98" t="s">
        <v>123</v>
      </c>
      <c r="B98">
        <v>3320.7670898000001</v>
      </c>
      <c r="C98">
        <v>3107.0900879000001</v>
      </c>
      <c r="D98">
        <v>3235.9475097999998</v>
      </c>
      <c r="E98">
        <v>3342.1381836</v>
      </c>
      <c r="F98">
        <v>3094.6101073999998</v>
      </c>
      <c r="G98">
        <v>3132.9099120999999</v>
      </c>
      <c r="H98">
        <v>3013.5700683999999</v>
      </c>
      <c r="I98">
        <v>3107.0900879000001</v>
      </c>
      <c r="J98">
        <v>3116.8256836</v>
      </c>
      <c r="L98" t="str">
        <f t="shared" si="10"/>
        <v>05MAR2024:01:00:00</v>
      </c>
      <c r="M98">
        <v>1</v>
      </c>
      <c r="N98">
        <f t="shared" si="11"/>
        <v>-213.67700190000005</v>
      </c>
      <c r="O98">
        <f t="shared" si="12"/>
        <v>-213.67700190000005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6.4345675598968057</v>
      </c>
    </row>
    <row r="99" spans="1:19" x14ac:dyDescent="0.25">
      <c r="A99" t="s">
        <v>124</v>
      </c>
      <c r="B99">
        <v>3048.3698730000001</v>
      </c>
      <c r="C99">
        <v>2912.1398926000002</v>
      </c>
      <c r="D99">
        <v>3093.0903320000002</v>
      </c>
      <c r="E99">
        <v>3186.3869629000001</v>
      </c>
      <c r="F99">
        <v>2910.4399414</v>
      </c>
      <c r="G99">
        <v>2947.3898926000002</v>
      </c>
      <c r="H99">
        <v>2820.2099609000002</v>
      </c>
      <c r="I99">
        <v>2912.1398926000002</v>
      </c>
      <c r="J99">
        <v>2936.6540527000002</v>
      </c>
      <c r="L99" t="str">
        <f t="shared" si="10"/>
        <v>05MAR2024:02:00:00</v>
      </c>
      <c r="M99">
        <v>2</v>
      </c>
      <c r="N99">
        <f t="shared" si="11"/>
        <v>-136.22998039999993</v>
      </c>
      <c r="O99">
        <f t="shared" si="12"/>
        <v>-136.22998039999993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4.4689452420657725</v>
      </c>
    </row>
    <row r="100" spans="1:19" x14ac:dyDescent="0.25">
      <c r="A100" t="s">
        <v>125</v>
      </c>
      <c r="B100">
        <v>3122.4426269999999</v>
      </c>
      <c r="C100">
        <v>2792.9299316000001</v>
      </c>
      <c r="D100">
        <v>2948.9948730000001</v>
      </c>
      <c r="E100">
        <v>3018.8469237999998</v>
      </c>
      <c r="F100">
        <v>2791.7199707</v>
      </c>
      <c r="G100">
        <v>2835.8999023000001</v>
      </c>
      <c r="H100">
        <v>2710.9499512000002</v>
      </c>
      <c r="I100">
        <v>2792.9299316000001</v>
      </c>
      <c r="J100">
        <v>2816.0988769999999</v>
      </c>
      <c r="L100" t="str">
        <f t="shared" si="10"/>
        <v>05MAR2024:03:00:00</v>
      </c>
      <c r="M100">
        <v>3</v>
      </c>
      <c r="N100">
        <f t="shared" si="11"/>
        <v>-329.51269539999976</v>
      </c>
      <c r="O100">
        <f t="shared" si="12"/>
        <v>-329.51269539999976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10.553042433852212</v>
      </c>
    </row>
    <row r="101" spans="1:19" x14ac:dyDescent="0.25">
      <c r="A101" t="s">
        <v>126</v>
      </c>
      <c r="B101">
        <v>3019.2580566000001</v>
      </c>
      <c r="C101">
        <v>2746.0800780999998</v>
      </c>
      <c r="D101">
        <v>2896.8188476999999</v>
      </c>
      <c r="E101">
        <v>2966.3515625</v>
      </c>
      <c r="F101">
        <v>2749.6000976999999</v>
      </c>
      <c r="G101">
        <v>2798.3898926000002</v>
      </c>
      <c r="H101">
        <v>2675</v>
      </c>
      <c r="I101">
        <v>2746.0800780999998</v>
      </c>
      <c r="J101">
        <v>2773.1779784999999</v>
      </c>
      <c r="L101" t="str">
        <f t="shared" si="10"/>
        <v>05MAR2024:04:00:00</v>
      </c>
      <c r="M101">
        <v>4</v>
      </c>
      <c r="N101">
        <f t="shared" si="11"/>
        <v>-273.17797850000034</v>
      </c>
      <c r="O101">
        <f t="shared" si="12"/>
        <v>-273.17797850000034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9.0478512726940359</v>
      </c>
    </row>
    <row r="102" spans="1:19" x14ac:dyDescent="0.25">
      <c r="A102" t="s">
        <v>127</v>
      </c>
      <c r="B102">
        <v>3028.6367187999999</v>
      </c>
      <c r="C102">
        <v>2746.5700683999999</v>
      </c>
      <c r="D102">
        <v>2888.5458984000002</v>
      </c>
      <c r="E102">
        <v>2951.0324707</v>
      </c>
      <c r="F102">
        <v>2752.2299804999998</v>
      </c>
      <c r="G102">
        <v>2827.4799804999998</v>
      </c>
      <c r="H102">
        <v>2679.2700195000002</v>
      </c>
      <c r="I102">
        <v>2746.5700683999999</v>
      </c>
      <c r="J102">
        <v>2778.8190918</v>
      </c>
      <c r="L102" t="str">
        <f t="shared" si="10"/>
        <v>05MAR2024:05:00:00</v>
      </c>
      <c r="M102">
        <v>5</v>
      </c>
      <c r="N102">
        <f t="shared" si="11"/>
        <v>-282.06665040000007</v>
      </c>
      <c r="O102">
        <f t="shared" si="12"/>
        <v>-282.06665040000007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9.3133206980254784</v>
      </c>
    </row>
    <row r="103" spans="1:19" x14ac:dyDescent="0.25">
      <c r="A103" t="s">
        <v>128</v>
      </c>
      <c r="B103">
        <v>3124.0910644999999</v>
      </c>
      <c r="C103">
        <v>2862.1499023000001</v>
      </c>
      <c r="D103">
        <v>3044.8286133000001</v>
      </c>
      <c r="E103">
        <v>3126.7604980000001</v>
      </c>
      <c r="F103">
        <v>2873.0500487999998</v>
      </c>
      <c r="G103">
        <v>2976.3701172000001</v>
      </c>
      <c r="H103">
        <v>2805.8200683999999</v>
      </c>
      <c r="I103">
        <v>2862.1499023000001</v>
      </c>
      <c r="J103">
        <v>2912.4438476999999</v>
      </c>
      <c r="L103" t="str">
        <f t="shared" si="10"/>
        <v>05MAR2024:06:00:00</v>
      </c>
      <c r="M103">
        <v>6</v>
      </c>
      <c r="N103">
        <f t="shared" si="11"/>
        <v>-261.94116219999978</v>
      </c>
      <c r="O103">
        <f t="shared" si="12"/>
        <v>-261.94116219999978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8.3845559169678872</v>
      </c>
    </row>
    <row r="104" spans="1:19" x14ac:dyDescent="0.25">
      <c r="A104" t="s">
        <v>129</v>
      </c>
      <c r="B104">
        <v>3352.6687012000002</v>
      </c>
      <c r="C104">
        <v>3147.8798827999999</v>
      </c>
      <c r="D104">
        <v>3308.9438476999999</v>
      </c>
      <c r="E104">
        <v>3342.3571777000002</v>
      </c>
      <c r="F104">
        <v>3160.2399902000002</v>
      </c>
      <c r="G104">
        <v>3287.3798827999999</v>
      </c>
      <c r="H104">
        <v>3107.9899902000002</v>
      </c>
      <c r="I104">
        <v>3147.8798827999999</v>
      </c>
      <c r="J104">
        <v>3202.4865722999998</v>
      </c>
      <c r="L104" t="str">
        <f t="shared" si="10"/>
        <v>05MAR2024:07:00:00</v>
      </c>
      <c r="M104">
        <v>7</v>
      </c>
      <c r="N104">
        <f t="shared" si="11"/>
        <v>-204.78881840000031</v>
      </c>
      <c r="O104">
        <f t="shared" si="12"/>
        <v>-204.78881840000031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6.1082330719614939</v>
      </c>
    </row>
    <row r="105" spans="1:19" x14ac:dyDescent="0.25">
      <c r="A105" t="s">
        <v>130</v>
      </c>
      <c r="B105">
        <v>3425.4301758000001</v>
      </c>
      <c r="C105">
        <v>3248.5900879000001</v>
      </c>
      <c r="D105">
        <v>3411.7958984000002</v>
      </c>
      <c r="E105">
        <v>3420.7436523000001</v>
      </c>
      <c r="F105">
        <v>3257.9499512000002</v>
      </c>
      <c r="G105">
        <v>3430.5100097999998</v>
      </c>
      <c r="H105">
        <v>3225.6298827999999</v>
      </c>
      <c r="I105">
        <v>3248.5900879000001</v>
      </c>
      <c r="J105">
        <v>3314.8952637000002</v>
      </c>
      <c r="L105" t="str">
        <f t="shared" si="10"/>
        <v>05MAR2024:08:00:00</v>
      </c>
      <c r="M105">
        <v>8</v>
      </c>
      <c r="N105">
        <f t="shared" si="11"/>
        <v>-176.84008790000007</v>
      </c>
      <c r="O105">
        <f t="shared" si="12"/>
        <v>-176.84008790000007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5.162565833317549</v>
      </c>
    </row>
    <row r="106" spans="1:19" x14ac:dyDescent="0.25">
      <c r="A106" t="s">
        <v>131</v>
      </c>
      <c r="B106">
        <v>3440.9350586</v>
      </c>
      <c r="C106">
        <v>3296.1799316000001</v>
      </c>
      <c r="D106">
        <v>3396.7626952999999</v>
      </c>
      <c r="E106">
        <v>3420.2597655999998</v>
      </c>
      <c r="F106">
        <v>3292.2099609000002</v>
      </c>
      <c r="G106">
        <v>3467.1101073999998</v>
      </c>
      <c r="H106">
        <v>3269.0900879000001</v>
      </c>
      <c r="I106">
        <v>3296.1799316000001</v>
      </c>
      <c r="J106">
        <v>3344.2707519999999</v>
      </c>
      <c r="L106" t="str">
        <f t="shared" si="10"/>
        <v>05MAR2024:09:00:00</v>
      </c>
      <c r="M106">
        <v>9</v>
      </c>
      <c r="N106">
        <f t="shared" si="11"/>
        <v>-144.7551269999999</v>
      </c>
      <c r="O106">
        <f t="shared" si="12"/>
        <v>-144.7551269999999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4.2068543734416153</v>
      </c>
    </row>
    <row r="107" spans="1:19" x14ac:dyDescent="0.25">
      <c r="A107" t="s">
        <v>132</v>
      </c>
      <c r="B107">
        <v>3542.1757812999999</v>
      </c>
      <c r="C107">
        <v>3459.5900879000001</v>
      </c>
      <c r="D107">
        <v>3471.0913086</v>
      </c>
      <c r="E107">
        <v>3514.8979491999999</v>
      </c>
      <c r="F107">
        <v>3439.7600097999998</v>
      </c>
      <c r="G107">
        <v>3635.7900390999998</v>
      </c>
      <c r="H107">
        <v>3412.8701172000001</v>
      </c>
      <c r="I107">
        <v>3459.5900879000001</v>
      </c>
      <c r="J107">
        <v>3483.8203125</v>
      </c>
      <c r="L107" t="str">
        <f t="shared" si="10"/>
        <v>05MAR2024:10:00:00</v>
      </c>
      <c r="M107">
        <v>10</v>
      </c>
      <c r="N107">
        <f t="shared" si="11"/>
        <v>-82.585693399999855</v>
      </c>
      <c r="O107">
        <f t="shared" si="12"/>
        <v>-82.585693399999855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2.3314961904485272</v>
      </c>
    </row>
    <row r="108" spans="1:19" x14ac:dyDescent="0.25">
      <c r="A108" t="s">
        <v>133</v>
      </c>
      <c r="B108">
        <v>3724.2961426000002</v>
      </c>
      <c r="C108">
        <v>3693.2700195000002</v>
      </c>
      <c r="D108">
        <v>3576.3452148000001</v>
      </c>
      <c r="E108">
        <v>3623.2058105000001</v>
      </c>
      <c r="F108">
        <v>3649.0600586</v>
      </c>
      <c r="G108">
        <v>3854.9899902000002</v>
      </c>
      <c r="H108">
        <v>3628.5500487999998</v>
      </c>
      <c r="I108">
        <v>3693.2700195000002</v>
      </c>
      <c r="J108">
        <v>3680.4431152000002</v>
      </c>
      <c r="L108" t="str">
        <f t="shared" si="10"/>
        <v>05MAR2024:11:00:00</v>
      </c>
      <c r="M108">
        <v>11</v>
      </c>
      <c r="N108">
        <f t="shared" si="11"/>
        <v>-31.02612309999995</v>
      </c>
      <c r="O108">
        <f t="shared" si="12"/>
        <v>-31.02612309999995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0.83307346977891072</v>
      </c>
    </row>
    <row r="109" spans="1:19" x14ac:dyDescent="0.25">
      <c r="A109" t="s">
        <v>134</v>
      </c>
      <c r="B109">
        <v>3975.8586426000002</v>
      </c>
      <c r="C109">
        <v>3986.3898926000002</v>
      </c>
      <c r="D109">
        <v>3716.5075683999999</v>
      </c>
      <c r="E109">
        <v>3770.3276366999999</v>
      </c>
      <c r="F109">
        <v>3895.6599120999999</v>
      </c>
      <c r="G109">
        <v>4119.7299805000002</v>
      </c>
      <c r="H109">
        <v>3923.6799316000001</v>
      </c>
      <c r="I109">
        <v>3986.3898926000002</v>
      </c>
      <c r="J109">
        <v>3928.3937987999998</v>
      </c>
      <c r="L109" t="str">
        <f t="shared" si="10"/>
        <v>05MAR2024:12:00:00</v>
      </c>
      <c r="M109">
        <v>12</v>
      </c>
      <c r="N109">
        <f t="shared" si="11"/>
        <v>10.53125</v>
      </c>
      <c r="O109" t="str">
        <f t="shared" si="12"/>
        <v/>
      </c>
      <c r="P109">
        <f t="shared" si="13"/>
        <v>10.53125</v>
      </c>
      <c r="Q109" t="str">
        <f t="shared" si="14"/>
        <v/>
      </c>
      <c r="R109">
        <f t="shared" si="15"/>
        <v>1</v>
      </c>
      <c r="S109">
        <f t="shared" si="16"/>
        <v>0.26487989002328116</v>
      </c>
    </row>
    <row r="110" spans="1:19" x14ac:dyDescent="0.25">
      <c r="A110" t="s">
        <v>135</v>
      </c>
      <c r="B110">
        <v>4286.8515625</v>
      </c>
      <c r="C110">
        <v>4314.7900391000003</v>
      </c>
      <c r="D110">
        <v>3951.7604980000001</v>
      </c>
      <c r="E110">
        <v>4001.2768554999998</v>
      </c>
      <c r="F110">
        <v>4190.5</v>
      </c>
      <c r="G110">
        <v>4343.9799805000002</v>
      </c>
      <c r="H110">
        <v>4252.75</v>
      </c>
      <c r="I110">
        <v>4314.7900391000003</v>
      </c>
      <c r="J110">
        <v>4210.7558594000002</v>
      </c>
      <c r="L110" t="str">
        <f t="shared" si="10"/>
        <v>05MAR2024:13:00:00</v>
      </c>
      <c r="M110">
        <v>13</v>
      </c>
      <c r="N110">
        <f t="shared" si="11"/>
        <v>27.938476600000286</v>
      </c>
      <c r="O110" t="str">
        <f t="shared" si="12"/>
        <v/>
      </c>
      <c r="P110">
        <f t="shared" si="13"/>
        <v>27.938476600000286</v>
      </c>
      <c r="Q110" t="str">
        <f t="shared" si="14"/>
        <v/>
      </c>
      <c r="R110">
        <f t="shared" si="15"/>
        <v>1</v>
      </c>
      <c r="S110">
        <f t="shared" si="16"/>
        <v>0.65172484264202435</v>
      </c>
    </row>
    <row r="111" spans="1:19" x14ac:dyDescent="0.25">
      <c r="A111" t="s">
        <v>136</v>
      </c>
      <c r="B111">
        <v>4633.5585938000004</v>
      </c>
      <c r="C111">
        <v>4630.0800780999998</v>
      </c>
      <c r="D111">
        <v>4183.5751952999999</v>
      </c>
      <c r="E111">
        <v>4243.6435547000001</v>
      </c>
      <c r="F111">
        <v>4467.9799805000002</v>
      </c>
      <c r="G111">
        <v>4565.7700194999998</v>
      </c>
      <c r="H111">
        <v>4564.1899414</v>
      </c>
      <c r="I111">
        <v>4630.0800780999998</v>
      </c>
      <c r="J111">
        <v>4482.3193358999997</v>
      </c>
      <c r="L111" t="str">
        <f t="shared" si="10"/>
        <v>05MAR2024:14:00:00</v>
      </c>
      <c r="M111">
        <v>14</v>
      </c>
      <c r="N111">
        <f t="shared" si="11"/>
        <v>-3.4785157000005711</v>
      </c>
      <c r="O111">
        <f t="shared" si="12"/>
        <v>-3.4785157000005711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7.5072228603196012E-2</v>
      </c>
    </row>
    <row r="112" spans="1:19" x14ac:dyDescent="0.25">
      <c r="A112" t="s">
        <v>137</v>
      </c>
      <c r="B112">
        <v>4851.8095702999999</v>
      </c>
      <c r="C112">
        <v>4840.5600586</v>
      </c>
      <c r="D112">
        <v>4422.4252930000002</v>
      </c>
      <c r="E112">
        <v>4496.1293944999998</v>
      </c>
      <c r="F112">
        <v>4680.3100586</v>
      </c>
      <c r="G112">
        <v>4686.1098633000001</v>
      </c>
      <c r="H112">
        <v>4771.9902344000002</v>
      </c>
      <c r="I112">
        <v>4840.5600586</v>
      </c>
      <c r="J112">
        <v>4680.2788086</v>
      </c>
      <c r="L112" t="str">
        <f t="shared" si="10"/>
        <v>05MAR2024:15:00:00</v>
      </c>
      <c r="M112">
        <v>15</v>
      </c>
      <c r="N112">
        <f t="shared" si="11"/>
        <v>-11.249511699999857</v>
      </c>
      <c r="O112">
        <f t="shared" si="12"/>
        <v>-11.249511699999857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0.23186218537641967</v>
      </c>
    </row>
    <row r="113" spans="1:19" x14ac:dyDescent="0.25">
      <c r="A113" t="s">
        <v>138</v>
      </c>
      <c r="B113">
        <v>4916.9785155999998</v>
      </c>
      <c r="C113">
        <v>4970.0200194999998</v>
      </c>
      <c r="D113">
        <v>4569.4829102000003</v>
      </c>
      <c r="E113">
        <v>4633.671875</v>
      </c>
      <c r="F113">
        <v>4814.0400391000003</v>
      </c>
      <c r="G113">
        <v>4725.0898438000004</v>
      </c>
      <c r="H113">
        <v>4899.7001952999999</v>
      </c>
      <c r="I113">
        <v>4970.0200194999998</v>
      </c>
      <c r="J113">
        <v>4795.6665039</v>
      </c>
      <c r="L113" t="str">
        <f t="shared" si="10"/>
        <v>05MAR2024:16:00:00</v>
      </c>
      <c r="M113">
        <v>16</v>
      </c>
      <c r="N113">
        <f t="shared" si="11"/>
        <v>53.041503899999952</v>
      </c>
      <c r="O113" t="str">
        <f t="shared" si="12"/>
        <v/>
      </c>
      <c r="P113">
        <f t="shared" si="13"/>
        <v>53.041503899999952</v>
      </c>
      <c r="Q113" t="str">
        <f t="shared" si="14"/>
        <v/>
      </c>
      <c r="R113">
        <f t="shared" si="15"/>
        <v>1</v>
      </c>
      <c r="S113">
        <f t="shared" si="16"/>
        <v>1.0787418275617073</v>
      </c>
    </row>
    <row r="114" spans="1:19" x14ac:dyDescent="0.25">
      <c r="A114" t="s">
        <v>139</v>
      </c>
      <c r="B114">
        <v>4960.5712891000003</v>
      </c>
      <c r="C114">
        <v>4872.4902344000002</v>
      </c>
      <c r="D114">
        <v>4645.3837891000003</v>
      </c>
      <c r="E114">
        <v>4730.8222655999998</v>
      </c>
      <c r="F114">
        <v>4762.1000977000003</v>
      </c>
      <c r="G114">
        <v>4670.1000977000003</v>
      </c>
      <c r="H114">
        <v>4795.7001952999999</v>
      </c>
      <c r="I114">
        <v>4872.4902344000002</v>
      </c>
      <c r="J114">
        <v>4749.1552733999997</v>
      </c>
      <c r="L114" t="str">
        <f t="shared" si="10"/>
        <v>05MAR2024:17:00:00</v>
      </c>
      <c r="M114">
        <v>17</v>
      </c>
      <c r="N114">
        <f t="shared" si="11"/>
        <v>-88.081054700000095</v>
      </c>
      <c r="O114">
        <f t="shared" si="12"/>
        <v>-88.081054700000095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1.7756232007701014</v>
      </c>
    </row>
    <row r="115" spans="1:19" x14ac:dyDescent="0.25">
      <c r="A115" t="s">
        <v>140</v>
      </c>
      <c r="B115">
        <v>4718.6928711</v>
      </c>
      <c r="C115">
        <v>4709.1201172000001</v>
      </c>
      <c r="D115">
        <v>4572.8222655999998</v>
      </c>
      <c r="E115">
        <v>4654.9594727000003</v>
      </c>
      <c r="F115">
        <v>4645.3598633000001</v>
      </c>
      <c r="G115">
        <v>4482.0400391000003</v>
      </c>
      <c r="H115">
        <v>4624.0297852000003</v>
      </c>
      <c r="I115">
        <v>4709.1201172000001</v>
      </c>
      <c r="J115">
        <v>4606.6743164</v>
      </c>
      <c r="L115" t="str">
        <f t="shared" si="10"/>
        <v>05MAR2024:18:00:00</v>
      </c>
      <c r="M115">
        <v>18</v>
      </c>
      <c r="N115">
        <f t="shared" si="11"/>
        <v>-9.5727538999999524</v>
      </c>
      <c r="O115">
        <f t="shared" si="12"/>
        <v>-9.5727538999999524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0.20286876390343236</v>
      </c>
    </row>
    <row r="116" spans="1:19" x14ac:dyDescent="0.25">
      <c r="A116" t="s">
        <v>141</v>
      </c>
      <c r="B116">
        <v>4499.0458983999997</v>
      </c>
      <c r="C116">
        <v>4528.4301758000001</v>
      </c>
      <c r="D116">
        <v>4523.1010741999999</v>
      </c>
      <c r="E116">
        <v>4620.3701172000001</v>
      </c>
      <c r="F116">
        <v>4505.1401366999999</v>
      </c>
      <c r="G116">
        <v>4353.1899414</v>
      </c>
      <c r="H116">
        <v>4445.6699219000002</v>
      </c>
      <c r="I116">
        <v>4528.4301758000001</v>
      </c>
      <c r="J116">
        <v>4471.1064452999999</v>
      </c>
      <c r="L116" t="str">
        <f t="shared" si="10"/>
        <v>05MAR2024:19:00:00</v>
      </c>
      <c r="M116">
        <v>19</v>
      </c>
      <c r="N116">
        <f t="shared" si="11"/>
        <v>29.384277400000428</v>
      </c>
      <c r="O116" t="str">
        <f t="shared" si="12"/>
        <v/>
      </c>
      <c r="P116">
        <f t="shared" si="13"/>
        <v>29.384277400000428</v>
      </c>
      <c r="Q116" t="str">
        <f t="shared" si="14"/>
        <v/>
      </c>
      <c r="R116">
        <f t="shared" si="15"/>
        <v>1</v>
      </c>
      <c r="S116">
        <f t="shared" si="16"/>
        <v>0.6531224189210959</v>
      </c>
    </row>
    <row r="117" spans="1:19" x14ac:dyDescent="0.25">
      <c r="A117" t="s">
        <v>142</v>
      </c>
      <c r="B117">
        <v>4405.5957030999998</v>
      </c>
      <c r="C117">
        <v>4447.4399414</v>
      </c>
      <c r="D117">
        <v>4436.0087891000003</v>
      </c>
      <c r="E117">
        <v>4575.3784180000002</v>
      </c>
      <c r="F117">
        <v>4445.2299805000002</v>
      </c>
      <c r="G117">
        <v>4316.0097655999998</v>
      </c>
      <c r="H117">
        <v>4370.1401366999999</v>
      </c>
      <c r="I117">
        <v>4447.4399414</v>
      </c>
      <c r="J117">
        <v>4402.9658202999999</v>
      </c>
      <c r="L117" t="str">
        <f t="shared" si="10"/>
        <v>05MAR2024:20:00:00</v>
      </c>
      <c r="M117">
        <v>20</v>
      </c>
      <c r="N117">
        <f t="shared" si="11"/>
        <v>41.844238300000143</v>
      </c>
      <c r="O117" t="str">
        <f t="shared" si="12"/>
        <v/>
      </c>
      <c r="P117">
        <f t="shared" si="13"/>
        <v>41.844238300000143</v>
      </c>
      <c r="Q117" t="str">
        <f t="shared" si="14"/>
        <v/>
      </c>
      <c r="R117">
        <f t="shared" si="15"/>
        <v>1</v>
      </c>
      <c r="S117">
        <f t="shared" si="16"/>
        <v>0.94979751025625025</v>
      </c>
    </row>
    <row r="118" spans="1:19" x14ac:dyDescent="0.25">
      <c r="A118" t="s">
        <v>143</v>
      </c>
      <c r="B118">
        <v>4179.9086914</v>
      </c>
      <c r="C118">
        <v>4285.2099608999997</v>
      </c>
      <c r="D118">
        <v>4243.9853516000003</v>
      </c>
      <c r="E118">
        <v>4389.5952147999997</v>
      </c>
      <c r="F118">
        <v>4315.9702147999997</v>
      </c>
      <c r="G118">
        <v>4182.7299805000002</v>
      </c>
      <c r="H118">
        <v>4202.5400391000003</v>
      </c>
      <c r="I118">
        <v>4285.2099608999997</v>
      </c>
      <c r="J118">
        <v>4246.0869141000003</v>
      </c>
      <c r="L118" t="str">
        <f t="shared" si="10"/>
        <v>05MAR2024:21:00:00</v>
      </c>
      <c r="M118">
        <v>21</v>
      </c>
      <c r="N118">
        <f t="shared" si="11"/>
        <v>105.30126949999976</v>
      </c>
      <c r="O118" t="str">
        <f t="shared" si="12"/>
        <v/>
      </c>
      <c r="P118">
        <f t="shared" si="13"/>
        <v>105.30126949999976</v>
      </c>
      <c r="Q118" t="str">
        <f t="shared" si="14"/>
        <v/>
      </c>
      <c r="R118">
        <f t="shared" si="15"/>
        <v>1</v>
      </c>
      <c r="S118">
        <f t="shared" si="16"/>
        <v>2.5192241571365672</v>
      </c>
    </row>
    <row r="119" spans="1:19" x14ac:dyDescent="0.25">
      <c r="A119" t="s">
        <v>144</v>
      </c>
      <c r="B119">
        <v>3977.7375487999998</v>
      </c>
      <c r="C119">
        <v>4074.8400879000001</v>
      </c>
      <c r="D119">
        <v>3974.7836914</v>
      </c>
      <c r="E119">
        <v>4111.0859375</v>
      </c>
      <c r="F119">
        <v>4132.0200194999998</v>
      </c>
      <c r="G119">
        <v>4006.5100097999998</v>
      </c>
      <c r="H119">
        <v>3998.1101073999998</v>
      </c>
      <c r="I119">
        <v>4074.8400879000001</v>
      </c>
      <c r="J119">
        <v>4037.2526855000001</v>
      </c>
      <c r="L119" t="str">
        <f t="shared" si="10"/>
        <v>05MAR2024:22:00:00</v>
      </c>
      <c r="M119">
        <v>22</v>
      </c>
      <c r="N119">
        <f t="shared" si="11"/>
        <v>97.102539100000286</v>
      </c>
      <c r="O119" t="str">
        <f t="shared" si="12"/>
        <v/>
      </c>
      <c r="P119">
        <f t="shared" si="13"/>
        <v>97.102539100000286</v>
      </c>
      <c r="Q119" t="str">
        <f t="shared" si="14"/>
        <v/>
      </c>
      <c r="R119">
        <f t="shared" si="15"/>
        <v>1</v>
      </c>
      <c r="S119">
        <f t="shared" si="16"/>
        <v>2.4411499730366595</v>
      </c>
    </row>
    <row r="120" spans="1:19" x14ac:dyDescent="0.25">
      <c r="A120" t="s">
        <v>145</v>
      </c>
      <c r="B120">
        <v>3680.8635254000001</v>
      </c>
      <c r="C120">
        <v>3733.3000487999998</v>
      </c>
      <c r="D120">
        <v>3632.3166504000001</v>
      </c>
      <c r="E120">
        <v>3780.9782715000001</v>
      </c>
      <c r="F120">
        <v>3800.3701172000001</v>
      </c>
      <c r="G120">
        <v>3712.5300293</v>
      </c>
      <c r="H120">
        <v>3652.2399902000002</v>
      </c>
      <c r="I120">
        <v>3733.3000487999998</v>
      </c>
      <c r="J120">
        <v>3706.1513672000001</v>
      </c>
      <c r="L120" t="str">
        <f t="shared" si="10"/>
        <v>05MAR2024:23:00:00</v>
      </c>
      <c r="M120">
        <v>23</v>
      </c>
      <c r="N120">
        <f t="shared" si="11"/>
        <v>52.436523399999714</v>
      </c>
      <c r="O120" t="str">
        <f t="shared" si="12"/>
        <v/>
      </c>
      <c r="P120">
        <f t="shared" si="13"/>
        <v>52.436523399999714</v>
      </c>
      <c r="Q120" t="str">
        <f t="shared" si="14"/>
        <v/>
      </c>
      <c r="R120">
        <f t="shared" si="15"/>
        <v>1</v>
      </c>
      <c r="S120">
        <f t="shared" si="16"/>
        <v>1.4245712463436533</v>
      </c>
    </row>
    <row r="121" spans="1:19" x14ac:dyDescent="0.25">
      <c r="A121" t="s">
        <v>146</v>
      </c>
      <c r="B121">
        <v>3401.8767090000001</v>
      </c>
      <c r="C121">
        <v>3414.7800293</v>
      </c>
      <c r="D121">
        <v>3397.1174316000001</v>
      </c>
      <c r="E121">
        <v>3554.1274414</v>
      </c>
      <c r="F121">
        <v>3492.5500487999998</v>
      </c>
      <c r="G121">
        <v>3409.7900390999998</v>
      </c>
      <c r="H121">
        <v>3326.2700195000002</v>
      </c>
      <c r="I121">
        <v>3414.7800293</v>
      </c>
      <c r="J121">
        <v>3408.1015625</v>
      </c>
      <c r="L121" t="str">
        <f t="shared" si="10"/>
        <v>06MAR2024:00:00:00</v>
      </c>
      <c r="M121">
        <v>24</v>
      </c>
      <c r="N121">
        <f t="shared" si="11"/>
        <v>12.903320299999905</v>
      </c>
      <c r="O121" t="str">
        <f t="shared" si="12"/>
        <v/>
      </c>
      <c r="P121">
        <f t="shared" si="13"/>
        <v>12.903320299999905</v>
      </c>
      <c r="Q121" t="str">
        <f t="shared" si="14"/>
        <v/>
      </c>
      <c r="R121">
        <f t="shared" si="15"/>
        <v>1</v>
      </c>
      <c r="S121">
        <f t="shared" si="16"/>
        <v>0.37930005710856302</v>
      </c>
    </row>
    <row r="122" spans="1:19" x14ac:dyDescent="0.25">
      <c r="A122" t="s">
        <v>147</v>
      </c>
      <c r="B122">
        <v>3203.0378418</v>
      </c>
      <c r="C122">
        <v>3132.4299316000001</v>
      </c>
      <c r="D122">
        <v>3274.1074219000002</v>
      </c>
      <c r="E122">
        <v>3411.8408202999999</v>
      </c>
      <c r="F122">
        <v>3181.5100097999998</v>
      </c>
      <c r="G122">
        <v>3310.8701172000001</v>
      </c>
      <c r="H122">
        <v>3123.6499023000001</v>
      </c>
      <c r="I122">
        <v>3132.4299316000001</v>
      </c>
      <c r="J122">
        <v>3204.5136719000002</v>
      </c>
      <c r="L122" t="str">
        <f t="shared" si="10"/>
        <v>06MAR2024:01:00:00</v>
      </c>
      <c r="M122">
        <v>1</v>
      </c>
      <c r="N122">
        <f t="shared" si="11"/>
        <v>-70.607910199999878</v>
      </c>
      <c r="O122">
        <f t="shared" si="12"/>
        <v>-70.607910199999878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2.2044044962116525</v>
      </c>
    </row>
    <row r="123" spans="1:19" x14ac:dyDescent="0.25">
      <c r="A123" t="s">
        <v>148</v>
      </c>
      <c r="B123">
        <v>3070.1464844000002</v>
      </c>
      <c r="C123">
        <v>2975.6699219000002</v>
      </c>
      <c r="D123">
        <v>3104.3908691000001</v>
      </c>
      <c r="E123">
        <v>3230.1225586</v>
      </c>
      <c r="F123">
        <v>3013.8898926000002</v>
      </c>
      <c r="G123">
        <v>3110.3601073999998</v>
      </c>
      <c r="H123">
        <v>2971.3500976999999</v>
      </c>
      <c r="I123">
        <v>2975.6699219000002</v>
      </c>
      <c r="J123">
        <v>3035.1323241999999</v>
      </c>
      <c r="L123" t="str">
        <f t="shared" si="10"/>
        <v>06MAR2024:02:00:00</v>
      </c>
      <c r="M123">
        <v>2</v>
      </c>
      <c r="N123">
        <f t="shared" si="11"/>
        <v>-94.4765625</v>
      </c>
      <c r="O123">
        <f t="shared" si="12"/>
        <v>-94.4765625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3.0772656282054762</v>
      </c>
    </row>
    <row r="124" spans="1:19" x14ac:dyDescent="0.25">
      <c r="A124" t="s">
        <v>149</v>
      </c>
      <c r="B124">
        <v>3090.7194823999998</v>
      </c>
      <c r="C124">
        <v>2807.1398926000002</v>
      </c>
      <c r="D124">
        <v>2954.8793945000002</v>
      </c>
      <c r="E124">
        <v>3090.8735351999999</v>
      </c>
      <c r="F124">
        <v>2813.9599609000002</v>
      </c>
      <c r="G124">
        <v>2996.0600586</v>
      </c>
      <c r="H124">
        <v>2806.3000487999998</v>
      </c>
      <c r="I124">
        <v>2807.1398926000002</v>
      </c>
      <c r="J124">
        <v>2875.6677245999999</v>
      </c>
      <c r="L124" t="str">
        <f t="shared" si="10"/>
        <v>06MAR2024:03:00:00</v>
      </c>
      <c r="M124">
        <v>3</v>
      </c>
      <c r="N124">
        <f t="shared" si="11"/>
        <v>-283.57958979999967</v>
      </c>
      <c r="O124">
        <f t="shared" si="12"/>
        <v>-283.57958979999967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9.1751966302614747</v>
      </c>
    </row>
    <row r="125" spans="1:19" x14ac:dyDescent="0.25">
      <c r="A125" t="s">
        <v>150</v>
      </c>
      <c r="B125">
        <v>3027.3249512000002</v>
      </c>
      <c r="C125">
        <v>2759.0200195000002</v>
      </c>
      <c r="D125">
        <v>2886.8244629000001</v>
      </c>
      <c r="E125">
        <v>3010.1650390999998</v>
      </c>
      <c r="F125">
        <v>2751.5500487999998</v>
      </c>
      <c r="G125">
        <v>2954.8000487999998</v>
      </c>
      <c r="H125">
        <v>2765.3798827999999</v>
      </c>
      <c r="I125">
        <v>2759.0200195000002</v>
      </c>
      <c r="J125">
        <v>2823.5148926000002</v>
      </c>
      <c r="L125" t="str">
        <f t="shared" si="10"/>
        <v>06MAR2024:04:00:00</v>
      </c>
      <c r="M125">
        <v>4</v>
      </c>
      <c r="N125">
        <f t="shared" si="11"/>
        <v>-268.3049317</v>
      </c>
      <c r="O125">
        <f t="shared" si="12"/>
        <v>-268.3049317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8.862772778774433</v>
      </c>
    </row>
    <row r="126" spans="1:19" x14ac:dyDescent="0.25">
      <c r="A126" t="s">
        <v>151</v>
      </c>
      <c r="B126">
        <v>2903.8591308999999</v>
      </c>
      <c r="C126">
        <v>2772.8999023000001</v>
      </c>
      <c r="D126">
        <v>2874.2485351999999</v>
      </c>
      <c r="E126">
        <v>2983.1066894999999</v>
      </c>
      <c r="F126">
        <v>2768.1599120999999</v>
      </c>
      <c r="G126">
        <v>2971.7900390999998</v>
      </c>
      <c r="H126">
        <v>2782.9499512000002</v>
      </c>
      <c r="I126">
        <v>2772.8999023000001</v>
      </c>
      <c r="J126">
        <v>2834.0097655999998</v>
      </c>
      <c r="L126" t="str">
        <f t="shared" si="10"/>
        <v>06MAR2024:05:00:00</v>
      </c>
      <c r="M126">
        <v>5</v>
      </c>
      <c r="N126">
        <f t="shared" si="11"/>
        <v>-130.95922859999973</v>
      </c>
      <c r="O126">
        <f t="shared" si="12"/>
        <v>-130.95922859999973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4.5098340758496516</v>
      </c>
    </row>
    <row r="127" spans="1:19" x14ac:dyDescent="0.25">
      <c r="A127" t="s">
        <v>152</v>
      </c>
      <c r="B127">
        <v>3041.7521972999998</v>
      </c>
      <c r="C127">
        <v>2853.8500976999999</v>
      </c>
      <c r="D127">
        <v>3006.4367676000002</v>
      </c>
      <c r="E127">
        <v>3101.8298340000001</v>
      </c>
      <c r="F127">
        <v>2840.5</v>
      </c>
      <c r="G127">
        <v>3119.6201172000001</v>
      </c>
      <c r="H127">
        <v>2882.3701172000001</v>
      </c>
      <c r="I127">
        <v>2853.8500976999999</v>
      </c>
      <c r="J127">
        <v>2940.5556640999998</v>
      </c>
      <c r="L127" t="str">
        <f t="shared" si="10"/>
        <v>06MAR2024:06:00:00</v>
      </c>
      <c r="M127">
        <v>6</v>
      </c>
      <c r="N127">
        <f t="shared" si="11"/>
        <v>-187.90209959999993</v>
      </c>
      <c r="O127">
        <f t="shared" si="12"/>
        <v>-187.90209959999993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6.1774295672997468</v>
      </c>
    </row>
    <row r="128" spans="1:19" x14ac:dyDescent="0.25">
      <c r="A128" t="s">
        <v>153</v>
      </c>
      <c r="B128">
        <v>3263.2121582</v>
      </c>
      <c r="C128">
        <v>3097.5700683999999</v>
      </c>
      <c r="D128">
        <v>3267.5087890999998</v>
      </c>
      <c r="E128">
        <v>3333.0678711</v>
      </c>
      <c r="F128">
        <v>3060.4799804999998</v>
      </c>
      <c r="G128">
        <v>3469.0800780999998</v>
      </c>
      <c r="H128">
        <v>3161.1499023000001</v>
      </c>
      <c r="I128">
        <v>3097.5700683999999</v>
      </c>
      <c r="J128">
        <v>3211.1577148000001</v>
      </c>
      <c r="L128" t="str">
        <f t="shared" si="10"/>
        <v>06MAR2024:07:00:00</v>
      </c>
      <c r="M128">
        <v>7</v>
      </c>
      <c r="N128">
        <f t="shared" si="11"/>
        <v>-165.64208980000012</v>
      </c>
      <c r="O128">
        <f t="shared" si="12"/>
        <v>-165.64208980000012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5.0760441482103609</v>
      </c>
    </row>
    <row r="129" spans="1:19" x14ac:dyDescent="0.25">
      <c r="A129" t="s">
        <v>154</v>
      </c>
      <c r="B129">
        <v>3330.7065429999998</v>
      </c>
      <c r="C129">
        <v>3172.4899902000002</v>
      </c>
      <c r="D129">
        <v>3373.0769043</v>
      </c>
      <c r="E129">
        <v>3439.6308594000002</v>
      </c>
      <c r="F129">
        <v>3122.7700195000002</v>
      </c>
      <c r="G129">
        <v>3613.9499512000002</v>
      </c>
      <c r="H129">
        <v>3232.1499023000001</v>
      </c>
      <c r="I129">
        <v>3172.4899902000002</v>
      </c>
      <c r="J129">
        <v>3302.8874512000002</v>
      </c>
      <c r="L129" t="str">
        <f t="shared" si="10"/>
        <v>06MAR2024:08:00:00</v>
      </c>
      <c r="M129">
        <v>8</v>
      </c>
      <c r="N129">
        <f t="shared" si="11"/>
        <v>-158.21655279999959</v>
      </c>
      <c r="O129">
        <f t="shared" si="12"/>
        <v>-158.21655279999959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4.7502399493139498</v>
      </c>
    </row>
    <row r="130" spans="1:19" x14ac:dyDescent="0.25">
      <c r="A130" t="s">
        <v>155</v>
      </c>
      <c r="B130">
        <v>3323.1284179999998</v>
      </c>
      <c r="C130">
        <v>3213.3898926000002</v>
      </c>
      <c r="D130">
        <v>3368.5947265999998</v>
      </c>
      <c r="E130">
        <v>3423.1296387000002</v>
      </c>
      <c r="F130">
        <v>3153.8999023000001</v>
      </c>
      <c r="G130">
        <v>3634.3300780999998</v>
      </c>
      <c r="H130">
        <v>3240.4899902000002</v>
      </c>
      <c r="I130">
        <v>3213.3898926000002</v>
      </c>
      <c r="J130">
        <v>3322.1408691000001</v>
      </c>
      <c r="L130" t="str">
        <f t="shared" si="10"/>
        <v>06MAR2024:09:00:00</v>
      </c>
      <c r="M130">
        <v>9</v>
      </c>
      <c r="N130">
        <f t="shared" si="11"/>
        <v>-109.73852539999962</v>
      </c>
      <c r="O130">
        <f t="shared" si="12"/>
        <v>-109.73852539999962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3.3022655641470799</v>
      </c>
    </row>
    <row r="131" spans="1:19" x14ac:dyDescent="0.25">
      <c r="A131" t="s">
        <v>156</v>
      </c>
      <c r="B131">
        <v>3418.8793945000002</v>
      </c>
      <c r="C131">
        <v>3308.9399414</v>
      </c>
      <c r="D131">
        <v>3445.2883301000002</v>
      </c>
      <c r="E131">
        <v>3502.3876952999999</v>
      </c>
      <c r="F131">
        <v>3261.7800293</v>
      </c>
      <c r="G131">
        <v>3726.2099609000002</v>
      </c>
      <c r="H131">
        <v>3253.4799804999998</v>
      </c>
      <c r="I131">
        <v>3308.9399414</v>
      </c>
      <c r="J131">
        <v>3399.1398926000002</v>
      </c>
      <c r="L131" t="str">
        <f t="shared" ref="L131:L194" si="17">A131</f>
        <v>06MAR2024:10:00:00</v>
      </c>
      <c r="M131">
        <v>10</v>
      </c>
      <c r="N131">
        <f t="shared" ref="N131:N194" si="18">C131-B131</f>
        <v>-109.93945310000026</v>
      </c>
      <c r="O131">
        <f t="shared" ref="O131:O194" si="19">IF(N131&lt;0,N131,"")</f>
        <v>-109.93945310000026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3.2156575419671554</v>
      </c>
    </row>
    <row r="132" spans="1:19" x14ac:dyDescent="0.25">
      <c r="A132" t="s">
        <v>157</v>
      </c>
      <c r="B132">
        <v>3565.7412109000002</v>
      </c>
      <c r="C132">
        <v>3512.9499512000002</v>
      </c>
      <c r="D132">
        <v>3530.8076172000001</v>
      </c>
      <c r="E132">
        <v>3603.9189452999999</v>
      </c>
      <c r="F132">
        <v>3474.0400390999998</v>
      </c>
      <c r="G132">
        <v>3874</v>
      </c>
      <c r="H132">
        <v>3370.2800293</v>
      </c>
      <c r="I132">
        <v>3512.9499512000002</v>
      </c>
      <c r="J132">
        <v>3552.4157715000001</v>
      </c>
      <c r="L132" t="str">
        <f t="shared" si="17"/>
        <v>06MAR2024:11:00:00</v>
      </c>
      <c r="M132">
        <v>11</v>
      </c>
      <c r="N132">
        <f t="shared" si="18"/>
        <v>-52.791259699999955</v>
      </c>
      <c r="O132">
        <f t="shared" si="19"/>
        <v>-52.791259699999955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1.480512930625028</v>
      </c>
    </row>
    <row r="133" spans="1:19" x14ac:dyDescent="0.25">
      <c r="A133" t="s">
        <v>158</v>
      </c>
      <c r="B133">
        <v>3761.2927245999999</v>
      </c>
      <c r="C133">
        <v>3728.8999023000001</v>
      </c>
      <c r="D133">
        <v>3642.7553711</v>
      </c>
      <c r="E133">
        <v>3709.8798827999999</v>
      </c>
      <c r="F133">
        <v>3680.2099609000002</v>
      </c>
      <c r="G133">
        <v>4093.8300780999998</v>
      </c>
      <c r="H133">
        <v>3505.4299316000001</v>
      </c>
      <c r="I133">
        <v>3728.8999023000001</v>
      </c>
      <c r="J133">
        <v>3730.2250976999999</v>
      </c>
      <c r="L133" t="str">
        <f t="shared" si="17"/>
        <v>06MAR2024:12:00:00</v>
      </c>
      <c r="M133">
        <v>12</v>
      </c>
      <c r="N133">
        <f t="shared" si="18"/>
        <v>-32.392822299999807</v>
      </c>
      <c r="O133">
        <f t="shared" si="19"/>
        <v>-32.392822299999807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0.8612151372356871</v>
      </c>
    </row>
    <row r="134" spans="1:19" x14ac:dyDescent="0.25">
      <c r="A134" t="s">
        <v>159</v>
      </c>
      <c r="B134">
        <v>3985.4926758000001</v>
      </c>
      <c r="C134">
        <v>3960.7099609000002</v>
      </c>
      <c r="D134">
        <v>3826.2561034999999</v>
      </c>
      <c r="E134">
        <v>3867.5397948999998</v>
      </c>
      <c r="F134">
        <v>3898.75</v>
      </c>
      <c r="G134">
        <v>4275.5800780999998</v>
      </c>
      <c r="H134">
        <v>3660.6899414</v>
      </c>
      <c r="I134">
        <v>3960.7099609000002</v>
      </c>
      <c r="J134">
        <v>3924.3972168</v>
      </c>
      <c r="L134" t="str">
        <f t="shared" si="17"/>
        <v>06MAR2024:13:00:00</v>
      </c>
      <c r="M134">
        <v>13</v>
      </c>
      <c r="N134">
        <f t="shared" si="18"/>
        <v>-24.782714899999974</v>
      </c>
      <c r="O134">
        <f t="shared" si="19"/>
        <v>-24.782714899999974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0.62182311989885641</v>
      </c>
    </row>
    <row r="135" spans="1:19" x14ac:dyDescent="0.25">
      <c r="A135" t="s">
        <v>160</v>
      </c>
      <c r="B135">
        <v>4220.3989258000001</v>
      </c>
      <c r="C135">
        <v>4166.5</v>
      </c>
      <c r="D135">
        <v>4085.3225097999998</v>
      </c>
      <c r="E135">
        <v>4161.8642577999999</v>
      </c>
      <c r="F135">
        <v>4100.9702147999997</v>
      </c>
      <c r="G135">
        <v>4430.4501952999999</v>
      </c>
      <c r="H135">
        <v>3790.7099609000002</v>
      </c>
      <c r="I135">
        <v>4166.5</v>
      </c>
      <c r="J135">
        <v>4114.7905272999997</v>
      </c>
      <c r="L135" t="str">
        <f t="shared" si="17"/>
        <v>06MAR2024:14:00:00</v>
      </c>
      <c r="M135">
        <v>14</v>
      </c>
      <c r="N135">
        <f t="shared" si="18"/>
        <v>-53.898925800000143</v>
      </c>
      <c r="O135">
        <f t="shared" si="19"/>
        <v>-53.898925800000143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1.2771050023377422</v>
      </c>
    </row>
    <row r="136" spans="1:19" x14ac:dyDescent="0.25">
      <c r="A136" t="s">
        <v>161</v>
      </c>
      <c r="B136">
        <v>4386.2504883000001</v>
      </c>
      <c r="C136">
        <v>4243.3100586</v>
      </c>
      <c r="D136">
        <v>4229.1040039</v>
      </c>
      <c r="E136">
        <v>4305.8691405999998</v>
      </c>
      <c r="F136">
        <v>4162.2597655999998</v>
      </c>
      <c r="G136">
        <v>4556.7202147999997</v>
      </c>
      <c r="H136">
        <v>3869.2199707</v>
      </c>
      <c r="I136">
        <v>4243.3100586</v>
      </c>
      <c r="J136">
        <v>4212.1225586</v>
      </c>
      <c r="L136" t="str">
        <f t="shared" si="17"/>
        <v>06MAR2024:15:00:00</v>
      </c>
      <c r="M136">
        <v>15</v>
      </c>
      <c r="N136">
        <f t="shared" si="18"/>
        <v>-142.9404297000001</v>
      </c>
      <c r="O136">
        <f t="shared" si="19"/>
        <v>-142.9404297000001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3.2588296104220031</v>
      </c>
    </row>
    <row r="137" spans="1:19" x14ac:dyDescent="0.25">
      <c r="A137" t="s">
        <v>162</v>
      </c>
      <c r="B137">
        <v>4471.0151366999999</v>
      </c>
      <c r="C137">
        <v>4354.2099608999997</v>
      </c>
      <c r="D137">
        <v>4313.6499022999997</v>
      </c>
      <c r="E137">
        <v>4409.0126952999999</v>
      </c>
      <c r="F137">
        <v>4254.75</v>
      </c>
      <c r="G137">
        <v>4618.2797852000003</v>
      </c>
      <c r="H137">
        <v>3993.2600097999998</v>
      </c>
      <c r="I137">
        <v>4354.2099608999997</v>
      </c>
      <c r="J137">
        <v>4306.8300780999998</v>
      </c>
      <c r="L137" t="str">
        <f t="shared" si="17"/>
        <v>06MAR2024:16:00:00</v>
      </c>
      <c r="M137">
        <v>16</v>
      </c>
      <c r="N137">
        <f t="shared" si="18"/>
        <v>-116.80517580000014</v>
      </c>
      <c r="O137">
        <f t="shared" si="19"/>
        <v>-116.80517580000014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2.6124978831141372</v>
      </c>
    </row>
    <row r="138" spans="1:19" x14ac:dyDescent="0.25">
      <c r="A138" t="s">
        <v>163</v>
      </c>
      <c r="B138">
        <v>4510.8193358999997</v>
      </c>
      <c r="C138">
        <v>4298.75</v>
      </c>
      <c r="D138">
        <v>4319.25</v>
      </c>
      <c r="E138">
        <v>4426.0283202999999</v>
      </c>
      <c r="F138">
        <v>4197.9101563000004</v>
      </c>
      <c r="G138">
        <v>4624.9399414</v>
      </c>
      <c r="H138">
        <v>4007.1398926000002</v>
      </c>
      <c r="I138">
        <v>4298.75</v>
      </c>
      <c r="J138">
        <v>4289.5981444999998</v>
      </c>
      <c r="L138" t="str">
        <f t="shared" si="17"/>
        <v>06MAR2024:17:00:00</v>
      </c>
      <c r="M138">
        <v>17</v>
      </c>
      <c r="N138">
        <f t="shared" si="18"/>
        <v>-212.06933589999971</v>
      </c>
      <c r="O138">
        <f t="shared" si="19"/>
        <v>-212.06933589999971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4.701348471489772</v>
      </c>
    </row>
    <row r="139" spans="1:19" x14ac:dyDescent="0.25">
      <c r="A139" t="s">
        <v>164</v>
      </c>
      <c r="B139">
        <v>4506.6230469000002</v>
      </c>
      <c r="C139">
        <v>4162.3598633000001</v>
      </c>
      <c r="D139">
        <v>4247.8691405999998</v>
      </c>
      <c r="E139">
        <v>4381.2504883000001</v>
      </c>
      <c r="F139">
        <v>4048.8898926000002</v>
      </c>
      <c r="G139">
        <v>4532.3598633000001</v>
      </c>
      <c r="H139">
        <v>3941.9599609000002</v>
      </c>
      <c r="I139">
        <v>4162.3598633000001</v>
      </c>
      <c r="J139">
        <v>4186.6879883000001</v>
      </c>
      <c r="L139" t="str">
        <f t="shared" si="17"/>
        <v>06MAR2024:18:00:00</v>
      </c>
      <c r="M139">
        <v>18</v>
      </c>
      <c r="N139">
        <f t="shared" si="18"/>
        <v>-344.26318360000005</v>
      </c>
      <c r="O139">
        <f t="shared" si="19"/>
        <v>-344.26318360000005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7.6390499053789416</v>
      </c>
    </row>
    <row r="140" spans="1:19" x14ac:dyDescent="0.25">
      <c r="A140" t="s">
        <v>165</v>
      </c>
      <c r="B140">
        <v>4383.5205077999999</v>
      </c>
      <c r="C140">
        <v>4060.0300293</v>
      </c>
      <c r="D140">
        <v>4151.5488280999998</v>
      </c>
      <c r="E140">
        <v>4258.0947266000003</v>
      </c>
      <c r="F140">
        <v>3931.3898926000002</v>
      </c>
      <c r="G140">
        <v>4495.7402344000002</v>
      </c>
      <c r="H140">
        <v>3899.5800780999998</v>
      </c>
      <c r="I140">
        <v>4060.0300293</v>
      </c>
      <c r="J140">
        <v>4107.6577147999997</v>
      </c>
      <c r="L140" t="str">
        <f t="shared" si="17"/>
        <v>06MAR2024:19:00:00</v>
      </c>
      <c r="M140">
        <v>19</v>
      </c>
      <c r="N140">
        <f t="shared" si="18"/>
        <v>-323.49047849999988</v>
      </c>
      <c r="O140">
        <f t="shared" si="19"/>
        <v>-323.49047849999988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7.3796957930134841</v>
      </c>
    </row>
    <row r="141" spans="1:19" x14ac:dyDescent="0.25">
      <c r="A141" t="s">
        <v>166</v>
      </c>
      <c r="B141">
        <v>4319.7158202999999</v>
      </c>
      <c r="C141">
        <v>4042.6201172000001</v>
      </c>
      <c r="D141">
        <v>4207.7885741999999</v>
      </c>
      <c r="E141">
        <v>4351.734375</v>
      </c>
      <c r="F141">
        <v>3909.3200683999999</v>
      </c>
      <c r="G141">
        <v>4484.3300780999998</v>
      </c>
      <c r="H141">
        <v>3931.0900879000001</v>
      </c>
      <c r="I141">
        <v>4042.6201172000001</v>
      </c>
      <c r="J141">
        <v>4115.0297852000003</v>
      </c>
      <c r="L141" t="str">
        <f t="shared" si="17"/>
        <v>06MAR2024:20:00:00</v>
      </c>
      <c r="M141">
        <v>20</v>
      </c>
      <c r="N141">
        <f t="shared" si="18"/>
        <v>-277.09570309999981</v>
      </c>
      <c r="O141">
        <f t="shared" si="19"/>
        <v>-277.09570309999981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6.4146743588506663</v>
      </c>
    </row>
    <row r="142" spans="1:19" x14ac:dyDescent="0.25">
      <c r="A142" t="s">
        <v>167</v>
      </c>
      <c r="B142">
        <v>4153.9960938000004</v>
      </c>
      <c r="C142">
        <v>3933.5300293</v>
      </c>
      <c r="D142">
        <v>4087.3198241999999</v>
      </c>
      <c r="E142">
        <v>4201.7490233999997</v>
      </c>
      <c r="F142">
        <v>3827.7099609000002</v>
      </c>
      <c r="G142">
        <v>4310.9501952999999</v>
      </c>
      <c r="H142">
        <v>3869.3500976999999</v>
      </c>
      <c r="I142">
        <v>3933.5300293</v>
      </c>
      <c r="J142">
        <v>4005.7722168</v>
      </c>
      <c r="L142" t="str">
        <f t="shared" si="17"/>
        <v>06MAR2024:21:00:00</v>
      </c>
      <c r="M142">
        <v>21</v>
      </c>
      <c r="N142">
        <f t="shared" si="18"/>
        <v>-220.46606450000036</v>
      </c>
      <c r="O142">
        <f t="shared" si="19"/>
        <v>-220.46606450000036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5.3073247909177015</v>
      </c>
    </row>
    <row r="143" spans="1:19" x14ac:dyDescent="0.25">
      <c r="A143" t="s">
        <v>168</v>
      </c>
      <c r="B143">
        <v>4043.8107909999999</v>
      </c>
      <c r="C143">
        <v>3788.9199219000002</v>
      </c>
      <c r="D143">
        <v>3914.1760254000001</v>
      </c>
      <c r="E143">
        <v>4024.3544922000001</v>
      </c>
      <c r="F143">
        <v>3700.6799316000001</v>
      </c>
      <c r="G143">
        <v>4117.0898438000004</v>
      </c>
      <c r="H143">
        <v>3749.7900390999998</v>
      </c>
      <c r="I143">
        <v>3788.9199219000002</v>
      </c>
      <c r="J143">
        <v>3854.1311034999999</v>
      </c>
      <c r="L143" t="str">
        <f t="shared" si="17"/>
        <v>06MAR2024:22:00:00</v>
      </c>
      <c r="M143">
        <v>22</v>
      </c>
      <c r="N143">
        <f t="shared" si="18"/>
        <v>-254.89086909999969</v>
      </c>
      <c r="O143">
        <f t="shared" si="19"/>
        <v>-254.89086909999969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6.3032343072848702</v>
      </c>
    </row>
    <row r="144" spans="1:19" x14ac:dyDescent="0.25">
      <c r="A144" t="s">
        <v>169</v>
      </c>
      <c r="B144">
        <v>3797.4985351999999</v>
      </c>
      <c r="C144">
        <v>3541.0700683999999</v>
      </c>
      <c r="D144">
        <v>3673.2597655999998</v>
      </c>
      <c r="E144">
        <v>3808.4338379000001</v>
      </c>
      <c r="F144">
        <v>3479.2399902000002</v>
      </c>
      <c r="G144">
        <v>3844.3701172000001</v>
      </c>
      <c r="H144">
        <v>3505.2299804999998</v>
      </c>
      <c r="I144">
        <v>3541.0700683999999</v>
      </c>
      <c r="J144">
        <v>3608.6340332</v>
      </c>
      <c r="L144" t="str">
        <f t="shared" si="17"/>
        <v>06MAR2024:23:00:00</v>
      </c>
      <c r="M144">
        <v>23</v>
      </c>
      <c r="N144">
        <f t="shared" si="18"/>
        <v>-256.42846680000002</v>
      </c>
      <c r="O144">
        <f t="shared" si="19"/>
        <v>-256.42846680000002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6.7525626257152691</v>
      </c>
    </row>
    <row r="145" spans="1:19" x14ac:dyDescent="0.25">
      <c r="A145" t="s">
        <v>170</v>
      </c>
      <c r="B145">
        <v>3592.4064941000001</v>
      </c>
      <c r="C145">
        <v>3304.8999023000001</v>
      </c>
      <c r="D145">
        <v>3464.6320801000002</v>
      </c>
      <c r="E145">
        <v>3601.9230957</v>
      </c>
      <c r="F145">
        <v>3281.1398926000002</v>
      </c>
      <c r="G145">
        <v>3533.4699707</v>
      </c>
      <c r="H145">
        <v>3269.9499512000002</v>
      </c>
      <c r="I145">
        <v>3304.8999023000001</v>
      </c>
      <c r="J145">
        <v>3370.8183594000002</v>
      </c>
      <c r="L145" t="str">
        <f t="shared" si="17"/>
        <v>07MAR2024:00:00:00</v>
      </c>
      <c r="M145">
        <v>24</v>
      </c>
      <c r="N145">
        <f t="shared" si="18"/>
        <v>-287.50659180000002</v>
      </c>
      <c r="O145">
        <f t="shared" si="19"/>
        <v>-287.50659180000002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8.0031753720573491</v>
      </c>
    </row>
    <row r="146" spans="1:19" x14ac:dyDescent="0.25">
      <c r="A146" t="s">
        <v>171</v>
      </c>
      <c r="B146">
        <v>3346.9606933999999</v>
      </c>
      <c r="C146">
        <v>3435.1135254000001</v>
      </c>
      <c r="D146">
        <v>3322.6975097999998</v>
      </c>
      <c r="E146">
        <v>3435.1135254000001</v>
      </c>
      <c r="F146">
        <v>3217.0900879000001</v>
      </c>
      <c r="G146">
        <v>3312.4099120999999</v>
      </c>
      <c r="H146">
        <v>3150.6201172000001</v>
      </c>
      <c r="I146">
        <v>3184.8500976999999</v>
      </c>
      <c r="J146">
        <v>3237.5334472999998</v>
      </c>
      <c r="L146" t="str">
        <f t="shared" si="17"/>
        <v>07MAR2024:01:00:00</v>
      </c>
      <c r="M146">
        <v>1</v>
      </c>
      <c r="N146">
        <f t="shared" si="18"/>
        <v>88.152832000000217</v>
      </c>
      <c r="O146" t="str">
        <f t="shared" si="19"/>
        <v/>
      </c>
      <c r="P146">
        <f t="shared" si="20"/>
        <v>88.152832000000217</v>
      </c>
      <c r="Q146" t="str">
        <f t="shared" si="21"/>
        <v/>
      </c>
      <c r="R146">
        <f t="shared" si="22"/>
        <v>1</v>
      </c>
      <c r="S146">
        <f t="shared" si="23"/>
        <v>2.6338173667181741</v>
      </c>
    </row>
    <row r="147" spans="1:19" x14ac:dyDescent="0.25">
      <c r="A147" t="s">
        <v>172</v>
      </c>
      <c r="B147">
        <v>3177.8994140999998</v>
      </c>
      <c r="C147">
        <v>3160.1699219000002</v>
      </c>
      <c r="D147">
        <v>3104.8869629000001</v>
      </c>
      <c r="E147">
        <v>3160.1699219000002</v>
      </c>
      <c r="F147">
        <v>3096</v>
      </c>
      <c r="G147">
        <v>3153.4599609000002</v>
      </c>
      <c r="H147">
        <v>3019.3999023000001</v>
      </c>
      <c r="I147">
        <v>3056.6298827999999</v>
      </c>
      <c r="J147">
        <v>3086.0754394999999</v>
      </c>
      <c r="L147" t="str">
        <f t="shared" si="17"/>
        <v>07MAR2024:02:00:00</v>
      </c>
      <c r="M147">
        <v>2</v>
      </c>
      <c r="N147">
        <f t="shared" si="18"/>
        <v>-17.72949219999964</v>
      </c>
      <c r="O147">
        <f t="shared" si="19"/>
        <v>-17.72949219999964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0.55789972839718527</v>
      </c>
    </row>
    <row r="148" spans="1:19" x14ac:dyDescent="0.25">
      <c r="A148" t="s">
        <v>173</v>
      </c>
      <c r="B148">
        <v>3096.5363769999999</v>
      </c>
      <c r="C148">
        <v>3161.2707519999999</v>
      </c>
      <c r="D148">
        <v>3054.8491211</v>
      </c>
      <c r="E148">
        <v>3161.2707519999999</v>
      </c>
      <c r="F148">
        <v>3018.2099609000002</v>
      </c>
      <c r="G148">
        <v>3058.0500487999998</v>
      </c>
      <c r="H148">
        <v>2951.9699707</v>
      </c>
      <c r="I148">
        <v>2982.2900390999998</v>
      </c>
      <c r="J148">
        <v>3013.0739745999999</v>
      </c>
      <c r="L148" t="str">
        <f t="shared" si="17"/>
        <v>07MAR2024:03:00:00</v>
      </c>
      <c r="M148">
        <v>3</v>
      </c>
      <c r="N148">
        <f t="shared" si="18"/>
        <v>64.734375</v>
      </c>
      <c r="O148" t="str">
        <f t="shared" si="19"/>
        <v/>
      </c>
      <c r="P148">
        <f t="shared" si="20"/>
        <v>64.734375</v>
      </c>
      <c r="Q148" t="str">
        <f t="shared" si="21"/>
        <v/>
      </c>
      <c r="R148">
        <f t="shared" si="22"/>
        <v>1</v>
      </c>
      <c r="S148">
        <f t="shared" si="23"/>
        <v>2.0905414023495581</v>
      </c>
    </row>
    <row r="149" spans="1:19" x14ac:dyDescent="0.25">
      <c r="A149" t="s">
        <v>174</v>
      </c>
      <c r="B149">
        <v>3076.7492676000002</v>
      </c>
      <c r="C149">
        <v>3078.9094237999998</v>
      </c>
      <c r="D149">
        <v>2993.1643066000001</v>
      </c>
      <c r="E149">
        <v>3078.9094237999998</v>
      </c>
      <c r="F149">
        <v>2927.1499023000001</v>
      </c>
      <c r="G149">
        <v>3009.8000487999998</v>
      </c>
      <c r="H149">
        <v>2875.9399414</v>
      </c>
      <c r="I149">
        <v>2904.25</v>
      </c>
      <c r="J149">
        <v>2942.0610351999999</v>
      </c>
      <c r="L149" t="str">
        <f t="shared" si="17"/>
        <v>07MAR2024:04:00:00</v>
      </c>
      <c r="M149">
        <v>4</v>
      </c>
      <c r="N149">
        <f t="shared" si="18"/>
        <v>2.1601561999996193</v>
      </c>
      <c r="O149" t="str">
        <f t="shared" si="19"/>
        <v/>
      </c>
      <c r="P149">
        <f t="shared" si="20"/>
        <v>2.1601561999996193</v>
      </c>
      <c r="Q149" t="str">
        <f t="shared" si="21"/>
        <v/>
      </c>
      <c r="R149">
        <f t="shared" si="22"/>
        <v>1</v>
      </c>
      <c r="S149">
        <f t="shared" si="23"/>
        <v>7.020904247048497E-2</v>
      </c>
    </row>
    <row r="150" spans="1:19" x14ac:dyDescent="0.25">
      <c r="A150" t="s">
        <v>175</v>
      </c>
      <c r="B150">
        <v>3098.6372070000002</v>
      </c>
      <c r="C150">
        <v>3090.1240234000002</v>
      </c>
      <c r="D150">
        <v>3003.8637695000002</v>
      </c>
      <c r="E150">
        <v>3090.1240234000002</v>
      </c>
      <c r="F150">
        <v>2903.9899902000002</v>
      </c>
      <c r="G150">
        <v>3003.25</v>
      </c>
      <c r="H150">
        <v>2857.8798827999999</v>
      </c>
      <c r="I150">
        <v>2885.6999512000002</v>
      </c>
      <c r="J150">
        <v>2930.9370116999999</v>
      </c>
      <c r="L150" t="str">
        <f t="shared" si="17"/>
        <v>07MAR2024:05:00:00</v>
      </c>
      <c r="M150">
        <v>5</v>
      </c>
      <c r="N150">
        <f t="shared" si="18"/>
        <v>-8.5131836000000476</v>
      </c>
      <c r="O150">
        <f t="shared" si="19"/>
        <v>-8.5131836000000476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0.27473960426113375</v>
      </c>
    </row>
    <row r="151" spans="1:19" x14ac:dyDescent="0.25">
      <c r="A151" t="s">
        <v>176</v>
      </c>
      <c r="B151">
        <v>3241.2617187999999</v>
      </c>
      <c r="C151">
        <v>3209.9238280999998</v>
      </c>
      <c r="D151">
        <v>3128.8684082</v>
      </c>
      <c r="E151">
        <v>3209.9238280999998</v>
      </c>
      <c r="F151">
        <v>2975.0400390999998</v>
      </c>
      <c r="G151">
        <v>3117.7199707</v>
      </c>
      <c r="H151">
        <v>2944.4699707</v>
      </c>
      <c r="I151">
        <v>2967.2099609000002</v>
      </c>
      <c r="J151">
        <v>3026.6616211</v>
      </c>
      <c r="L151" t="str">
        <f t="shared" si="17"/>
        <v>07MAR2024:06:00:00</v>
      </c>
      <c r="M151">
        <v>6</v>
      </c>
      <c r="N151">
        <f t="shared" si="18"/>
        <v>-31.337890700000116</v>
      </c>
      <c r="O151">
        <f t="shared" si="19"/>
        <v>-31.337890700000116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0.9668423416175792</v>
      </c>
    </row>
    <row r="152" spans="1:19" x14ac:dyDescent="0.25">
      <c r="A152" t="s">
        <v>177</v>
      </c>
      <c r="B152">
        <v>3472.8759765999998</v>
      </c>
      <c r="C152">
        <v>3474.4013672000001</v>
      </c>
      <c r="D152">
        <v>3397.0144043</v>
      </c>
      <c r="E152">
        <v>3474.4013672000001</v>
      </c>
      <c r="F152">
        <v>3251.4899902000002</v>
      </c>
      <c r="G152">
        <v>3412.5900879000001</v>
      </c>
      <c r="H152">
        <v>3246.6699219000002</v>
      </c>
      <c r="I152">
        <v>3257.2399902000002</v>
      </c>
      <c r="J152">
        <v>3313.0009765999998</v>
      </c>
      <c r="L152" t="str">
        <f t="shared" si="17"/>
        <v>07MAR2024:07:00:00</v>
      </c>
      <c r="M152">
        <v>7</v>
      </c>
      <c r="N152">
        <f t="shared" si="18"/>
        <v>1.5253906000002644</v>
      </c>
      <c r="O152" t="str">
        <f t="shared" si="19"/>
        <v/>
      </c>
      <c r="P152">
        <f t="shared" si="20"/>
        <v>1.5253906000002644</v>
      </c>
      <c r="Q152" t="str">
        <f t="shared" si="21"/>
        <v/>
      </c>
      <c r="R152">
        <f t="shared" si="22"/>
        <v>1</v>
      </c>
      <c r="S152">
        <f t="shared" si="23"/>
        <v>4.3922979406066952E-2</v>
      </c>
    </row>
    <row r="153" spans="1:19" x14ac:dyDescent="0.25">
      <c r="A153" t="s">
        <v>178</v>
      </c>
      <c r="B153">
        <v>3521.2583008000001</v>
      </c>
      <c r="C153">
        <v>3582.0209961</v>
      </c>
      <c r="D153">
        <v>3494.2033691000001</v>
      </c>
      <c r="E153">
        <v>3582.0209961</v>
      </c>
      <c r="F153">
        <v>3294.7900390999998</v>
      </c>
      <c r="G153">
        <v>3512.5200195000002</v>
      </c>
      <c r="H153">
        <v>3307.5900879000001</v>
      </c>
      <c r="I153">
        <v>3309.8898926000002</v>
      </c>
      <c r="J153">
        <v>3383.7988280999998</v>
      </c>
      <c r="L153" t="str">
        <f t="shared" si="17"/>
        <v>07MAR2024:08:00:00</v>
      </c>
      <c r="M153">
        <v>8</v>
      </c>
      <c r="N153">
        <f t="shared" si="18"/>
        <v>60.762695299999905</v>
      </c>
      <c r="O153" t="str">
        <f t="shared" si="19"/>
        <v/>
      </c>
      <c r="P153">
        <f t="shared" si="20"/>
        <v>60.762695299999905</v>
      </c>
      <c r="Q153" t="str">
        <f t="shared" si="21"/>
        <v/>
      </c>
      <c r="R153">
        <f t="shared" si="22"/>
        <v>1</v>
      </c>
      <c r="S153">
        <f t="shared" si="23"/>
        <v>1.7255960826899615</v>
      </c>
    </row>
    <row r="154" spans="1:19" x14ac:dyDescent="0.25">
      <c r="A154" t="s">
        <v>179</v>
      </c>
      <c r="B154">
        <v>3599.5446777000002</v>
      </c>
      <c r="C154">
        <v>3597.0207519999999</v>
      </c>
      <c r="D154">
        <v>3502.8591308999999</v>
      </c>
      <c r="E154">
        <v>3597.0207519999999</v>
      </c>
      <c r="F154">
        <v>3311.4399414</v>
      </c>
      <c r="G154">
        <v>3561.1499023000001</v>
      </c>
      <c r="H154">
        <v>3325.8400879000001</v>
      </c>
      <c r="I154">
        <v>3332.3798827999999</v>
      </c>
      <c r="J154">
        <v>3406.7338866999999</v>
      </c>
      <c r="L154" t="str">
        <f t="shared" si="17"/>
        <v>07MAR2024:09:00:00</v>
      </c>
      <c r="M154">
        <v>9</v>
      </c>
      <c r="N154">
        <f t="shared" si="18"/>
        <v>-2.5239257000002908</v>
      </c>
      <c r="O154">
        <f t="shared" si="19"/>
        <v>-2.5239257000002908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7.0117915625178537E-2</v>
      </c>
    </row>
    <row r="155" spans="1:19" x14ac:dyDescent="0.25">
      <c r="A155" t="s">
        <v>180</v>
      </c>
      <c r="B155">
        <v>3719.7878418</v>
      </c>
      <c r="C155">
        <v>3702.7326659999999</v>
      </c>
      <c r="D155">
        <v>3590.2871094000002</v>
      </c>
      <c r="E155">
        <v>3702.7326659999999</v>
      </c>
      <c r="F155">
        <v>3416.1699219000002</v>
      </c>
      <c r="G155">
        <v>3686.4599609000002</v>
      </c>
      <c r="H155">
        <v>3419.2399902000002</v>
      </c>
      <c r="I155">
        <v>3445.1499023000001</v>
      </c>
      <c r="J155">
        <v>3511.4616698999998</v>
      </c>
      <c r="L155" t="str">
        <f t="shared" si="17"/>
        <v>07MAR2024:10:00:00</v>
      </c>
      <c r="M155">
        <v>10</v>
      </c>
      <c r="N155">
        <f t="shared" si="18"/>
        <v>-17.055175800000143</v>
      </c>
      <c r="O155">
        <f t="shared" si="19"/>
        <v>-17.055175800000143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0.45849861673151682</v>
      </c>
    </row>
    <row r="156" spans="1:19" x14ac:dyDescent="0.25">
      <c r="A156" t="s">
        <v>181</v>
      </c>
      <c r="B156">
        <v>3837.1437987999998</v>
      </c>
      <c r="C156">
        <v>3827.6884765999998</v>
      </c>
      <c r="D156">
        <v>3680.6071777000002</v>
      </c>
      <c r="E156">
        <v>3827.6884765999998</v>
      </c>
      <c r="F156">
        <v>3561.2700195000002</v>
      </c>
      <c r="G156">
        <v>3854.1298827999999</v>
      </c>
      <c r="H156">
        <v>3558.6201172000001</v>
      </c>
      <c r="I156">
        <v>3605.4499512000002</v>
      </c>
      <c r="J156">
        <v>3652.015625</v>
      </c>
      <c r="L156" t="str">
        <f t="shared" si="17"/>
        <v>07MAR2024:11:00:00</v>
      </c>
      <c r="M156">
        <v>11</v>
      </c>
      <c r="N156">
        <f t="shared" si="18"/>
        <v>-9.455322199999955</v>
      </c>
      <c r="O156">
        <f t="shared" si="19"/>
        <v>-9.455322199999955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0.24641563349689796</v>
      </c>
    </row>
    <row r="157" spans="1:19" x14ac:dyDescent="0.25">
      <c r="A157" t="s">
        <v>182</v>
      </c>
      <c r="B157">
        <v>3968.1396484000002</v>
      </c>
      <c r="C157">
        <v>3987.6755370999999</v>
      </c>
      <c r="D157">
        <v>3796.2246094000002</v>
      </c>
      <c r="E157">
        <v>3987.6755370999999</v>
      </c>
      <c r="F157">
        <v>3732.1499023000001</v>
      </c>
      <c r="G157">
        <v>4037.4099120999999</v>
      </c>
      <c r="H157">
        <v>3746.8898926000002</v>
      </c>
      <c r="I157">
        <v>3808.6799316000001</v>
      </c>
      <c r="J157">
        <v>3824.2709961</v>
      </c>
      <c r="L157" t="str">
        <f t="shared" si="17"/>
        <v>07MAR2024:12:00:00</v>
      </c>
      <c r="M157">
        <v>12</v>
      </c>
      <c r="N157">
        <f t="shared" si="18"/>
        <v>19.535888699999759</v>
      </c>
      <c r="O157" t="str">
        <f t="shared" si="19"/>
        <v/>
      </c>
      <c r="P157">
        <f t="shared" si="20"/>
        <v>19.535888699999759</v>
      </c>
      <c r="Q157" t="str">
        <f t="shared" si="21"/>
        <v/>
      </c>
      <c r="R157">
        <f t="shared" si="22"/>
        <v>1</v>
      </c>
      <c r="S157">
        <f t="shared" si="23"/>
        <v>0.49231857825056274</v>
      </c>
    </row>
    <row r="158" spans="1:19" x14ac:dyDescent="0.25">
      <c r="A158" t="s">
        <v>183</v>
      </c>
      <c r="B158">
        <v>4123.8178711</v>
      </c>
      <c r="C158">
        <v>4186.5522461</v>
      </c>
      <c r="D158">
        <v>3943.4016112999998</v>
      </c>
      <c r="E158">
        <v>4186.5522461</v>
      </c>
      <c r="F158">
        <v>3858.1201172000001</v>
      </c>
      <c r="G158">
        <v>4181.6401366999999</v>
      </c>
      <c r="H158">
        <v>3889.6398926000002</v>
      </c>
      <c r="I158">
        <v>3966.3999023000001</v>
      </c>
      <c r="J158">
        <v>3967.8405762000002</v>
      </c>
      <c r="L158" t="str">
        <f t="shared" si="17"/>
        <v>07MAR2024:13:00:00</v>
      </c>
      <c r="M158">
        <v>13</v>
      </c>
      <c r="N158">
        <f t="shared" si="18"/>
        <v>62.734375</v>
      </c>
      <c r="O158" t="str">
        <f t="shared" si="19"/>
        <v/>
      </c>
      <c r="P158">
        <f t="shared" si="20"/>
        <v>62.734375</v>
      </c>
      <c r="Q158" t="str">
        <f t="shared" si="21"/>
        <v/>
      </c>
      <c r="R158">
        <f t="shared" si="22"/>
        <v>1</v>
      </c>
      <c r="S158">
        <f t="shared" si="23"/>
        <v>1.5212692936719352</v>
      </c>
    </row>
    <row r="159" spans="1:19" x14ac:dyDescent="0.25">
      <c r="A159" t="s">
        <v>184</v>
      </c>
      <c r="B159">
        <v>4241.2216797000001</v>
      </c>
      <c r="C159">
        <v>4391.2075194999998</v>
      </c>
      <c r="D159">
        <v>4113.9287108999997</v>
      </c>
      <c r="E159">
        <v>4391.2075194999998</v>
      </c>
      <c r="F159">
        <v>4026.25</v>
      </c>
      <c r="G159">
        <v>4298.3398438000004</v>
      </c>
      <c r="H159">
        <v>4075.8500976999999</v>
      </c>
      <c r="I159">
        <v>4169.2998047000001</v>
      </c>
      <c r="J159">
        <v>4136.7333983999997</v>
      </c>
      <c r="L159" t="str">
        <f t="shared" si="17"/>
        <v>07MAR2024:14:00:00</v>
      </c>
      <c r="M159">
        <v>14</v>
      </c>
      <c r="N159">
        <f t="shared" si="18"/>
        <v>149.98583979999967</v>
      </c>
      <c r="O159" t="str">
        <f t="shared" si="19"/>
        <v/>
      </c>
      <c r="P159">
        <f t="shared" si="20"/>
        <v>149.98583979999967</v>
      </c>
      <c r="Q159" t="str">
        <f t="shared" si="21"/>
        <v/>
      </c>
      <c r="R159">
        <f t="shared" si="22"/>
        <v>1</v>
      </c>
      <c r="S159">
        <f t="shared" si="23"/>
        <v>3.5363829369703876</v>
      </c>
    </row>
    <row r="160" spans="1:19" x14ac:dyDescent="0.25">
      <c r="A160" t="s">
        <v>185</v>
      </c>
      <c r="B160">
        <v>4367.5458983999997</v>
      </c>
      <c r="C160">
        <v>4441.7714844000002</v>
      </c>
      <c r="D160">
        <v>4195.4565430000002</v>
      </c>
      <c r="E160">
        <v>4441.7714844000002</v>
      </c>
      <c r="F160">
        <v>4168.6401366999999</v>
      </c>
      <c r="G160">
        <v>4414.3798827999999</v>
      </c>
      <c r="H160">
        <v>4231.5898438000004</v>
      </c>
      <c r="I160">
        <v>4332.8701172000001</v>
      </c>
      <c r="J160">
        <v>4268.5874022999997</v>
      </c>
      <c r="L160" t="str">
        <f t="shared" si="17"/>
        <v>07MAR2024:15:00:00</v>
      </c>
      <c r="M160">
        <v>15</v>
      </c>
      <c r="N160">
        <f t="shared" si="18"/>
        <v>74.225586000000476</v>
      </c>
      <c r="O160" t="str">
        <f t="shared" si="19"/>
        <v/>
      </c>
      <c r="P160">
        <f t="shared" si="20"/>
        <v>74.225586000000476</v>
      </c>
      <c r="Q160" t="str">
        <f t="shared" si="21"/>
        <v/>
      </c>
      <c r="R160">
        <f t="shared" si="22"/>
        <v>1</v>
      </c>
      <c r="S160">
        <f t="shared" si="23"/>
        <v>1.6994803884532081</v>
      </c>
    </row>
    <row r="161" spans="1:19" x14ac:dyDescent="0.25">
      <c r="A161" t="s">
        <v>186</v>
      </c>
      <c r="B161">
        <v>4437.5942383000001</v>
      </c>
      <c r="C161">
        <v>4460.1401366999999</v>
      </c>
      <c r="D161">
        <v>4194.9023438000004</v>
      </c>
      <c r="E161">
        <v>4460.1401366999999</v>
      </c>
      <c r="F161">
        <v>4244.8198241999999</v>
      </c>
      <c r="G161">
        <v>4482.2597655999998</v>
      </c>
      <c r="H161">
        <v>4321.7299805000002</v>
      </c>
      <c r="I161">
        <v>4425.8798827999999</v>
      </c>
      <c r="J161">
        <v>4333.9184569999998</v>
      </c>
      <c r="L161" t="str">
        <f t="shared" si="17"/>
        <v>07MAR2024:16:00:00</v>
      </c>
      <c r="M161">
        <v>16</v>
      </c>
      <c r="N161">
        <f t="shared" si="18"/>
        <v>22.545898399999714</v>
      </c>
      <c r="O161" t="str">
        <f t="shared" si="19"/>
        <v/>
      </c>
      <c r="P161">
        <f t="shared" si="20"/>
        <v>22.545898399999714</v>
      </c>
      <c r="Q161" t="str">
        <f t="shared" si="21"/>
        <v/>
      </c>
      <c r="R161">
        <f t="shared" si="22"/>
        <v>1</v>
      </c>
      <c r="S161">
        <f t="shared" si="23"/>
        <v>0.50806579397031193</v>
      </c>
    </row>
    <row r="162" spans="1:19" x14ac:dyDescent="0.25">
      <c r="A162" t="s">
        <v>187</v>
      </c>
      <c r="B162">
        <v>4402.2744141000003</v>
      </c>
      <c r="C162">
        <v>4490.3359375</v>
      </c>
      <c r="D162">
        <v>4247.1074219000002</v>
      </c>
      <c r="E162">
        <v>4490.3359375</v>
      </c>
      <c r="F162">
        <v>4283.6401366999999</v>
      </c>
      <c r="G162">
        <v>4523.3701172000001</v>
      </c>
      <c r="H162">
        <v>4350.6499022999997</v>
      </c>
      <c r="I162">
        <v>4456.0800780999998</v>
      </c>
      <c r="J162">
        <v>4372.1694336</v>
      </c>
      <c r="L162" t="str">
        <f t="shared" si="17"/>
        <v>07MAR2024:17:00:00</v>
      </c>
      <c r="M162">
        <v>17</v>
      </c>
      <c r="N162">
        <f t="shared" si="18"/>
        <v>88.061523399999714</v>
      </c>
      <c r="O162" t="str">
        <f t="shared" si="19"/>
        <v/>
      </c>
      <c r="P162">
        <f t="shared" si="20"/>
        <v>88.061523399999714</v>
      </c>
      <c r="Q162" t="str">
        <f t="shared" si="21"/>
        <v/>
      </c>
      <c r="R162">
        <f t="shared" si="22"/>
        <v>1</v>
      </c>
      <c r="S162">
        <f t="shared" si="23"/>
        <v>2.0003642462166451</v>
      </c>
    </row>
    <row r="163" spans="1:19" x14ac:dyDescent="0.25">
      <c r="A163" t="s">
        <v>188</v>
      </c>
      <c r="B163">
        <v>4346.6875</v>
      </c>
      <c r="C163">
        <v>4350.0205077999999</v>
      </c>
      <c r="D163">
        <v>4178.4116211</v>
      </c>
      <c r="E163">
        <v>4350.0205077999999</v>
      </c>
      <c r="F163">
        <v>4217.7597655999998</v>
      </c>
      <c r="G163">
        <v>4474.9101563000004</v>
      </c>
      <c r="H163">
        <v>4270.5200194999998</v>
      </c>
      <c r="I163">
        <v>4374.0200194999998</v>
      </c>
      <c r="J163">
        <v>4303.1245116999999</v>
      </c>
      <c r="L163" t="str">
        <f t="shared" si="17"/>
        <v>07MAR2024:18:00:00</v>
      </c>
      <c r="M163">
        <v>18</v>
      </c>
      <c r="N163">
        <f t="shared" si="18"/>
        <v>3.3330077999999048</v>
      </c>
      <c r="O163" t="str">
        <f t="shared" si="19"/>
        <v/>
      </c>
      <c r="P163">
        <f t="shared" si="20"/>
        <v>3.3330077999999048</v>
      </c>
      <c r="Q163" t="str">
        <f t="shared" si="21"/>
        <v/>
      </c>
      <c r="R163">
        <f t="shared" si="22"/>
        <v>1</v>
      </c>
      <c r="S163">
        <f t="shared" si="23"/>
        <v>7.6679259781153003E-2</v>
      </c>
    </row>
    <row r="164" spans="1:19" x14ac:dyDescent="0.25">
      <c r="A164" t="s">
        <v>189</v>
      </c>
      <c r="B164">
        <v>4313.6582030999998</v>
      </c>
      <c r="C164">
        <v>4212.4291991999999</v>
      </c>
      <c r="D164">
        <v>4118.3837891000003</v>
      </c>
      <c r="E164">
        <v>4212.4291991999999</v>
      </c>
      <c r="F164">
        <v>4199.6401366999999</v>
      </c>
      <c r="G164">
        <v>4455.2299805000002</v>
      </c>
      <c r="H164">
        <v>4249.7700194999998</v>
      </c>
      <c r="I164">
        <v>4335.3500977000003</v>
      </c>
      <c r="J164">
        <v>4271.6748047000001</v>
      </c>
      <c r="L164" t="str">
        <f t="shared" si="17"/>
        <v>07MAR2024:19:00:00</v>
      </c>
      <c r="M164">
        <v>19</v>
      </c>
      <c r="N164">
        <f t="shared" si="18"/>
        <v>-101.22900389999995</v>
      </c>
      <c r="O164">
        <f t="shared" si="19"/>
        <v>-101.22900389999995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2.3467089679764608</v>
      </c>
    </row>
    <row r="165" spans="1:19" x14ac:dyDescent="0.25">
      <c r="A165" t="s">
        <v>190</v>
      </c>
      <c r="B165">
        <v>4172.6303711</v>
      </c>
      <c r="C165">
        <v>4257.7568358999997</v>
      </c>
      <c r="D165">
        <v>4201.1767577999999</v>
      </c>
      <c r="E165">
        <v>4257.7568358999997</v>
      </c>
      <c r="F165">
        <v>4198.2001952999999</v>
      </c>
      <c r="G165">
        <v>4448.4902344000002</v>
      </c>
      <c r="H165">
        <v>4258.3701172000001</v>
      </c>
      <c r="I165">
        <v>4331.4902344000002</v>
      </c>
      <c r="J165">
        <v>4287.5454102000003</v>
      </c>
      <c r="L165" t="str">
        <f t="shared" si="17"/>
        <v>07MAR2024:20:00:00</v>
      </c>
      <c r="M165">
        <v>20</v>
      </c>
      <c r="N165">
        <f t="shared" si="18"/>
        <v>85.126464799999667</v>
      </c>
      <c r="O165" t="str">
        <f t="shared" si="19"/>
        <v/>
      </c>
      <c r="P165">
        <f t="shared" si="20"/>
        <v>85.126464799999667</v>
      </c>
      <c r="Q165" t="str">
        <f t="shared" si="21"/>
        <v/>
      </c>
      <c r="R165">
        <f t="shared" si="22"/>
        <v>1</v>
      </c>
      <c r="S165">
        <f t="shared" si="23"/>
        <v>2.0401151606812085</v>
      </c>
    </row>
    <row r="166" spans="1:19" x14ac:dyDescent="0.25">
      <c r="A166" t="s">
        <v>191</v>
      </c>
      <c r="B166">
        <v>4085.5302734000002</v>
      </c>
      <c r="C166">
        <v>4146.0366211</v>
      </c>
      <c r="D166">
        <v>4108.1811522999997</v>
      </c>
      <c r="E166">
        <v>4146.0366211</v>
      </c>
      <c r="F166">
        <v>4104.4101563000004</v>
      </c>
      <c r="G166">
        <v>4320.1699219000002</v>
      </c>
      <c r="H166">
        <v>4136.25</v>
      </c>
      <c r="I166">
        <v>4206.2299805000002</v>
      </c>
      <c r="J166">
        <v>4175.0483397999997</v>
      </c>
      <c r="L166" t="str">
        <f t="shared" si="17"/>
        <v>07MAR2024:21:00:00</v>
      </c>
      <c r="M166">
        <v>21</v>
      </c>
      <c r="N166">
        <f t="shared" si="18"/>
        <v>60.506347699999878</v>
      </c>
      <c r="O166" t="str">
        <f t="shared" si="19"/>
        <v/>
      </c>
      <c r="P166">
        <f t="shared" si="20"/>
        <v>60.506347699999878</v>
      </c>
      <c r="Q166" t="str">
        <f t="shared" si="21"/>
        <v/>
      </c>
      <c r="R166">
        <f t="shared" si="22"/>
        <v>1</v>
      </c>
      <c r="S166">
        <f t="shared" si="23"/>
        <v>1.4809912949108115</v>
      </c>
    </row>
    <row r="167" spans="1:19" x14ac:dyDescent="0.25">
      <c r="A167" t="s">
        <v>192</v>
      </c>
      <c r="B167">
        <v>4082.9902344000002</v>
      </c>
      <c r="C167">
        <v>3994.2504883000001</v>
      </c>
      <c r="D167">
        <v>3956.7150879000001</v>
      </c>
      <c r="E167">
        <v>3994.2504883000001</v>
      </c>
      <c r="F167">
        <v>3970.3898926000002</v>
      </c>
      <c r="G167">
        <v>4161.9101563000004</v>
      </c>
      <c r="H167">
        <v>3984.2199707</v>
      </c>
      <c r="I167">
        <v>4051.2900390999998</v>
      </c>
      <c r="J167">
        <v>4024.9050293</v>
      </c>
      <c r="L167" t="str">
        <f t="shared" si="17"/>
        <v>07MAR2024:22:00:00</v>
      </c>
      <c r="M167">
        <v>22</v>
      </c>
      <c r="N167">
        <f t="shared" si="18"/>
        <v>-88.739746100000048</v>
      </c>
      <c r="O167">
        <f t="shared" si="19"/>
        <v>-88.739746100000048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2.1734008901699085</v>
      </c>
    </row>
    <row r="168" spans="1:19" x14ac:dyDescent="0.25">
      <c r="A168" t="s">
        <v>193</v>
      </c>
      <c r="B168">
        <v>4041.9902344000002</v>
      </c>
      <c r="C168">
        <v>3794.4970702999999</v>
      </c>
      <c r="D168">
        <v>3743.1997070000002</v>
      </c>
      <c r="E168">
        <v>3794.4970702999999</v>
      </c>
      <c r="F168">
        <v>3715.6699219000002</v>
      </c>
      <c r="G168">
        <v>3894.3798827999999</v>
      </c>
      <c r="H168">
        <v>3701.9099120999999</v>
      </c>
      <c r="I168">
        <v>3772.9699707</v>
      </c>
      <c r="J168">
        <v>3765.6259765999998</v>
      </c>
      <c r="L168" t="str">
        <f t="shared" si="17"/>
        <v>07MAR2024:23:00:00</v>
      </c>
      <c r="M168">
        <v>23</v>
      </c>
      <c r="N168">
        <f t="shared" si="18"/>
        <v>-247.49316410000029</v>
      </c>
      <c r="O168">
        <f t="shared" si="19"/>
        <v>-247.49316410000029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6.1230520052639017</v>
      </c>
    </row>
    <row r="169" spans="1:19" x14ac:dyDescent="0.25">
      <c r="A169" t="s">
        <v>194</v>
      </c>
      <c r="B169">
        <v>3753.2219237999998</v>
      </c>
      <c r="C169">
        <v>3568.1931152000002</v>
      </c>
      <c r="D169">
        <v>3509.6687012000002</v>
      </c>
      <c r="E169">
        <v>3568.1931152000002</v>
      </c>
      <c r="F169">
        <v>3504.6499023000001</v>
      </c>
      <c r="G169">
        <v>3584.6699219000002</v>
      </c>
      <c r="H169">
        <v>3447.9599609000002</v>
      </c>
      <c r="I169">
        <v>3529</v>
      </c>
      <c r="J169">
        <v>3515.1899414</v>
      </c>
      <c r="L169" t="str">
        <f t="shared" si="17"/>
        <v>08MAR2024:00:00:00</v>
      </c>
      <c r="M169">
        <v>24</v>
      </c>
      <c r="N169">
        <f t="shared" si="18"/>
        <v>-185.02880859999959</v>
      </c>
      <c r="O169">
        <f t="shared" si="19"/>
        <v>-185.02880859999959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4.9298659220413139</v>
      </c>
    </row>
    <row r="170" spans="1:19" x14ac:dyDescent="0.25">
      <c r="A170" t="s">
        <v>195</v>
      </c>
      <c r="B170">
        <v>3549.5427245999999</v>
      </c>
      <c r="C170">
        <v>3274.8999023000001</v>
      </c>
      <c r="D170">
        <v>3363.4108887000002</v>
      </c>
      <c r="E170">
        <v>3425.1201172000001</v>
      </c>
      <c r="F170">
        <v>3287.5900879000001</v>
      </c>
      <c r="G170">
        <v>3265.9099120999999</v>
      </c>
      <c r="H170">
        <v>3248.2900390999998</v>
      </c>
      <c r="I170">
        <v>3274.8999023000001</v>
      </c>
      <c r="J170">
        <v>3288.0202637000002</v>
      </c>
      <c r="L170" t="str">
        <f t="shared" si="17"/>
        <v>08MAR2024:01:00:00</v>
      </c>
      <c r="M170">
        <v>1</v>
      </c>
      <c r="N170">
        <f t="shared" si="18"/>
        <v>-274.64282229999981</v>
      </c>
      <c r="O170">
        <f t="shared" si="19"/>
        <v>-274.64282229999981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7.7374141856807617</v>
      </c>
    </row>
    <row r="171" spans="1:19" x14ac:dyDescent="0.25">
      <c r="A171" t="s">
        <v>196</v>
      </c>
      <c r="B171">
        <v>3328.8596191000001</v>
      </c>
      <c r="C171">
        <v>3098.0700683999999</v>
      </c>
      <c r="D171">
        <v>3184.9389648000001</v>
      </c>
      <c r="E171">
        <v>3242.7265625</v>
      </c>
      <c r="F171">
        <v>3109.4399414</v>
      </c>
      <c r="G171">
        <v>3056.8200683999999</v>
      </c>
      <c r="H171">
        <v>3067.8500976999999</v>
      </c>
      <c r="I171">
        <v>3098.0700683999999</v>
      </c>
      <c r="J171">
        <v>3103.4238280999998</v>
      </c>
      <c r="L171" t="str">
        <f t="shared" si="17"/>
        <v>08MAR2024:02:00:00</v>
      </c>
      <c r="M171">
        <v>2</v>
      </c>
      <c r="N171">
        <f t="shared" si="18"/>
        <v>-230.78955070000029</v>
      </c>
      <c r="O171">
        <f t="shared" si="19"/>
        <v>-230.78955070000029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6.9329913876751945</v>
      </c>
    </row>
    <row r="172" spans="1:19" x14ac:dyDescent="0.25">
      <c r="A172" t="s">
        <v>197</v>
      </c>
      <c r="B172">
        <v>3164.0166015999998</v>
      </c>
      <c r="C172">
        <v>2918.1000976999999</v>
      </c>
      <c r="D172">
        <v>3167.0439452999999</v>
      </c>
      <c r="E172">
        <v>3248.6655273000001</v>
      </c>
      <c r="F172">
        <v>2925.5800780999998</v>
      </c>
      <c r="G172">
        <v>2920.2900390999998</v>
      </c>
      <c r="H172">
        <v>2889.5700683999999</v>
      </c>
      <c r="I172">
        <v>2918.1000976999999</v>
      </c>
      <c r="J172">
        <v>2964.1171875</v>
      </c>
      <c r="L172" t="str">
        <f t="shared" si="17"/>
        <v>08MAR2024:03:00:00</v>
      </c>
      <c r="M172">
        <v>3</v>
      </c>
      <c r="N172">
        <f t="shared" si="18"/>
        <v>-245.91650389999995</v>
      </c>
      <c r="O172">
        <f t="shared" si="19"/>
        <v>-245.91650389999995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7.7722886717991102</v>
      </c>
    </row>
    <row r="173" spans="1:19" x14ac:dyDescent="0.25">
      <c r="A173" t="s">
        <v>198</v>
      </c>
      <c r="B173">
        <v>3154.1215820000002</v>
      </c>
      <c r="C173">
        <v>2831.0600586</v>
      </c>
      <c r="D173">
        <v>3114.3588866999999</v>
      </c>
      <c r="E173">
        <v>3182.1962890999998</v>
      </c>
      <c r="F173">
        <v>2837.5700683999999</v>
      </c>
      <c r="G173">
        <v>2863.6000976999999</v>
      </c>
      <c r="H173">
        <v>2805.1000976999999</v>
      </c>
      <c r="I173">
        <v>2831.0600586</v>
      </c>
      <c r="J173">
        <v>2890.3378905999998</v>
      </c>
      <c r="L173" t="str">
        <f t="shared" si="17"/>
        <v>08MAR2024:04:00:00</v>
      </c>
      <c r="M173">
        <v>4</v>
      </c>
      <c r="N173">
        <f t="shared" si="18"/>
        <v>-323.06152340000017</v>
      </c>
      <c r="O173">
        <f t="shared" si="19"/>
        <v>-323.06152340000017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10.242519668349303</v>
      </c>
    </row>
    <row r="174" spans="1:19" x14ac:dyDescent="0.25">
      <c r="A174" t="s">
        <v>199</v>
      </c>
      <c r="B174">
        <v>3237.5112304999998</v>
      </c>
      <c r="C174">
        <v>2796.5</v>
      </c>
      <c r="D174">
        <v>3065.6535644999999</v>
      </c>
      <c r="E174">
        <v>3102.2094726999999</v>
      </c>
      <c r="F174">
        <v>2802.9699707</v>
      </c>
      <c r="G174">
        <v>2861.9899902000002</v>
      </c>
      <c r="H174">
        <v>2764.5600586</v>
      </c>
      <c r="I174">
        <v>2796.5</v>
      </c>
      <c r="J174">
        <v>2858.3349609000002</v>
      </c>
      <c r="L174" t="str">
        <f t="shared" si="17"/>
        <v>08MAR2024:05:00:00</v>
      </c>
      <c r="M174">
        <v>5</v>
      </c>
      <c r="N174">
        <f t="shared" si="18"/>
        <v>-441.01123049999978</v>
      </c>
      <c r="O174">
        <f t="shared" si="19"/>
        <v>-441.01123049999978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13.621921256838087</v>
      </c>
    </row>
    <row r="175" spans="1:19" x14ac:dyDescent="0.25">
      <c r="A175" t="s">
        <v>200</v>
      </c>
      <c r="B175">
        <v>3332.4291991999999</v>
      </c>
      <c r="C175">
        <v>2866.5800780999998</v>
      </c>
      <c r="D175">
        <v>3189.3144530999998</v>
      </c>
      <c r="E175">
        <v>3227.5104980000001</v>
      </c>
      <c r="F175">
        <v>2873.0100097999998</v>
      </c>
      <c r="G175">
        <v>2971.7800293</v>
      </c>
      <c r="H175">
        <v>2835.6201172000001</v>
      </c>
      <c r="I175">
        <v>2866.5800780999998</v>
      </c>
      <c r="J175">
        <v>2947.2607422000001</v>
      </c>
      <c r="L175" t="str">
        <f t="shared" si="17"/>
        <v>08MAR2024:06:00:00</v>
      </c>
      <c r="M175">
        <v>6</v>
      </c>
      <c r="N175">
        <f t="shared" si="18"/>
        <v>-465.84912110000005</v>
      </c>
      <c r="O175">
        <f t="shared" si="19"/>
        <v>-465.84912110000005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13.979265372294607</v>
      </c>
    </row>
    <row r="176" spans="1:19" x14ac:dyDescent="0.25">
      <c r="A176" t="s">
        <v>201</v>
      </c>
      <c r="B176">
        <v>3492.1506347999998</v>
      </c>
      <c r="C176">
        <v>3063.9499512000002</v>
      </c>
      <c r="D176">
        <v>3438.8735351999999</v>
      </c>
      <c r="E176">
        <v>3470.9436034999999</v>
      </c>
      <c r="F176">
        <v>3071.2099609000002</v>
      </c>
      <c r="G176">
        <v>3239.5300293</v>
      </c>
      <c r="H176">
        <v>3022.5300293</v>
      </c>
      <c r="I176">
        <v>3063.9499512000002</v>
      </c>
      <c r="J176">
        <v>3167.21875</v>
      </c>
      <c r="L176" t="str">
        <f t="shared" si="17"/>
        <v>08MAR2024:07:00:00</v>
      </c>
      <c r="M176">
        <v>7</v>
      </c>
      <c r="N176">
        <f t="shared" si="18"/>
        <v>-428.20068359999959</v>
      </c>
      <c r="O176">
        <f t="shared" si="19"/>
        <v>-428.20068359999959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12.26180449757498</v>
      </c>
    </row>
    <row r="177" spans="1:19" x14ac:dyDescent="0.25">
      <c r="A177" t="s">
        <v>202</v>
      </c>
      <c r="B177">
        <v>3535.1135254000001</v>
      </c>
      <c r="C177">
        <v>3125.1799316000001</v>
      </c>
      <c r="D177">
        <v>3531.3054198999998</v>
      </c>
      <c r="E177">
        <v>3573.2275390999998</v>
      </c>
      <c r="F177">
        <v>3133.8500976999999</v>
      </c>
      <c r="G177">
        <v>3378.8500976999999</v>
      </c>
      <c r="H177">
        <v>3076.5100097999998</v>
      </c>
      <c r="I177">
        <v>3125.1799316000001</v>
      </c>
      <c r="J177">
        <v>3249.1391601999999</v>
      </c>
      <c r="L177" t="str">
        <f t="shared" si="17"/>
        <v>08MAR2024:08:00:00</v>
      </c>
      <c r="M177">
        <v>8</v>
      </c>
      <c r="N177">
        <f t="shared" si="18"/>
        <v>-409.93359379999993</v>
      </c>
      <c r="O177">
        <f t="shared" si="19"/>
        <v>-409.93359379999993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11.596051749246602</v>
      </c>
    </row>
    <row r="178" spans="1:19" x14ac:dyDescent="0.25">
      <c r="A178" t="s">
        <v>203</v>
      </c>
      <c r="B178">
        <v>3710.2180176000002</v>
      </c>
      <c r="C178">
        <v>3189.0500487999998</v>
      </c>
      <c r="D178">
        <v>3529.9904784999999</v>
      </c>
      <c r="E178">
        <v>3563.5227051000002</v>
      </c>
      <c r="F178">
        <v>3198.9599609000002</v>
      </c>
      <c r="G178">
        <v>3474.7800293</v>
      </c>
      <c r="H178">
        <v>3119.3601073999998</v>
      </c>
      <c r="I178">
        <v>3189.0500487999998</v>
      </c>
      <c r="J178">
        <v>3302.4282226999999</v>
      </c>
      <c r="L178" t="str">
        <f t="shared" si="17"/>
        <v>08MAR2024:09:00:00</v>
      </c>
      <c r="M178">
        <v>9</v>
      </c>
      <c r="N178">
        <f t="shared" si="18"/>
        <v>-521.16796880000038</v>
      </c>
      <c r="O178">
        <f t="shared" si="19"/>
        <v>-521.16796880000038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14.046828685747267</v>
      </c>
    </row>
    <row r="179" spans="1:19" x14ac:dyDescent="0.25">
      <c r="A179" t="s">
        <v>204</v>
      </c>
      <c r="B179">
        <v>3849.4604491999999</v>
      </c>
      <c r="C179">
        <v>3408.4099120999999</v>
      </c>
      <c r="D179">
        <v>3640.3085937999999</v>
      </c>
      <c r="E179">
        <v>3716.0676269999999</v>
      </c>
      <c r="F179">
        <v>3420.0900879000001</v>
      </c>
      <c r="G179">
        <v>3704.3898926000002</v>
      </c>
      <c r="H179">
        <v>3284.7900390999998</v>
      </c>
      <c r="I179">
        <v>3408.4099120999999</v>
      </c>
      <c r="J179">
        <v>3491.5976562999999</v>
      </c>
      <c r="L179" t="str">
        <f t="shared" si="17"/>
        <v>08MAR2024:10:00:00</v>
      </c>
      <c r="M179">
        <v>10</v>
      </c>
      <c r="N179">
        <f t="shared" si="18"/>
        <v>-441.05053709999993</v>
      </c>
      <c r="O179">
        <f t="shared" si="19"/>
        <v>-441.05053709999993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11.457463790585502</v>
      </c>
    </row>
    <row r="180" spans="1:19" x14ac:dyDescent="0.25">
      <c r="A180" t="s">
        <v>205</v>
      </c>
      <c r="B180">
        <v>3954.0295409999999</v>
      </c>
      <c r="C180">
        <v>3655.1298827999999</v>
      </c>
      <c r="D180">
        <v>3793.4401855000001</v>
      </c>
      <c r="E180">
        <v>3879.8403320000002</v>
      </c>
      <c r="F180">
        <v>3670.6999512000002</v>
      </c>
      <c r="G180">
        <v>3937.8999023000001</v>
      </c>
      <c r="H180">
        <v>3478.5800780999998</v>
      </c>
      <c r="I180">
        <v>3655.1298827999999</v>
      </c>
      <c r="J180">
        <v>3707.1503905999998</v>
      </c>
      <c r="L180" t="str">
        <f t="shared" si="17"/>
        <v>08MAR2024:11:00:00</v>
      </c>
      <c r="M180">
        <v>11</v>
      </c>
      <c r="N180">
        <f t="shared" si="18"/>
        <v>-298.89965819999998</v>
      </c>
      <c r="O180">
        <f t="shared" si="19"/>
        <v>-298.89965819999998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7.5593683633533582</v>
      </c>
    </row>
    <row r="181" spans="1:19" x14ac:dyDescent="0.25">
      <c r="A181" t="s">
        <v>206</v>
      </c>
      <c r="B181">
        <v>3897.2236327999999</v>
      </c>
      <c r="C181">
        <v>3865.2399902000002</v>
      </c>
      <c r="D181">
        <v>3986.0966797000001</v>
      </c>
      <c r="E181">
        <v>4058.1149902000002</v>
      </c>
      <c r="F181">
        <v>3882.0400390999998</v>
      </c>
      <c r="G181">
        <v>4198.0297852000003</v>
      </c>
      <c r="H181">
        <v>3643.8000487999998</v>
      </c>
      <c r="I181">
        <v>3865.2399902000002</v>
      </c>
      <c r="J181">
        <v>3915.0415039</v>
      </c>
      <c r="L181" t="str">
        <f t="shared" si="17"/>
        <v>08MAR2024:12:00:00</v>
      </c>
      <c r="M181">
        <v>12</v>
      </c>
      <c r="N181">
        <f t="shared" si="18"/>
        <v>-31.983642599999712</v>
      </c>
      <c r="O181">
        <f t="shared" si="19"/>
        <v>-31.983642599999712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0.82067763139937489</v>
      </c>
    </row>
    <row r="182" spans="1:19" x14ac:dyDescent="0.25">
      <c r="A182" t="s">
        <v>207</v>
      </c>
      <c r="B182">
        <v>4044.9770508000001</v>
      </c>
      <c r="C182">
        <v>4169.5698241999999</v>
      </c>
      <c r="D182">
        <v>4209.3764647999997</v>
      </c>
      <c r="E182">
        <v>4289.5795897999997</v>
      </c>
      <c r="F182">
        <v>4193.3999022999997</v>
      </c>
      <c r="G182">
        <v>4399.1401366999999</v>
      </c>
      <c r="H182">
        <v>3903.25</v>
      </c>
      <c r="I182">
        <v>4169.5698241999999</v>
      </c>
      <c r="J182">
        <v>4174.9472655999998</v>
      </c>
      <c r="L182" t="str">
        <f t="shared" si="17"/>
        <v>08MAR2024:13:00:00</v>
      </c>
      <c r="M182">
        <v>13</v>
      </c>
      <c r="N182">
        <f t="shared" si="18"/>
        <v>124.59277339999971</v>
      </c>
      <c r="O182" t="str">
        <f t="shared" si="19"/>
        <v/>
      </c>
      <c r="P182">
        <f t="shared" si="20"/>
        <v>124.59277339999971</v>
      </c>
      <c r="Q182" t="str">
        <f t="shared" si="21"/>
        <v/>
      </c>
      <c r="R182">
        <f t="shared" si="22"/>
        <v>1</v>
      </c>
      <c r="S182">
        <f t="shared" si="23"/>
        <v>3.0801849265216035</v>
      </c>
    </row>
    <row r="183" spans="1:19" x14ac:dyDescent="0.25">
      <c r="A183" t="s">
        <v>208</v>
      </c>
      <c r="B183">
        <v>4205.8105469000002</v>
      </c>
      <c r="C183">
        <v>4506.1699219000002</v>
      </c>
      <c r="D183">
        <v>4509.5283202999999</v>
      </c>
      <c r="E183">
        <v>4546.4506836</v>
      </c>
      <c r="F183">
        <v>4536.1801758000001</v>
      </c>
      <c r="G183">
        <v>4571.6201172000001</v>
      </c>
      <c r="H183">
        <v>4203.0800780999998</v>
      </c>
      <c r="I183">
        <v>4506.1699219000002</v>
      </c>
      <c r="J183">
        <v>4465.3159180000002</v>
      </c>
      <c r="L183" t="str">
        <f t="shared" si="17"/>
        <v>08MAR2024:14:00:00</v>
      </c>
      <c r="M183">
        <v>14</v>
      </c>
      <c r="N183">
        <f t="shared" si="18"/>
        <v>300.359375</v>
      </c>
      <c r="O183" t="str">
        <f t="shared" si="19"/>
        <v/>
      </c>
      <c r="P183">
        <f t="shared" si="20"/>
        <v>300.359375</v>
      </c>
      <c r="Q183" t="str">
        <f t="shared" si="21"/>
        <v/>
      </c>
      <c r="R183">
        <f t="shared" si="22"/>
        <v>1</v>
      </c>
      <c r="S183">
        <f t="shared" si="23"/>
        <v>7.1415336390125201</v>
      </c>
    </row>
    <row r="184" spans="1:19" x14ac:dyDescent="0.25">
      <c r="A184" t="s">
        <v>209</v>
      </c>
      <c r="B184">
        <v>4354.6352539</v>
      </c>
      <c r="C184">
        <v>4743.4599608999997</v>
      </c>
      <c r="D184">
        <v>4702.8862305000002</v>
      </c>
      <c r="E184">
        <v>4713.0327147999997</v>
      </c>
      <c r="F184">
        <v>4779.0800780999998</v>
      </c>
      <c r="G184">
        <v>4651.0200194999998</v>
      </c>
      <c r="H184">
        <v>4422.1499022999997</v>
      </c>
      <c r="I184">
        <v>4743.4599608999997</v>
      </c>
      <c r="J184">
        <v>4659.7192383000001</v>
      </c>
      <c r="L184" t="str">
        <f t="shared" si="17"/>
        <v>08MAR2024:15:00:00</v>
      </c>
      <c r="M184">
        <v>15</v>
      </c>
      <c r="N184">
        <f t="shared" si="18"/>
        <v>388.82470699999976</v>
      </c>
      <c r="O184" t="str">
        <f t="shared" si="19"/>
        <v/>
      </c>
      <c r="P184">
        <f t="shared" si="20"/>
        <v>388.82470699999976</v>
      </c>
      <c r="Q184" t="str">
        <f t="shared" si="21"/>
        <v/>
      </c>
      <c r="R184">
        <f t="shared" si="22"/>
        <v>1</v>
      </c>
      <c r="S184">
        <f t="shared" si="23"/>
        <v>8.9289845033925488</v>
      </c>
    </row>
    <row r="185" spans="1:19" x14ac:dyDescent="0.25">
      <c r="A185" t="s">
        <v>210</v>
      </c>
      <c r="B185">
        <v>4493.5292969000002</v>
      </c>
      <c r="C185">
        <v>4816.0097655999998</v>
      </c>
      <c r="D185">
        <v>4797.0893555000002</v>
      </c>
      <c r="E185">
        <v>4764.1801758000001</v>
      </c>
      <c r="F185">
        <v>4850.6000977000003</v>
      </c>
      <c r="G185">
        <v>4654.2797852000003</v>
      </c>
      <c r="H185">
        <v>4488.9501952999999</v>
      </c>
      <c r="I185">
        <v>4816.0097655999998</v>
      </c>
      <c r="J185">
        <v>4721.3862305000002</v>
      </c>
      <c r="L185" t="str">
        <f t="shared" si="17"/>
        <v>08MAR2024:16:00:00</v>
      </c>
      <c r="M185">
        <v>16</v>
      </c>
      <c r="N185">
        <f t="shared" si="18"/>
        <v>322.48046869999962</v>
      </c>
      <c r="O185" t="str">
        <f t="shared" si="19"/>
        <v/>
      </c>
      <c r="P185">
        <f t="shared" si="20"/>
        <v>322.48046869999962</v>
      </c>
      <c r="Q185" t="str">
        <f t="shared" si="21"/>
        <v/>
      </c>
      <c r="R185">
        <f t="shared" si="22"/>
        <v>1</v>
      </c>
      <c r="S185">
        <f t="shared" si="23"/>
        <v>7.1765520461271439</v>
      </c>
    </row>
    <row r="186" spans="1:19" x14ac:dyDescent="0.25">
      <c r="A186" t="s">
        <v>211</v>
      </c>
      <c r="B186">
        <v>4506.0458983999997</v>
      </c>
      <c r="C186">
        <v>4738.5400391000003</v>
      </c>
      <c r="D186">
        <v>4878.2470702999999</v>
      </c>
      <c r="E186">
        <v>4766.9921875</v>
      </c>
      <c r="F186">
        <v>4771.4902344000002</v>
      </c>
      <c r="G186">
        <v>4576</v>
      </c>
      <c r="H186">
        <v>4422.2001952999999</v>
      </c>
      <c r="I186">
        <v>4738.5400391000003</v>
      </c>
      <c r="J186">
        <v>4677.2954102000003</v>
      </c>
      <c r="L186" t="str">
        <f t="shared" si="17"/>
        <v>08MAR2024:17:00:00</v>
      </c>
      <c r="M186">
        <v>17</v>
      </c>
      <c r="N186">
        <f t="shared" si="18"/>
        <v>232.49414070000057</v>
      </c>
      <c r="O186" t="str">
        <f t="shared" si="19"/>
        <v/>
      </c>
      <c r="P186">
        <f t="shared" si="20"/>
        <v>232.49414070000057</v>
      </c>
      <c r="Q186" t="str">
        <f t="shared" si="21"/>
        <v/>
      </c>
      <c r="R186">
        <f t="shared" si="22"/>
        <v>1</v>
      </c>
      <c r="S186">
        <f t="shared" si="23"/>
        <v>5.1596043613882019</v>
      </c>
    </row>
    <row r="187" spans="1:19" x14ac:dyDescent="0.25">
      <c r="A187" t="s">
        <v>212</v>
      </c>
      <c r="B187">
        <v>4423.8408202999999</v>
      </c>
      <c r="C187">
        <v>4478.3701172000001</v>
      </c>
      <c r="D187">
        <v>4747.6293944999998</v>
      </c>
      <c r="E187">
        <v>4624.0336914</v>
      </c>
      <c r="F187">
        <v>4498.3701172000001</v>
      </c>
      <c r="G187">
        <v>4374.7099608999997</v>
      </c>
      <c r="H187">
        <v>4183.0297852000003</v>
      </c>
      <c r="I187">
        <v>4478.3701172000001</v>
      </c>
      <c r="J187">
        <v>4456.421875</v>
      </c>
      <c r="L187" t="str">
        <f t="shared" si="17"/>
        <v>08MAR2024:18:00:00</v>
      </c>
      <c r="M187">
        <v>18</v>
      </c>
      <c r="N187">
        <f t="shared" si="18"/>
        <v>54.52929690000019</v>
      </c>
      <c r="O187" t="str">
        <f t="shared" si="19"/>
        <v/>
      </c>
      <c r="P187">
        <f t="shared" si="20"/>
        <v>54.52929690000019</v>
      </c>
      <c r="Q187" t="str">
        <f t="shared" si="21"/>
        <v/>
      </c>
      <c r="R187">
        <f t="shared" si="22"/>
        <v>1</v>
      </c>
      <c r="S187">
        <f t="shared" si="23"/>
        <v>1.2326233948061069</v>
      </c>
    </row>
    <row r="188" spans="1:19" x14ac:dyDescent="0.25">
      <c r="A188" t="s">
        <v>213</v>
      </c>
      <c r="B188">
        <v>4117.2075194999998</v>
      </c>
      <c r="C188">
        <v>4282.9399414</v>
      </c>
      <c r="D188">
        <v>4622.5673827999999</v>
      </c>
      <c r="E188">
        <v>4464.0356444999998</v>
      </c>
      <c r="F188">
        <v>4287.5600586</v>
      </c>
      <c r="G188">
        <v>4244.5400391000003</v>
      </c>
      <c r="H188">
        <v>4006.3701172000001</v>
      </c>
      <c r="I188">
        <v>4282.9399414</v>
      </c>
      <c r="J188">
        <v>4288.7954102000003</v>
      </c>
      <c r="L188" t="str">
        <f t="shared" si="17"/>
        <v>08MAR2024:19:00:00</v>
      </c>
      <c r="M188">
        <v>19</v>
      </c>
      <c r="N188">
        <f t="shared" si="18"/>
        <v>165.73242190000019</v>
      </c>
      <c r="O188" t="str">
        <f t="shared" si="19"/>
        <v/>
      </c>
      <c r="P188">
        <f t="shared" si="20"/>
        <v>165.73242190000019</v>
      </c>
      <c r="Q188" t="str">
        <f t="shared" si="21"/>
        <v/>
      </c>
      <c r="R188">
        <f t="shared" si="22"/>
        <v>1</v>
      </c>
      <c r="S188">
        <f t="shared" si="23"/>
        <v>4.0253599342528892</v>
      </c>
    </row>
    <row r="189" spans="1:19" x14ac:dyDescent="0.25">
      <c r="A189" t="s">
        <v>214</v>
      </c>
      <c r="B189">
        <v>3993.8752441000001</v>
      </c>
      <c r="C189">
        <v>4187.7099608999997</v>
      </c>
      <c r="D189">
        <v>4459.3242188000004</v>
      </c>
      <c r="E189">
        <v>4281.6884766000003</v>
      </c>
      <c r="F189">
        <v>4189.2202147999997</v>
      </c>
      <c r="G189">
        <v>4181.1000977000003</v>
      </c>
      <c r="H189">
        <v>3931.6101073999998</v>
      </c>
      <c r="I189">
        <v>4187.7099608999997</v>
      </c>
      <c r="J189">
        <v>4189.7929688000004</v>
      </c>
      <c r="L189" t="str">
        <f t="shared" si="17"/>
        <v>08MAR2024:20:00:00</v>
      </c>
      <c r="M189">
        <v>20</v>
      </c>
      <c r="N189">
        <f t="shared" si="18"/>
        <v>193.83471679999957</v>
      </c>
      <c r="O189" t="str">
        <f t="shared" si="19"/>
        <v/>
      </c>
      <c r="P189">
        <f t="shared" si="20"/>
        <v>193.83471679999957</v>
      </c>
      <c r="Q189" t="str">
        <f t="shared" si="21"/>
        <v/>
      </c>
      <c r="R189">
        <f t="shared" si="22"/>
        <v>1</v>
      </c>
      <c r="S189">
        <f t="shared" si="23"/>
        <v>4.8532992382860281</v>
      </c>
    </row>
    <row r="190" spans="1:19" x14ac:dyDescent="0.25">
      <c r="A190" t="s">
        <v>215</v>
      </c>
      <c r="B190">
        <v>3809.0146484000002</v>
      </c>
      <c r="C190">
        <v>3981.5500487999998</v>
      </c>
      <c r="D190">
        <v>4169.2036133000001</v>
      </c>
      <c r="E190">
        <v>4010.0324707</v>
      </c>
      <c r="F190">
        <v>3990.1699219000002</v>
      </c>
      <c r="G190">
        <v>4000.25</v>
      </c>
      <c r="H190">
        <v>3734.1699219000002</v>
      </c>
      <c r="I190">
        <v>3981.5500487999998</v>
      </c>
      <c r="J190">
        <v>3975.0688476999999</v>
      </c>
      <c r="L190" t="str">
        <f t="shared" si="17"/>
        <v>08MAR2024:21:00:00</v>
      </c>
      <c r="M190">
        <v>21</v>
      </c>
      <c r="N190">
        <f t="shared" si="18"/>
        <v>172.53540039999962</v>
      </c>
      <c r="O190" t="str">
        <f t="shared" si="19"/>
        <v/>
      </c>
      <c r="P190">
        <f t="shared" si="20"/>
        <v>172.53540039999962</v>
      </c>
      <c r="Q190" t="str">
        <f t="shared" si="21"/>
        <v/>
      </c>
      <c r="R190">
        <f t="shared" si="22"/>
        <v>1</v>
      </c>
      <c r="S190">
        <f t="shared" si="23"/>
        <v>4.5296596712347679</v>
      </c>
    </row>
    <row r="191" spans="1:19" x14ac:dyDescent="0.25">
      <c r="A191" t="s">
        <v>216</v>
      </c>
      <c r="B191">
        <v>3780.4504394999999</v>
      </c>
      <c r="C191">
        <v>3846.7099609000002</v>
      </c>
      <c r="D191">
        <v>3949.9392090000001</v>
      </c>
      <c r="E191">
        <v>3832.2634277000002</v>
      </c>
      <c r="F191">
        <v>3854.3400879000001</v>
      </c>
      <c r="G191">
        <v>3827.5</v>
      </c>
      <c r="H191">
        <v>3611.3500976999999</v>
      </c>
      <c r="I191">
        <v>3846.7099609000002</v>
      </c>
      <c r="J191">
        <v>3817.9680176000002</v>
      </c>
      <c r="L191" t="str">
        <f t="shared" si="17"/>
        <v>08MAR2024:22:00:00</v>
      </c>
      <c r="M191">
        <v>22</v>
      </c>
      <c r="N191">
        <f t="shared" si="18"/>
        <v>66.259521400000267</v>
      </c>
      <c r="O191" t="str">
        <f t="shared" si="19"/>
        <v/>
      </c>
      <c r="P191">
        <f t="shared" si="20"/>
        <v>66.259521400000267</v>
      </c>
      <c r="Q191" t="str">
        <f t="shared" si="21"/>
        <v/>
      </c>
      <c r="R191">
        <f t="shared" si="22"/>
        <v>1</v>
      </c>
      <c r="S191">
        <f t="shared" si="23"/>
        <v>1.7526885343526342</v>
      </c>
    </row>
    <row r="192" spans="1:19" x14ac:dyDescent="0.25">
      <c r="A192" t="s">
        <v>217</v>
      </c>
      <c r="B192">
        <v>3639.5673827999999</v>
      </c>
      <c r="C192">
        <v>3597.1499023000001</v>
      </c>
      <c r="D192">
        <v>3668.1774902000002</v>
      </c>
      <c r="E192">
        <v>3601.4221191000001</v>
      </c>
      <c r="F192">
        <v>3606.9399414</v>
      </c>
      <c r="G192">
        <v>3611.3300780999998</v>
      </c>
      <c r="H192">
        <v>3392.9899902000002</v>
      </c>
      <c r="I192">
        <v>3597.1499023000001</v>
      </c>
      <c r="J192">
        <v>3575.3176269999999</v>
      </c>
      <c r="L192" t="str">
        <f t="shared" si="17"/>
        <v>08MAR2024:23:00:00</v>
      </c>
      <c r="M192">
        <v>23</v>
      </c>
      <c r="N192">
        <f t="shared" si="18"/>
        <v>-42.417480499999783</v>
      </c>
      <c r="O192">
        <f t="shared" si="19"/>
        <v>-42.417480499999783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1.1654539135738455</v>
      </c>
    </row>
    <row r="193" spans="1:19" x14ac:dyDescent="0.25">
      <c r="A193" t="s">
        <v>218</v>
      </c>
      <c r="B193">
        <v>3411.8837890999998</v>
      </c>
      <c r="C193">
        <v>3480.3798827999999</v>
      </c>
      <c r="D193">
        <v>3473.8332519999999</v>
      </c>
      <c r="E193">
        <v>3398.3012695000002</v>
      </c>
      <c r="F193">
        <v>3496.1499023000001</v>
      </c>
      <c r="G193">
        <v>3365.7900390999998</v>
      </c>
      <c r="H193">
        <v>3301.3300780999998</v>
      </c>
      <c r="I193">
        <v>3480.3798827999999</v>
      </c>
      <c r="J193">
        <v>3423.4965820000002</v>
      </c>
      <c r="L193" t="str">
        <f t="shared" si="17"/>
        <v>09MAR2024:00:00:00</v>
      </c>
      <c r="M193">
        <v>24</v>
      </c>
      <c r="N193">
        <f t="shared" si="18"/>
        <v>68.496093700000074</v>
      </c>
      <c r="O193" t="str">
        <f t="shared" si="19"/>
        <v/>
      </c>
      <c r="P193">
        <f t="shared" si="20"/>
        <v>68.496093700000074</v>
      </c>
      <c r="Q193" t="str">
        <f t="shared" si="21"/>
        <v/>
      </c>
      <c r="R193">
        <f t="shared" si="22"/>
        <v>1</v>
      </c>
      <c r="S193">
        <f t="shared" si="23"/>
        <v>2.0075740539236904</v>
      </c>
    </row>
    <row r="194" spans="1:19" x14ac:dyDescent="0.25">
      <c r="A194" t="s">
        <v>219</v>
      </c>
      <c r="B194">
        <v>3257.7590332</v>
      </c>
      <c r="C194">
        <v>3098.3300780999998</v>
      </c>
      <c r="D194">
        <v>3292.6533202999999</v>
      </c>
      <c r="E194">
        <v>3217.0192870999999</v>
      </c>
      <c r="F194">
        <v>3352.2099609000002</v>
      </c>
      <c r="G194">
        <v>3098.3300780999998</v>
      </c>
      <c r="H194">
        <v>3218.1101073999998</v>
      </c>
      <c r="I194">
        <v>3350.9499512000002</v>
      </c>
      <c r="J194">
        <v>3262.4506836</v>
      </c>
      <c r="L194" t="str">
        <f t="shared" si="17"/>
        <v>09MAR2024:01:00:00</v>
      </c>
      <c r="M194">
        <v>1</v>
      </c>
      <c r="N194">
        <f t="shared" si="18"/>
        <v>-159.42895510000017</v>
      </c>
      <c r="O194">
        <f t="shared" si="19"/>
        <v>-159.42895510000017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4.8938228234578123</v>
      </c>
    </row>
    <row r="195" spans="1:19" x14ac:dyDescent="0.25">
      <c r="A195" t="s">
        <v>220</v>
      </c>
      <c r="B195">
        <v>3148.7778320000002</v>
      </c>
      <c r="C195">
        <v>2906.6799316000001</v>
      </c>
      <c r="D195">
        <v>3086.1008301000002</v>
      </c>
      <c r="E195">
        <v>3015.4912109000002</v>
      </c>
      <c r="F195">
        <v>3156.7399902000002</v>
      </c>
      <c r="G195">
        <v>2906.6799316000001</v>
      </c>
      <c r="H195">
        <v>3013.7700195000002</v>
      </c>
      <c r="I195">
        <v>3164.6398926000002</v>
      </c>
      <c r="J195">
        <v>3065.5861816000001</v>
      </c>
      <c r="L195" t="str">
        <f t="shared" ref="L195:L258" si="24">A195</f>
        <v>09MAR2024:02:00:00</v>
      </c>
      <c r="M195">
        <v>2</v>
      </c>
      <c r="N195">
        <f t="shared" ref="N195:N258" si="25">C195-B195</f>
        <v>-242.09790040000007</v>
      </c>
      <c r="O195">
        <f t="shared" ref="O195:O258" si="26">IF(N195&lt;0,N195,"")</f>
        <v>-242.09790040000007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7.688630742367347</v>
      </c>
    </row>
    <row r="196" spans="1:19" x14ac:dyDescent="0.25">
      <c r="A196" t="s">
        <v>221</v>
      </c>
      <c r="B196">
        <v>3007.8974609000002</v>
      </c>
      <c r="C196">
        <v>2774.2700195000002</v>
      </c>
      <c r="D196">
        <v>3018.2004394999999</v>
      </c>
      <c r="E196">
        <v>2925.6379394999999</v>
      </c>
      <c r="F196">
        <v>2992.0800780999998</v>
      </c>
      <c r="G196">
        <v>2774.2700195000002</v>
      </c>
      <c r="H196">
        <v>2873.3300780999998</v>
      </c>
      <c r="I196">
        <v>3002.8000487999998</v>
      </c>
      <c r="J196">
        <v>2932.1362304999998</v>
      </c>
      <c r="L196" t="str">
        <f t="shared" si="24"/>
        <v>09MAR2024:03:00:00</v>
      </c>
      <c r="M196">
        <v>3</v>
      </c>
      <c r="N196">
        <f t="shared" si="25"/>
        <v>-233.62744139999995</v>
      </c>
      <c r="O196">
        <f t="shared" si="26"/>
        <v>-233.62744139999995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7.7671344996612923</v>
      </c>
    </row>
    <row r="197" spans="1:19" x14ac:dyDescent="0.25">
      <c r="A197" t="s">
        <v>222</v>
      </c>
      <c r="B197">
        <v>3021.5034179999998</v>
      </c>
      <c r="C197">
        <v>2711.4799804999998</v>
      </c>
      <c r="D197">
        <v>2908.3854980000001</v>
      </c>
      <c r="E197">
        <v>2807.8425293</v>
      </c>
      <c r="F197">
        <v>2895</v>
      </c>
      <c r="G197">
        <v>2711.4799804999998</v>
      </c>
      <c r="H197">
        <v>2819.5900879000001</v>
      </c>
      <c r="I197">
        <v>2917.25</v>
      </c>
      <c r="J197">
        <v>2850.3410644999999</v>
      </c>
      <c r="L197" t="str">
        <f t="shared" si="24"/>
        <v>09MAR2024:04:00:00</v>
      </c>
      <c r="M197">
        <v>4</v>
      </c>
      <c r="N197">
        <f t="shared" si="25"/>
        <v>-310.0234375</v>
      </c>
      <c r="O197">
        <f t="shared" si="26"/>
        <v>-310.0234375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10.26056881660625</v>
      </c>
    </row>
    <row r="198" spans="1:19" x14ac:dyDescent="0.25">
      <c r="A198" t="s">
        <v>223</v>
      </c>
      <c r="B198">
        <v>2954.2788086</v>
      </c>
      <c r="C198">
        <v>2719.5300293</v>
      </c>
      <c r="D198">
        <v>2865.6791991999999</v>
      </c>
      <c r="E198">
        <v>2756.3344726999999</v>
      </c>
      <c r="F198">
        <v>2923.5100097999998</v>
      </c>
      <c r="G198">
        <v>2719.5300293</v>
      </c>
      <c r="H198">
        <v>2871.2600097999998</v>
      </c>
      <c r="I198">
        <v>2934.3100586</v>
      </c>
      <c r="J198">
        <v>2862.8579101999999</v>
      </c>
      <c r="L198" t="str">
        <f t="shared" si="24"/>
        <v>09MAR2024:05:00:00</v>
      </c>
      <c r="M198">
        <v>5</v>
      </c>
      <c r="N198">
        <f t="shared" si="25"/>
        <v>-234.74877930000002</v>
      </c>
      <c r="O198">
        <f t="shared" si="26"/>
        <v>-234.74877930000002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7.9460604265460253</v>
      </c>
    </row>
    <row r="199" spans="1:19" x14ac:dyDescent="0.25">
      <c r="A199" t="s">
        <v>224</v>
      </c>
      <c r="B199">
        <v>2965.5712890999998</v>
      </c>
      <c r="C199">
        <v>2761.1899414</v>
      </c>
      <c r="D199">
        <v>2919.5080566000001</v>
      </c>
      <c r="E199">
        <v>2810.9743652000002</v>
      </c>
      <c r="F199">
        <v>3046.4199219000002</v>
      </c>
      <c r="G199">
        <v>2761.1899414</v>
      </c>
      <c r="H199">
        <v>3031.1899414</v>
      </c>
      <c r="I199">
        <v>3033.3999023000001</v>
      </c>
      <c r="J199">
        <v>2958.3415527000002</v>
      </c>
      <c r="L199" t="str">
        <f t="shared" si="24"/>
        <v>09MAR2024:06:00:00</v>
      </c>
      <c r="M199">
        <v>6</v>
      </c>
      <c r="N199">
        <f t="shared" si="25"/>
        <v>-204.38134769999988</v>
      </c>
      <c r="O199">
        <f t="shared" si="26"/>
        <v>-204.38134769999988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6.8918035607913559</v>
      </c>
    </row>
    <row r="200" spans="1:19" x14ac:dyDescent="0.25">
      <c r="A200" t="s">
        <v>225</v>
      </c>
      <c r="B200">
        <v>2955.9924316000001</v>
      </c>
      <c r="C200">
        <v>2872.6999512000002</v>
      </c>
      <c r="D200">
        <v>2927.4538573999998</v>
      </c>
      <c r="E200">
        <v>2875.8984375</v>
      </c>
      <c r="F200">
        <v>3140.6101073999998</v>
      </c>
      <c r="G200">
        <v>2872.6999512000002</v>
      </c>
      <c r="H200">
        <v>3154.7299804999998</v>
      </c>
      <c r="I200">
        <v>3085.7700195000002</v>
      </c>
      <c r="J200">
        <v>3036.2529297000001</v>
      </c>
      <c r="L200" t="str">
        <f t="shared" si="24"/>
        <v>09MAR2024:07:00:00</v>
      </c>
      <c r="M200">
        <v>7</v>
      </c>
      <c r="N200">
        <f t="shared" si="25"/>
        <v>-83.292480399999931</v>
      </c>
      <c r="O200">
        <f t="shared" si="26"/>
        <v>-83.292480399999931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2.8177501237686164</v>
      </c>
    </row>
    <row r="201" spans="1:19" x14ac:dyDescent="0.25">
      <c r="A201" t="s">
        <v>226</v>
      </c>
      <c r="B201">
        <v>3033.9323730000001</v>
      </c>
      <c r="C201">
        <v>2952.8400879000001</v>
      </c>
      <c r="D201">
        <v>2996.6379394999999</v>
      </c>
      <c r="E201">
        <v>2927.4824219000002</v>
      </c>
      <c r="F201">
        <v>3303.0300293</v>
      </c>
      <c r="G201">
        <v>2952.8400879000001</v>
      </c>
      <c r="H201">
        <v>3358.3100586</v>
      </c>
      <c r="I201">
        <v>3213.9499512000002</v>
      </c>
      <c r="J201">
        <v>3164.9538573999998</v>
      </c>
      <c r="L201" t="str">
        <f t="shared" si="24"/>
        <v>09MAR2024:08:00:00</v>
      </c>
      <c r="M201">
        <v>8</v>
      </c>
      <c r="N201">
        <f t="shared" si="25"/>
        <v>-81.092285100000026</v>
      </c>
      <c r="O201">
        <f t="shared" si="26"/>
        <v>-81.092285100000026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2.6728441880138116</v>
      </c>
    </row>
    <row r="202" spans="1:19" x14ac:dyDescent="0.25">
      <c r="A202" t="s">
        <v>227</v>
      </c>
      <c r="B202">
        <v>3226.3266601999999</v>
      </c>
      <c r="C202">
        <v>3103.2700195000002</v>
      </c>
      <c r="D202">
        <v>3162.1948241999999</v>
      </c>
      <c r="E202">
        <v>3065.4001465000001</v>
      </c>
      <c r="F202">
        <v>3381.9299316000001</v>
      </c>
      <c r="G202">
        <v>3103.2700195000002</v>
      </c>
      <c r="H202">
        <v>3494.4199219000002</v>
      </c>
      <c r="I202">
        <v>3329.4499512000002</v>
      </c>
      <c r="J202">
        <v>3294.2529297000001</v>
      </c>
      <c r="L202" t="str">
        <f t="shared" si="24"/>
        <v>09MAR2024:09:00:00</v>
      </c>
      <c r="M202">
        <v>9</v>
      </c>
      <c r="N202">
        <f t="shared" si="25"/>
        <v>-123.05664069999966</v>
      </c>
      <c r="O202">
        <f t="shared" si="26"/>
        <v>-123.05664069999966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3.8141407755769956</v>
      </c>
    </row>
    <row r="203" spans="1:19" x14ac:dyDescent="0.25">
      <c r="A203" t="s">
        <v>228</v>
      </c>
      <c r="B203">
        <v>3275.7880859000002</v>
      </c>
      <c r="C203">
        <v>3209.8300780999998</v>
      </c>
      <c r="D203">
        <v>3264.8325195000002</v>
      </c>
      <c r="E203">
        <v>3180.9965820000002</v>
      </c>
      <c r="F203">
        <v>3305.25</v>
      </c>
      <c r="G203">
        <v>3209.8300780999998</v>
      </c>
      <c r="H203">
        <v>3448.0700683999999</v>
      </c>
      <c r="I203">
        <v>3289.1101073999998</v>
      </c>
      <c r="J203">
        <v>3303.4184570000002</v>
      </c>
      <c r="L203" t="str">
        <f t="shared" si="24"/>
        <v>09MAR2024:10:00:00</v>
      </c>
      <c r="M203">
        <v>10</v>
      </c>
      <c r="N203">
        <f t="shared" si="25"/>
        <v>-65.95800780000036</v>
      </c>
      <c r="O203">
        <f t="shared" si="26"/>
        <v>-65.95800780000036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2.0135004484540353</v>
      </c>
    </row>
    <row r="204" spans="1:19" x14ac:dyDescent="0.25">
      <c r="A204" t="s">
        <v>229</v>
      </c>
      <c r="B204">
        <v>3294.0976562999999</v>
      </c>
      <c r="C204">
        <v>3183.8200683999999</v>
      </c>
      <c r="D204">
        <v>3320.4130859000002</v>
      </c>
      <c r="E204">
        <v>3237.4721679999998</v>
      </c>
      <c r="F204">
        <v>3116.0200195000002</v>
      </c>
      <c r="G204">
        <v>3183.8200683999999</v>
      </c>
      <c r="H204">
        <v>3229.7700195000002</v>
      </c>
      <c r="I204">
        <v>3121.8898926000002</v>
      </c>
      <c r="J204">
        <v>3194.3825683999999</v>
      </c>
      <c r="L204" t="str">
        <f t="shared" si="24"/>
        <v>09MAR2024:11:00:00</v>
      </c>
      <c r="M204">
        <v>11</v>
      </c>
      <c r="N204">
        <f t="shared" si="25"/>
        <v>-110.27758790000007</v>
      </c>
      <c r="O204">
        <f t="shared" si="26"/>
        <v>-110.27758790000007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3.3477328059504519</v>
      </c>
    </row>
    <row r="205" spans="1:19" x14ac:dyDescent="0.25">
      <c r="A205" t="s">
        <v>230</v>
      </c>
      <c r="B205">
        <v>3388.5556640999998</v>
      </c>
      <c r="C205">
        <v>3099.0200195000002</v>
      </c>
      <c r="D205">
        <v>3350.6337890999998</v>
      </c>
      <c r="E205">
        <v>3262.0766601999999</v>
      </c>
      <c r="F205">
        <v>2931.7099609000002</v>
      </c>
      <c r="G205">
        <v>3099.0200195000002</v>
      </c>
      <c r="H205">
        <v>3056.8701172000001</v>
      </c>
      <c r="I205">
        <v>2948.9799804999998</v>
      </c>
      <c r="J205">
        <v>3077.4428711</v>
      </c>
      <c r="L205" t="str">
        <f t="shared" si="24"/>
        <v>09MAR2024:12:00:00</v>
      </c>
      <c r="M205">
        <v>12</v>
      </c>
      <c r="N205">
        <f t="shared" si="25"/>
        <v>-289.53564459999961</v>
      </c>
      <c r="O205">
        <f t="shared" si="26"/>
        <v>-289.53564459999961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8.5445149291032898</v>
      </c>
    </row>
    <row r="206" spans="1:19" x14ac:dyDescent="0.25">
      <c r="A206" t="s">
        <v>231</v>
      </c>
      <c r="B206">
        <v>3334.9316405999998</v>
      </c>
      <c r="C206">
        <v>2992.1599120999999</v>
      </c>
      <c r="D206">
        <v>3427.5292969000002</v>
      </c>
      <c r="E206">
        <v>3374.8842773000001</v>
      </c>
      <c r="F206">
        <v>2855.1899414</v>
      </c>
      <c r="G206">
        <v>2992.1599120999999</v>
      </c>
      <c r="H206">
        <v>2929.0200195000002</v>
      </c>
      <c r="I206">
        <v>2881.0200195000002</v>
      </c>
      <c r="J206">
        <v>3016.9841308999999</v>
      </c>
      <c r="L206" t="str">
        <f t="shared" si="24"/>
        <v>09MAR2024:13:00:00</v>
      </c>
      <c r="M206">
        <v>13</v>
      </c>
      <c r="N206">
        <f t="shared" si="25"/>
        <v>-342.77172849999988</v>
      </c>
      <c r="O206">
        <f t="shared" si="26"/>
        <v>-342.77172849999988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10.278223527194415</v>
      </c>
    </row>
    <row r="207" spans="1:19" x14ac:dyDescent="0.25">
      <c r="A207" t="s">
        <v>232</v>
      </c>
      <c r="B207">
        <v>3406.7600097999998</v>
      </c>
      <c r="C207">
        <v>2955.6398926000002</v>
      </c>
      <c r="D207">
        <v>3518.9550780999998</v>
      </c>
      <c r="E207">
        <v>3458.5612793</v>
      </c>
      <c r="F207">
        <v>2818.8300780999998</v>
      </c>
      <c r="G207">
        <v>2955.6398926000002</v>
      </c>
      <c r="H207">
        <v>2839.6899414</v>
      </c>
      <c r="I207">
        <v>2840.8500976999999</v>
      </c>
      <c r="J207">
        <v>2994.7929687999999</v>
      </c>
      <c r="L207" t="str">
        <f t="shared" si="24"/>
        <v>09MAR2024:14:00:00</v>
      </c>
      <c r="M207">
        <v>14</v>
      </c>
      <c r="N207">
        <f t="shared" si="25"/>
        <v>-451.12011719999964</v>
      </c>
      <c r="O207">
        <f t="shared" si="26"/>
        <v>-451.12011719999964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13.241910668855231</v>
      </c>
    </row>
    <row r="208" spans="1:19" x14ac:dyDescent="0.25">
      <c r="A208" t="s">
        <v>233</v>
      </c>
      <c r="B208">
        <v>3425.3007812999999</v>
      </c>
      <c r="C208">
        <v>2917.3300780999998</v>
      </c>
      <c r="D208">
        <v>3610.4003905999998</v>
      </c>
      <c r="E208">
        <v>3517.140625</v>
      </c>
      <c r="F208">
        <v>2837.1699219000002</v>
      </c>
      <c r="G208">
        <v>2917.3300780999998</v>
      </c>
      <c r="H208">
        <v>2827.5200195000002</v>
      </c>
      <c r="I208">
        <v>2836.1298827999999</v>
      </c>
      <c r="J208">
        <v>3005.7104491999999</v>
      </c>
      <c r="L208" t="str">
        <f t="shared" si="24"/>
        <v>09MAR2024:15:00:00</v>
      </c>
      <c r="M208">
        <v>15</v>
      </c>
      <c r="N208">
        <f t="shared" si="25"/>
        <v>-507.97070320000012</v>
      </c>
      <c r="O208">
        <f t="shared" si="26"/>
        <v>-507.97070320000012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14.829959049821332</v>
      </c>
    </row>
    <row r="209" spans="1:19" x14ac:dyDescent="0.25">
      <c r="A209" t="s">
        <v>234</v>
      </c>
      <c r="B209">
        <v>3502.2170409999999</v>
      </c>
      <c r="C209">
        <v>2922.3898926000002</v>
      </c>
      <c r="D209">
        <v>3626.8300780999998</v>
      </c>
      <c r="E209">
        <v>3530.8505859000002</v>
      </c>
      <c r="F209">
        <v>2854.2600097999998</v>
      </c>
      <c r="G209">
        <v>2922.3898926000002</v>
      </c>
      <c r="H209">
        <v>2793.9499512000002</v>
      </c>
      <c r="I209">
        <v>2836.6899414</v>
      </c>
      <c r="J209">
        <v>3006.8242187999999</v>
      </c>
      <c r="L209" t="str">
        <f t="shared" si="24"/>
        <v>09MAR2024:16:00:00</v>
      </c>
      <c r="M209">
        <v>16</v>
      </c>
      <c r="N209">
        <f t="shared" si="25"/>
        <v>-579.82714839999971</v>
      </c>
      <c r="O209">
        <f t="shared" si="26"/>
        <v>-579.82714839999971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16.556002715195504</v>
      </c>
    </row>
    <row r="210" spans="1:19" x14ac:dyDescent="0.25">
      <c r="A210" t="s">
        <v>235</v>
      </c>
      <c r="B210">
        <v>3509.9785155999998</v>
      </c>
      <c r="C210">
        <v>2917.0800780999998</v>
      </c>
      <c r="D210">
        <v>3596.9877929999998</v>
      </c>
      <c r="E210">
        <v>3470.4191894999999</v>
      </c>
      <c r="F210">
        <v>2932.0200195000002</v>
      </c>
      <c r="G210">
        <v>2917.0800780999998</v>
      </c>
      <c r="H210">
        <v>2828.1298827999999</v>
      </c>
      <c r="I210">
        <v>2886.2900390999998</v>
      </c>
      <c r="J210">
        <v>3032.1015625</v>
      </c>
      <c r="L210" t="str">
        <f t="shared" si="24"/>
        <v>09MAR2024:17:00:00</v>
      </c>
      <c r="M210">
        <v>17</v>
      </c>
      <c r="N210">
        <f t="shared" si="25"/>
        <v>-592.8984375</v>
      </c>
      <c r="O210">
        <f t="shared" si="26"/>
        <v>-592.8984375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16.891796769264534</v>
      </c>
    </row>
    <row r="211" spans="1:19" x14ac:dyDescent="0.25">
      <c r="A211" t="s">
        <v>236</v>
      </c>
      <c r="B211">
        <v>3473.0261230000001</v>
      </c>
      <c r="C211">
        <v>2951.0700683999999</v>
      </c>
      <c r="D211">
        <v>3534.8857422000001</v>
      </c>
      <c r="E211">
        <v>3373.0163573999998</v>
      </c>
      <c r="F211">
        <v>2984.0600586</v>
      </c>
      <c r="G211">
        <v>2951.0700683999999</v>
      </c>
      <c r="H211">
        <v>2877.7299804999998</v>
      </c>
      <c r="I211">
        <v>2936.9199219000002</v>
      </c>
      <c r="J211">
        <v>3056.9333495999999</v>
      </c>
      <c r="L211" t="str">
        <f t="shared" si="24"/>
        <v>09MAR2024:18:00:00</v>
      </c>
      <c r="M211">
        <v>18</v>
      </c>
      <c r="N211">
        <f t="shared" si="25"/>
        <v>-521.95605460000024</v>
      </c>
      <c r="O211">
        <f t="shared" si="26"/>
        <v>-521.95605460000024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15.028854840548526</v>
      </c>
    </row>
    <row r="212" spans="1:19" x14ac:dyDescent="0.25">
      <c r="A212" t="s">
        <v>237</v>
      </c>
      <c r="B212">
        <v>3465.9125976999999</v>
      </c>
      <c r="C212">
        <v>3007.2099609000002</v>
      </c>
      <c r="D212">
        <v>3453.2773437999999</v>
      </c>
      <c r="E212">
        <v>3297.3725586</v>
      </c>
      <c r="F212">
        <v>3036.3898926000002</v>
      </c>
      <c r="G212">
        <v>3007.2099609000002</v>
      </c>
      <c r="H212">
        <v>2973.1499023000001</v>
      </c>
      <c r="I212">
        <v>2988.75</v>
      </c>
      <c r="J212">
        <v>3091.7553711</v>
      </c>
      <c r="L212" t="str">
        <f t="shared" si="24"/>
        <v>09MAR2024:19:00:00</v>
      </c>
      <c r="M212">
        <v>19</v>
      </c>
      <c r="N212">
        <f t="shared" si="25"/>
        <v>-458.70263679999971</v>
      </c>
      <c r="O212">
        <f t="shared" si="26"/>
        <v>-458.70263679999971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13.23468563818942</v>
      </c>
    </row>
    <row r="213" spans="1:19" x14ac:dyDescent="0.25">
      <c r="A213" t="s">
        <v>238</v>
      </c>
      <c r="B213">
        <v>3479.0273437999999</v>
      </c>
      <c r="C213">
        <v>3121.2199707</v>
      </c>
      <c r="D213">
        <v>3408.2521972999998</v>
      </c>
      <c r="E213">
        <v>3198.1425780999998</v>
      </c>
      <c r="F213">
        <v>3167.1799316000001</v>
      </c>
      <c r="G213">
        <v>3121.2199707</v>
      </c>
      <c r="H213">
        <v>3118.9599609000002</v>
      </c>
      <c r="I213">
        <v>3112.9199219000002</v>
      </c>
      <c r="J213">
        <v>3185.7065429999998</v>
      </c>
      <c r="L213" t="str">
        <f t="shared" si="24"/>
        <v>09MAR2024:20:00:00</v>
      </c>
      <c r="M213">
        <v>20</v>
      </c>
      <c r="N213">
        <f t="shared" si="25"/>
        <v>-357.80737309999995</v>
      </c>
      <c r="O213">
        <f t="shared" si="26"/>
        <v>-357.80737309999995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10.284695627289366</v>
      </c>
    </row>
    <row r="214" spans="1:19" x14ac:dyDescent="0.25">
      <c r="A214" t="s">
        <v>239</v>
      </c>
      <c r="B214">
        <v>3406.4323730000001</v>
      </c>
      <c r="C214">
        <v>3043.8798827999999</v>
      </c>
      <c r="D214">
        <v>3337.7634277000002</v>
      </c>
      <c r="E214">
        <v>3113.8085937999999</v>
      </c>
      <c r="F214">
        <v>3135.7600097999998</v>
      </c>
      <c r="G214">
        <v>3043.8798827999999</v>
      </c>
      <c r="H214">
        <v>3095.5</v>
      </c>
      <c r="I214">
        <v>3087.1899414</v>
      </c>
      <c r="J214">
        <v>3140.0187987999998</v>
      </c>
      <c r="L214" t="str">
        <f t="shared" si="24"/>
        <v>09MAR2024:21:00:00</v>
      </c>
      <c r="M214">
        <v>21</v>
      </c>
      <c r="N214">
        <f t="shared" si="25"/>
        <v>-362.55249020000019</v>
      </c>
      <c r="O214">
        <f t="shared" si="26"/>
        <v>-362.55249020000019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10.643172988656897</v>
      </c>
    </row>
    <row r="215" spans="1:19" x14ac:dyDescent="0.25">
      <c r="A215" t="s">
        <v>240</v>
      </c>
      <c r="B215">
        <v>3339.2861327999999</v>
      </c>
      <c r="C215">
        <v>2967.1599120999999</v>
      </c>
      <c r="D215">
        <v>3297.2382812999999</v>
      </c>
      <c r="E215">
        <v>3127.5119629000001</v>
      </c>
      <c r="F215">
        <v>3047.3400879000001</v>
      </c>
      <c r="G215">
        <v>2967.1599120999999</v>
      </c>
      <c r="H215">
        <v>3013.0100097999998</v>
      </c>
      <c r="I215">
        <v>3001.3798827999999</v>
      </c>
      <c r="J215">
        <v>3065.2255859000002</v>
      </c>
      <c r="L215" t="str">
        <f t="shared" si="24"/>
        <v>09MAR2024:22:00:00</v>
      </c>
      <c r="M215">
        <v>22</v>
      </c>
      <c r="N215">
        <f t="shared" si="25"/>
        <v>-372.12622069999998</v>
      </c>
      <c r="O215">
        <f t="shared" si="26"/>
        <v>-372.12622069999998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11.14388542643308</v>
      </c>
    </row>
    <row r="216" spans="1:19" x14ac:dyDescent="0.25">
      <c r="A216" t="s">
        <v>241</v>
      </c>
      <c r="B216">
        <v>3271.3452148000001</v>
      </c>
      <c r="C216">
        <v>2935.7099609000002</v>
      </c>
      <c r="D216">
        <v>3275.265625</v>
      </c>
      <c r="E216">
        <v>3162.9387207</v>
      </c>
      <c r="F216">
        <v>2962.0700683999999</v>
      </c>
      <c r="G216">
        <v>2935.7099609000002</v>
      </c>
      <c r="H216">
        <v>2936.2399902000002</v>
      </c>
      <c r="I216">
        <v>2926.6799316000001</v>
      </c>
      <c r="J216">
        <v>3007.1931152000002</v>
      </c>
      <c r="L216" t="str">
        <f t="shared" si="24"/>
        <v>09MAR2024:23:00:00</v>
      </c>
      <c r="M216">
        <v>23</v>
      </c>
      <c r="N216">
        <f t="shared" si="25"/>
        <v>-335.63525389999995</v>
      </c>
      <c r="O216">
        <f t="shared" si="26"/>
        <v>-335.63525389999995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10.25985433703363</v>
      </c>
    </row>
    <row r="217" spans="1:19" x14ac:dyDescent="0.25">
      <c r="A217" t="s">
        <v>242</v>
      </c>
      <c r="B217">
        <v>3155.2194823999998</v>
      </c>
      <c r="C217">
        <v>2866</v>
      </c>
      <c r="D217">
        <v>3160.0356445000002</v>
      </c>
      <c r="E217">
        <v>3038.7702637000002</v>
      </c>
      <c r="F217">
        <v>2916.9199219000002</v>
      </c>
      <c r="G217">
        <v>2866</v>
      </c>
      <c r="H217">
        <v>2901.9499512000002</v>
      </c>
      <c r="I217">
        <v>2885.9799804999998</v>
      </c>
      <c r="J217">
        <v>2946.1770019999999</v>
      </c>
      <c r="L217" t="str">
        <f t="shared" si="24"/>
        <v>10MAR2024:00:00:00</v>
      </c>
      <c r="M217">
        <v>24</v>
      </c>
      <c r="N217">
        <f t="shared" si="25"/>
        <v>-289.21948239999983</v>
      </c>
      <c r="O217">
        <f t="shared" si="26"/>
        <v>-289.21948239999983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9.1663823709660495</v>
      </c>
    </row>
    <row r="218" spans="1:19" x14ac:dyDescent="0.25">
      <c r="A218" t="s">
        <v>243</v>
      </c>
      <c r="B218">
        <v>3036.4750976999999</v>
      </c>
      <c r="C218">
        <v>2961.9245605000001</v>
      </c>
      <c r="D218">
        <v>3079.9624023000001</v>
      </c>
      <c r="E218">
        <v>2949.9826659999999</v>
      </c>
      <c r="F218">
        <v>2958.3100586</v>
      </c>
      <c r="G218">
        <v>2865.8000487999998</v>
      </c>
      <c r="H218">
        <v>2971.1201172000001</v>
      </c>
      <c r="I218">
        <v>2934.4299316000001</v>
      </c>
      <c r="J218">
        <v>2961.9245605000001</v>
      </c>
      <c r="L218" t="str">
        <f t="shared" si="24"/>
        <v>10MAR2024:01:00:00</v>
      </c>
      <c r="M218">
        <v>1</v>
      </c>
      <c r="N218">
        <f t="shared" si="25"/>
        <v>-74.550537199999781</v>
      </c>
      <c r="O218">
        <f t="shared" si="26"/>
        <v>-74.550537199999781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2.4551670868787503</v>
      </c>
    </row>
    <row r="219" spans="1:19" x14ac:dyDescent="0.25">
      <c r="A219" t="s">
        <v>244</v>
      </c>
      <c r="B219">
        <v>2918.9816894999999</v>
      </c>
      <c r="C219">
        <v>2837.8110351999999</v>
      </c>
      <c r="D219">
        <v>2917.7548827999999</v>
      </c>
      <c r="E219">
        <v>2807.4003905999998</v>
      </c>
      <c r="F219">
        <v>2857.3898926000002</v>
      </c>
      <c r="G219">
        <v>2726.6201172000001</v>
      </c>
      <c r="H219">
        <v>2855.7099609000002</v>
      </c>
      <c r="I219">
        <v>2831.5800780999998</v>
      </c>
      <c r="J219">
        <v>2837.8110351999999</v>
      </c>
      <c r="L219" t="str">
        <f t="shared" si="24"/>
        <v>10MAR2024:02:00:00</v>
      </c>
      <c r="M219">
        <v>2</v>
      </c>
      <c r="N219">
        <f t="shared" si="25"/>
        <v>-81.170654300000024</v>
      </c>
      <c r="O219">
        <f t="shared" si="26"/>
        <v>-81.170654300000024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2.7807866898234623</v>
      </c>
    </row>
    <row r="220" spans="1:19" x14ac:dyDescent="0.25">
      <c r="A220" t="s">
        <v>245</v>
      </c>
      <c r="B220">
        <v>2873.5581054999998</v>
      </c>
      <c r="C220">
        <v>2653.8942870999999</v>
      </c>
      <c r="D220">
        <v>2793.5607909999999</v>
      </c>
      <c r="E220">
        <v>2706.8005370999999</v>
      </c>
      <c r="F220">
        <v>2625.1101073999998</v>
      </c>
      <c r="G220">
        <v>2583.6298827999999</v>
      </c>
      <c r="H220">
        <v>2646.1398926000002</v>
      </c>
      <c r="I220">
        <v>2621.0300293</v>
      </c>
      <c r="J220">
        <v>2653.8942870999999</v>
      </c>
      <c r="L220" t="str">
        <f t="shared" si="24"/>
        <v>10MAR2024:04:00:00</v>
      </c>
      <c r="M220">
        <v>3</v>
      </c>
      <c r="N220">
        <f t="shared" si="25"/>
        <v>-219.66381839999985</v>
      </c>
      <c r="O220">
        <f t="shared" si="26"/>
        <v>-219.66381839999985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7.6443144817417323</v>
      </c>
    </row>
    <row r="221" spans="1:19" x14ac:dyDescent="0.25">
      <c r="A221" t="s">
        <v>246</v>
      </c>
      <c r="B221">
        <v>2790.7138672000001</v>
      </c>
      <c r="C221">
        <v>2643.1105957</v>
      </c>
      <c r="D221">
        <v>2814.9726562999999</v>
      </c>
      <c r="E221">
        <v>2752.9238280999998</v>
      </c>
      <c r="F221">
        <v>2607.6499023000001</v>
      </c>
      <c r="G221">
        <v>2567.0600586</v>
      </c>
      <c r="H221">
        <v>2624.8400879000001</v>
      </c>
      <c r="I221">
        <v>2601.0300293</v>
      </c>
      <c r="J221">
        <v>2643.1105957</v>
      </c>
      <c r="L221" t="str">
        <f t="shared" si="24"/>
        <v>10MAR2024:05:00:00</v>
      </c>
      <c r="M221">
        <v>4</v>
      </c>
      <c r="N221">
        <f t="shared" si="25"/>
        <v>-147.60327150000012</v>
      </c>
      <c r="O221">
        <f t="shared" si="26"/>
        <v>-147.60327150000012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5.2890865392837476</v>
      </c>
    </row>
    <row r="222" spans="1:19" x14ac:dyDescent="0.25">
      <c r="A222" t="s">
        <v>247</v>
      </c>
      <c r="B222">
        <v>2845.9589844000002</v>
      </c>
      <c r="C222">
        <v>2754.6076659999999</v>
      </c>
      <c r="D222">
        <v>2849.2585448999998</v>
      </c>
      <c r="E222">
        <v>2795.3928222999998</v>
      </c>
      <c r="F222">
        <v>2756.6499023000001</v>
      </c>
      <c r="G222">
        <v>2619.9899902000002</v>
      </c>
      <c r="H222">
        <v>2796.4099120999999</v>
      </c>
      <c r="I222">
        <v>2750.7299804999998</v>
      </c>
      <c r="J222">
        <v>2754.6076659999999</v>
      </c>
      <c r="L222" t="str">
        <f t="shared" si="24"/>
        <v>10MAR2024:06:00:00</v>
      </c>
      <c r="M222">
        <v>5</v>
      </c>
      <c r="N222">
        <f t="shared" si="25"/>
        <v>-91.351318400000309</v>
      </c>
      <c r="O222">
        <f t="shared" si="26"/>
        <v>-91.351318400000309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3.2098606796773446</v>
      </c>
    </row>
    <row r="223" spans="1:19" x14ac:dyDescent="0.25">
      <c r="A223" t="s">
        <v>248</v>
      </c>
      <c r="B223">
        <v>2815.0256347999998</v>
      </c>
      <c r="C223">
        <v>2814.0678711</v>
      </c>
      <c r="D223">
        <v>2857.0490722999998</v>
      </c>
      <c r="E223">
        <v>2809.9169922000001</v>
      </c>
      <c r="F223">
        <v>2825.8701172000001</v>
      </c>
      <c r="G223">
        <v>2705.6699219000002</v>
      </c>
      <c r="H223">
        <v>2873.5800780999998</v>
      </c>
      <c r="I223">
        <v>2808.1699219000002</v>
      </c>
      <c r="J223">
        <v>2814.0678711</v>
      </c>
      <c r="L223" t="str">
        <f t="shared" si="24"/>
        <v>10MAR2024:07:00:00</v>
      </c>
      <c r="M223">
        <v>6</v>
      </c>
      <c r="N223">
        <f t="shared" si="25"/>
        <v>-0.95776369999975941</v>
      </c>
      <c r="O223">
        <f t="shared" si="26"/>
        <v>-0.95776369999975941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3.4023267431730009E-2</v>
      </c>
    </row>
    <row r="224" spans="1:19" x14ac:dyDescent="0.25">
      <c r="A224" t="s">
        <v>249</v>
      </c>
      <c r="B224">
        <v>2840.4868164</v>
      </c>
      <c r="C224">
        <v>2916.3183594000002</v>
      </c>
      <c r="D224">
        <v>2870.2622070000002</v>
      </c>
      <c r="E224">
        <v>2849.6259765999998</v>
      </c>
      <c r="F224">
        <v>2944.1201172000001</v>
      </c>
      <c r="G224">
        <v>2842.7299804999998</v>
      </c>
      <c r="H224">
        <v>3007.3798827999999</v>
      </c>
      <c r="I224">
        <v>2917.1000976999999</v>
      </c>
      <c r="J224">
        <v>2916.3183594000002</v>
      </c>
      <c r="L224" t="str">
        <f t="shared" si="24"/>
        <v>10MAR2024:08:00:00</v>
      </c>
      <c r="M224">
        <v>7</v>
      </c>
      <c r="N224">
        <f t="shared" si="25"/>
        <v>75.831543000000238</v>
      </c>
      <c r="O224" t="str">
        <f t="shared" si="26"/>
        <v/>
      </c>
      <c r="P224">
        <f t="shared" si="27"/>
        <v>75.831543000000238</v>
      </c>
      <c r="Q224" t="str">
        <f t="shared" si="28"/>
        <v/>
      </c>
      <c r="R224">
        <f t="shared" si="29"/>
        <v>1</v>
      </c>
      <c r="S224">
        <f t="shared" si="30"/>
        <v>2.6696671345973102</v>
      </c>
    </row>
    <row r="225" spans="1:19" x14ac:dyDescent="0.25">
      <c r="A225" t="s">
        <v>250</v>
      </c>
      <c r="B225">
        <v>2900.2915039</v>
      </c>
      <c r="C225">
        <v>2946.7304687999999</v>
      </c>
      <c r="D225">
        <v>3049.9511719000002</v>
      </c>
      <c r="E225">
        <v>3056.5195312999999</v>
      </c>
      <c r="F225">
        <v>2927.6201172000001</v>
      </c>
      <c r="G225">
        <v>2877.4599609000002</v>
      </c>
      <c r="H225">
        <v>2979.5400390999998</v>
      </c>
      <c r="I225">
        <v>2899.0800780999998</v>
      </c>
      <c r="J225">
        <v>2946.7304687999999</v>
      </c>
      <c r="L225" t="str">
        <f t="shared" si="24"/>
        <v>10MAR2024:09:00:00</v>
      </c>
      <c r="M225">
        <v>8</v>
      </c>
      <c r="N225">
        <f t="shared" si="25"/>
        <v>46.438964899999974</v>
      </c>
      <c r="O225" t="str">
        <f t="shared" si="26"/>
        <v/>
      </c>
      <c r="P225">
        <f t="shared" si="27"/>
        <v>46.438964899999974</v>
      </c>
      <c r="Q225" t="str">
        <f t="shared" si="28"/>
        <v/>
      </c>
      <c r="R225">
        <f t="shared" si="29"/>
        <v>1</v>
      </c>
      <c r="S225">
        <f t="shared" si="30"/>
        <v>1.6011826686232695</v>
      </c>
    </row>
    <row r="226" spans="1:19" x14ac:dyDescent="0.25">
      <c r="A226" t="s">
        <v>251</v>
      </c>
      <c r="B226">
        <v>2958.8256836</v>
      </c>
      <c r="C226">
        <v>2969.2070312999999</v>
      </c>
      <c r="D226">
        <v>3211.5839844000002</v>
      </c>
      <c r="E226">
        <v>3178.0039062999999</v>
      </c>
      <c r="F226">
        <v>2914.25</v>
      </c>
      <c r="G226">
        <v>2908.8100586</v>
      </c>
      <c r="H226">
        <v>2925.9899902000002</v>
      </c>
      <c r="I226">
        <v>2885.3999023000001</v>
      </c>
      <c r="J226">
        <v>2969.2070312999999</v>
      </c>
      <c r="L226" t="str">
        <f t="shared" si="24"/>
        <v>10MAR2024:10:00:00</v>
      </c>
      <c r="M226">
        <v>9</v>
      </c>
      <c r="N226">
        <f t="shared" si="25"/>
        <v>10.381347699999878</v>
      </c>
      <c r="O226" t="str">
        <f t="shared" si="26"/>
        <v/>
      </c>
      <c r="P226">
        <f t="shared" si="27"/>
        <v>10.381347699999878</v>
      </c>
      <c r="Q226" t="str">
        <f t="shared" si="28"/>
        <v/>
      </c>
      <c r="R226">
        <f t="shared" si="29"/>
        <v>1</v>
      </c>
      <c r="S226">
        <f t="shared" si="30"/>
        <v>0.35086040240697464</v>
      </c>
    </row>
    <row r="227" spans="1:19" x14ac:dyDescent="0.25">
      <c r="A227" t="s">
        <v>252</v>
      </c>
      <c r="B227">
        <v>2995.6638183999999</v>
      </c>
      <c r="C227">
        <v>2923.0495605000001</v>
      </c>
      <c r="D227">
        <v>3271.5168457</v>
      </c>
      <c r="E227">
        <v>3217.6313476999999</v>
      </c>
      <c r="F227">
        <v>2812.7700195000002</v>
      </c>
      <c r="G227">
        <v>2906.1999512000002</v>
      </c>
      <c r="H227">
        <v>2819.4699707</v>
      </c>
      <c r="I227">
        <v>2805.2900390999998</v>
      </c>
      <c r="J227">
        <v>2923.0495605000001</v>
      </c>
      <c r="L227" t="str">
        <f t="shared" si="24"/>
        <v>10MAR2024:11:00:00</v>
      </c>
      <c r="M227">
        <v>10</v>
      </c>
      <c r="N227">
        <f t="shared" si="25"/>
        <v>-72.614257899999757</v>
      </c>
      <c r="O227">
        <f t="shared" si="26"/>
        <v>-72.614257899999757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2.4239788675213703</v>
      </c>
    </row>
    <row r="228" spans="1:19" x14ac:dyDescent="0.25">
      <c r="A228" t="s">
        <v>253</v>
      </c>
      <c r="B228">
        <v>3113.6242676000002</v>
      </c>
      <c r="C228">
        <v>2816.2636719000002</v>
      </c>
      <c r="D228">
        <v>3229.2172851999999</v>
      </c>
      <c r="E228">
        <v>3135.9101562999999</v>
      </c>
      <c r="F228">
        <v>2621.5600586</v>
      </c>
      <c r="G228">
        <v>2906.1999512000002</v>
      </c>
      <c r="H228">
        <v>2670.6599120999999</v>
      </c>
      <c r="I228">
        <v>2653.6799316000001</v>
      </c>
      <c r="J228">
        <v>2816.2636719000002</v>
      </c>
      <c r="L228" t="str">
        <f t="shared" si="24"/>
        <v>10MAR2024:12:00:00</v>
      </c>
      <c r="M228">
        <v>11</v>
      </c>
      <c r="N228">
        <f t="shared" si="25"/>
        <v>-297.36059569999998</v>
      </c>
      <c r="O228">
        <f t="shared" si="26"/>
        <v>-297.36059569999998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9.5503044087335329</v>
      </c>
    </row>
    <row r="229" spans="1:19" x14ac:dyDescent="0.25">
      <c r="A229" t="s">
        <v>254</v>
      </c>
      <c r="B229">
        <v>3150.578125</v>
      </c>
      <c r="C229">
        <v>2790.8334961</v>
      </c>
      <c r="D229">
        <v>3247.5168457</v>
      </c>
      <c r="E229">
        <v>3145.9855957</v>
      </c>
      <c r="F229">
        <v>2591.2299804999998</v>
      </c>
      <c r="G229">
        <v>2871.25</v>
      </c>
      <c r="H229">
        <v>2617.5200195000002</v>
      </c>
      <c r="I229">
        <v>2626.6499023000001</v>
      </c>
      <c r="J229">
        <v>2790.8334961</v>
      </c>
      <c r="L229" t="str">
        <f t="shared" si="24"/>
        <v>10MAR2024:13:00:00</v>
      </c>
      <c r="M229">
        <v>12</v>
      </c>
      <c r="N229">
        <f t="shared" si="25"/>
        <v>-359.74462889999995</v>
      </c>
      <c r="O229">
        <f t="shared" si="26"/>
        <v>-359.74462889999995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11.418368776365448</v>
      </c>
    </row>
    <row r="230" spans="1:19" x14ac:dyDescent="0.25">
      <c r="A230" t="s">
        <v>255</v>
      </c>
      <c r="B230">
        <v>3132.3205566000001</v>
      </c>
      <c r="C230">
        <v>2779.4072265999998</v>
      </c>
      <c r="D230">
        <v>3239.2753905999998</v>
      </c>
      <c r="E230">
        <v>3145.2595215000001</v>
      </c>
      <c r="F230">
        <v>2601.1101073999998</v>
      </c>
      <c r="G230">
        <v>2850.6999512000002</v>
      </c>
      <c r="H230">
        <v>2580.3100586</v>
      </c>
      <c r="I230">
        <v>2625.6398926000002</v>
      </c>
      <c r="J230">
        <v>2779.4072265999998</v>
      </c>
      <c r="L230" t="str">
        <f t="shared" si="24"/>
        <v>10MAR2024:14:00:00</v>
      </c>
      <c r="M230">
        <v>13</v>
      </c>
      <c r="N230">
        <f t="shared" si="25"/>
        <v>-352.91333000000031</v>
      </c>
      <c r="O230">
        <f t="shared" si="26"/>
        <v>-352.91333000000031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11.266833123333733</v>
      </c>
    </row>
    <row r="231" spans="1:19" x14ac:dyDescent="0.25">
      <c r="A231" t="s">
        <v>256</v>
      </c>
      <c r="B231">
        <v>3207.6384277000002</v>
      </c>
      <c r="C231">
        <v>2798.8920898000001</v>
      </c>
      <c r="D231">
        <v>3263.8803711</v>
      </c>
      <c r="E231">
        <v>3151.3476562999999</v>
      </c>
      <c r="F231">
        <v>2647.3300780999998</v>
      </c>
      <c r="G231">
        <v>2814.6799316000001</v>
      </c>
      <c r="H231">
        <v>2595.75</v>
      </c>
      <c r="I231">
        <v>2672.8200683999999</v>
      </c>
      <c r="J231">
        <v>2798.8920898000001</v>
      </c>
      <c r="L231" t="str">
        <f t="shared" si="24"/>
        <v>10MAR2024:15:00:00</v>
      </c>
      <c r="M231">
        <v>14</v>
      </c>
      <c r="N231">
        <f t="shared" si="25"/>
        <v>-408.74633790000007</v>
      </c>
      <c r="O231">
        <f t="shared" si="26"/>
        <v>-408.74633790000007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12.742905633322485</v>
      </c>
    </row>
    <row r="232" spans="1:19" x14ac:dyDescent="0.25">
      <c r="A232" t="s">
        <v>257</v>
      </c>
      <c r="B232">
        <v>3281.2099609000002</v>
      </c>
      <c r="C232">
        <v>2829.6826172000001</v>
      </c>
      <c r="D232">
        <v>3307.3630370999999</v>
      </c>
      <c r="E232">
        <v>3227.5632323999998</v>
      </c>
      <c r="F232">
        <v>2697.5600586</v>
      </c>
      <c r="G232">
        <v>2834.8200683999999</v>
      </c>
      <c r="H232">
        <v>2598.9599609000002</v>
      </c>
      <c r="I232">
        <v>2709.7099609000002</v>
      </c>
      <c r="J232">
        <v>2829.6826172000001</v>
      </c>
      <c r="L232" t="str">
        <f t="shared" si="24"/>
        <v>10MAR2024:16:00:00</v>
      </c>
      <c r="M232">
        <v>15</v>
      </c>
      <c r="N232">
        <f t="shared" si="25"/>
        <v>-451.52734370000007</v>
      </c>
      <c r="O232">
        <f t="shared" si="26"/>
        <v>-451.52734370000007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13.76100124894632</v>
      </c>
    </row>
    <row r="233" spans="1:19" x14ac:dyDescent="0.25">
      <c r="A233" t="s">
        <v>258</v>
      </c>
      <c r="B233">
        <v>3321.0351562999999</v>
      </c>
      <c r="C233">
        <v>2917.4545898000001</v>
      </c>
      <c r="D233">
        <v>3328.4621582</v>
      </c>
      <c r="E233">
        <v>3219.0134277000002</v>
      </c>
      <c r="F233">
        <v>2837.6398926000002</v>
      </c>
      <c r="G233">
        <v>2883.0800780999998</v>
      </c>
      <c r="H233">
        <v>2705.1398926000002</v>
      </c>
      <c r="I233">
        <v>2832.9499512000002</v>
      </c>
      <c r="J233">
        <v>2917.4545898000001</v>
      </c>
      <c r="L233" t="str">
        <f t="shared" si="24"/>
        <v>10MAR2024:17:00:00</v>
      </c>
      <c r="M233">
        <v>16</v>
      </c>
      <c r="N233">
        <f t="shared" si="25"/>
        <v>-403.5805664999998</v>
      </c>
      <c r="O233">
        <f t="shared" si="26"/>
        <v>-403.5805664999998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12.152252159523453</v>
      </c>
    </row>
    <row r="234" spans="1:19" x14ac:dyDescent="0.25">
      <c r="A234" t="s">
        <v>259</v>
      </c>
      <c r="B234">
        <v>3380.6875</v>
      </c>
      <c r="C234">
        <v>3025.4467773000001</v>
      </c>
      <c r="D234">
        <v>3272.8034668</v>
      </c>
      <c r="E234">
        <v>3168.9201659999999</v>
      </c>
      <c r="F234">
        <v>3003.6799316000001</v>
      </c>
      <c r="G234">
        <v>3010.2700195000002</v>
      </c>
      <c r="H234">
        <v>2860.7900390999998</v>
      </c>
      <c r="I234">
        <v>2979.6899414</v>
      </c>
      <c r="J234">
        <v>3025.4467773000001</v>
      </c>
      <c r="L234" t="str">
        <f t="shared" si="24"/>
        <v>10MAR2024:18:00:00</v>
      </c>
      <c r="M234">
        <v>17</v>
      </c>
      <c r="N234">
        <f t="shared" si="25"/>
        <v>-355.24072269999988</v>
      </c>
      <c r="O234">
        <f t="shared" si="26"/>
        <v>-355.24072269999988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10.507943212734093</v>
      </c>
    </row>
    <row r="235" spans="1:19" x14ac:dyDescent="0.25">
      <c r="A235" t="s">
        <v>260</v>
      </c>
      <c r="B235">
        <v>3316.3898926000002</v>
      </c>
      <c r="C235">
        <v>3059.2346191000001</v>
      </c>
      <c r="D235">
        <v>3238.5727539</v>
      </c>
      <c r="E235">
        <v>3024.4960937999999</v>
      </c>
      <c r="F235">
        <v>3067.0300293</v>
      </c>
      <c r="G235">
        <v>3043.5100097999998</v>
      </c>
      <c r="H235">
        <v>2923.9199219000002</v>
      </c>
      <c r="I235">
        <v>3023.1398926000002</v>
      </c>
      <c r="J235">
        <v>3059.2346191000001</v>
      </c>
      <c r="L235" t="str">
        <f t="shared" si="24"/>
        <v>10MAR2024:19:00:00</v>
      </c>
      <c r="M235">
        <v>18</v>
      </c>
      <c r="N235">
        <f t="shared" si="25"/>
        <v>-257.15527350000002</v>
      </c>
      <c r="O235">
        <f t="shared" si="26"/>
        <v>-257.15527350000002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7.7540724048701684</v>
      </c>
    </row>
    <row r="236" spans="1:19" x14ac:dyDescent="0.25">
      <c r="A236" t="s">
        <v>261</v>
      </c>
      <c r="B236">
        <v>3393.4516601999999</v>
      </c>
      <c r="C236">
        <v>3131.7617187999999</v>
      </c>
      <c r="D236">
        <v>3338.0388183999999</v>
      </c>
      <c r="E236">
        <v>3068.9196777000002</v>
      </c>
      <c r="F236">
        <v>3102.25</v>
      </c>
      <c r="G236">
        <v>3122.2099609000002</v>
      </c>
      <c r="H236">
        <v>3016.5100097999998</v>
      </c>
      <c r="I236">
        <v>3079.8000487999998</v>
      </c>
      <c r="J236">
        <v>3131.7617187999999</v>
      </c>
      <c r="L236" t="str">
        <f t="shared" si="24"/>
        <v>10MAR2024:20:00:00</v>
      </c>
      <c r="M236">
        <v>19</v>
      </c>
      <c r="N236">
        <f t="shared" si="25"/>
        <v>-261.68994139999995</v>
      </c>
      <c r="O236">
        <f t="shared" si="26"/>
        <v>-261.68994139999995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7.7116154171053299</v>
      </c>
    </row>
    <row r="237" spans="1:19" x14ac:dyDescent="0.25">
      <c r="A237" t="s">
        <v>262</v>
      </c>
      <c r="B237">
        <v>3438.1447754000001</v>
      </c>
      <c r="C237">
        <v>3274.3989258000001</v>
      </c>
      <c r="D237">
        <v>3296.0751952999999</v>
      </c>
      <c r="E237">
        <v>3065.7578125</v>
      </c>
      <c r="F237">
        <v>3271.2900390999998</v>
      </c>
      <c r="G237">
        <v>3312.7299804999998</v>
      </c>
      <c r="H237">
        <v>3236.8898926000002</v>
      </c>
      <c r="I237">
        <v>3255.0100097999998</v>
      </c>
      <c r="J237">
        <v>3274.3989258000001</v>
      </c>
      <c r="L237" t="str">
        <f t="shared" si="24"/>
        <v>10MAR2024:21:00:00</v>
      </c>
      <c r="M237">
        <v>20</v>
      </c>
      <c r="N237">
        <f t="shared" si="25"/>
        <v>-163.74584959999993</v>
      </c>
      <c r="O237">
        <f t="shared" si="26"/>
        <v>-163.74584959999993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4.762622294779586</v>
      </c>
    </row>
    <row r="238" spans="1:19" x14ac:dyDescent="0.25">
      <c r="A238" t="s">
        <v>263</v>
      </c>
      <c r="B238">
        <v>3436.3732909999999</v>
      </c>
      <c r="C238">
        <v>3220.5085448999998</v>
      </c>
      <c r="D238">
        <v>3309.9729004000001</v>
      </c>
      <c r="E238">
        <v>3167.2927245999999</v>
      </c>
      <c r="F238">
        <v>3178.2800293</v>
      </c>
      <c r="G238">
        <v>3288.0900879000001</v>
      </c>
      <c r="H238">
        <v>3158.2299804999998</v>
      </c>
      <c r="I238">
        <v>3167.9699707</v>
      </c>
      <c r="J238">
        <v>3220.5085448999998</v>
      </c>
      <c r="L238" t="str">
        <f t="shared" si="24"/>
        <v>10MAR2024:22:00:00</v>
      </c>
      <c r="M238">
        <v>21</v>
      </c>
      <c r="N238">
        <f t="shared" si="25"/>
        <v>-215.86474610000005</v>
      </c>
      <c r="O238">
        <f t="shared" si="26"/>
        <v>-215.86474610000005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6.2817606767390064</v>
      </c>
    </row>
    <row r="239" spans="1:19" x14ac:dyDescent="0.25">
      <c r="A239" t="s">
        <v>264</v>
      </c>
      <c r="B239">
        <v>3314.9792480000001</v>
      </c>
      <c r="C239">
        <v>3110.3066405999998</v>
      </c>
      <c r="D239">
        <v>3240.0917969000002</v>
      </c>
      <c r="E239">
        <v>3104.0905762000002</v>
      </c>
      <c r="F239">
        <v>3058.5200195000002</v>
      </c>
      <c r="G239">
        <v>3154.5800780999998</v>
      </c>
      <c r="H239">
        <v>3041.8999023000001</v>
      </c>
      <c r="I239">
        <v>3056.4399414</v>
      </c>
      <c r="J239">
        <v>3110.3066405999998</v>
      </c>
      <c r="L239" t="str">
        <f t="shared" si="24"/>
        <v>10MAR2024:23:00:00</v>
      </c>
      <c r="M239">
        <v>22</v>
      </c>
      <c r="N239">
        <f t="shared" si="25"/>
        <v>-204.67260740000029</v>
      </c>
      <c r="O239">
        <f t="shared" si="26"/>
        <v>-204.67260740000029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6.1741746203534689</v>
      </c>
    </row>
    <row r="240" spans="1:19" x14ac:dyDescent="0.25">
      <c r="A240" t="s">
        <v>265</v>
      </c>
      <c r="B240">
        <v>3192.2985840000001</v>
      </c>
      <c r="C240">
        <v>2972.5063476999999</v>
      </c>
      <c r="D240">
        <v>3071.4509277000002</v>
      </c>
      <c r="E240">
        <v>2941.8234862999998</v>
      </c>
      <c r="F240">
        <v>2962.3200683999999</v>
      </c>
      <c r="G240">
        <v>2927.7399902000002</v>
      </c>
      <c r="H240">
        <v>2933.7800293</v>
      </c>
      <c r="I240">
        <v>2967.2399902000002</v>
      </c>
      <c r="J240">
        <v>2972.5063476999999</v>
      </c>
      <c r="L240" t="str">
        <f t="shared" si="24"/>
        <v>11MAR2024:00:00:00</v>
      </c>
      <c r="M240">
        <v>23</v>
      </c>
      <c r="N240">
        <f t="shared" si="25"/>
        <v>-219.79223630000024</v>
      </c>
      <c r="O240">
        <f t="shared" si="26"/>
        <v>-219.79223630000024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6.8850776491150496</v>
      </c>
    </row>
    <row r="241" spans="1:19" x14ac:dyDescent="0.25">
      <c r="A241" t="s">
        <v>266</v>
      </c>
      <c r="B241">
        <v>3034.0803222999998</v>
      </c>
      <c r="C241">
        <v>2865.1799316000001</v>
      </c>
      <c r="D241">
        <v>2946.4125976999999</v>
      </c>
      <c r="E241">
        <v>2863.2377929999998</v>
      </c>
      <c r="F241">
        <v>2998.0300293</v>
      </c>
      <c r="G241">
        <v>2865.1799316000001</v>
      </c>
      <c r="H241">
        <v>3016.3500976999999</v>
      </c>
      <c r="I241">
        <v>3017.1101073999998</v>
      </c>
      <c r="J241">
        <v>2968.6166991999999</v>
      </c>
      <c r="L241" t="str">
        <f t="shared" si="24"/>
        <v>11MAR2024:01:00:00</v>
      </c>
      <c r="M241">
        <v>24</v>
      </c>
      <c r="N241">
        <f t="shared" si="25"/>
        <v>-168.90039069999966</v>
      </c>
      <c r="O241">
        <f t="shared" si="26"/>
        <v>-168.90039069999966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5.5667738740668504</v>
      </c>
    </row>
    <row r="242" spans="1:19" x14ac:dyDescent="0.25">
      <c r="A242" t="s">
        <v>267</v>
      </c>
      <c r="B242">
        <v>2909.5827637000002</v>
      </c>
      <c r="C242">
        <v>2726.6799316000001</v>
      </c>
      <c r="D242">
        <v>2857.5405273000001</v>
      </c>
      <c r="E242">
        <v>2821.6577148000001</v>
      </c>
      <c r="F242">
        <v>2880.0600586</v>
      </c>
      <c r="G242">
        <v>2726.6799316000001</v>
      </c>
      <c r="H242">
        <v>2896.6899414</v>
      </c>
      <c r="I242">
        <v>2903.5700683999999</v>
      </c>
      <c r="J242">
        <v>2852.9084472999998</v>
      </c>
      <c r="L242" t="str">
        <f t="shared" si="24"/>
        <v>11MAR2024:02:00:00</v>
      </c>
      <c r="M242">
        <v>1</v>
      </c>
      <c r="N242">
        <f t="shared" si="25"/>
        <v>-182.90283210000007</v>
      </c>
      <c r="O242">
        <f t="shared" si="26"/>
        <v>-182.90283210000007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6.2862220103135966</v>
      </c>
    </row>
    <row r="243" spans="1:19" x14ac:dyDescent="0.25">
      <c r="A243" t="s">
        <v>268</v>
      </c>
      <c r="B243">
        <v>2818.8945312999999</v>
      </c>
      <c r="C243">
        <v>2640.8100586</v>
      </c>
      <c r="D243">
        <v>2817.9089355000001</v>
      </c>
      <c r="E243">
        <v>2753.4792480000001</v>
      </c>
      <c r="F243">
        <v>2853.8601073999998</v>
      </c>
      <c r="G243">
        <v>2640.8100586</v>
      </c>
      <c r="H243">
        <v>2862.4499512000002</v>
      </c>
      <c r="I243">
        <v>2877.4099120999999</v>
      </c>
      <c r="J243">
        <v>2810.4877929999998</v>
      </c>
      <c r="L243" t="str">
        <f t="shared" si="24"/>
        <v>11MAR2024:03:00:00</v>
      </c>
      <c r="M243">
        <v>2</v>
      </c>
      <c r="N243">
        <f t="shared" si="25"/>
        <v>-178.08447269999988</v>
      </c>
      <c r="O243">
        <f t="shared" si="26"/>
        <v>-178.08447269999988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6.3175287589731859</v>
      </c>
    </row>
    <row r="244" spans="1:19" x14ac:dyDescent="0.25">
      <c r="A244" t="s">
        <v>269</v>
      </c>
      <c r="B244">
        <v>2777.1025390999998</v>
      </c>
      <c r="C244">
        <v>2619.3798827999999</v>
      </c>
      <c r="D244">
        <v>2843.7431640999998</v>
      </c>
      <c r="E244">
        <v>2824.1464844000002</v>
      </c>
      <c r="F244">
        <v>2804.3500976999999</v>
      </c>
      <c r="G244">
        <v>2619.3798827999999</v>
      </c>
      <c r="H244">
        <v>2820.5500487999998</v>
      </c>
      <c r="I244">
        <v>2834.8999023000001</v>
      </c>
      <c r="J244">
        <v>2784.5847168</v>
      </c>
      <c r="L244" t="str">
        <f t="shared" si="24"/>
        <v>11MAR2024:04:00:00</v>
      </c>
      <c r="M244">
        <v>3</v>
      </c>
      <c r="N244">
        <f t="shared" si="25"/>
        <v>-157.72265629999993</v>
      </c>
      <c r="O244">
        <f t="shared" si="26"/>
        <v>-157.72265629999993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5.6793962080750005</v>
      </c>
    </row>
    <row r="245" spans="1:19" x14ac:dyDescent="0.25">
      <c r="A245" t="s">
        <v>270</v>
      </c>
      <c r="B245">
        <v>2712.3076172000001</v>
      </c>
      <c r="C245">
        <v>2658.5500487999998</v>
      </c>
      <c r="D245">
        <v>2864.0998534999999</v>
      </c>
      <c r="E245">
        <v>2857.4414062999999</v>
      </c>
      <c r="F245">
        <v>2848.3500976999999</v>
      </c>
      <c r="G245">
        <v>2658.5500487999998</v>
      </c>
      <c r="H245">
        <v>2875.7600097999998</v>
      </c>
      <c r="I245">
        <v>2876.5900879000001</v>
      </c>
      <c r="J245">
        <v>2824.6701659999999</v>
      </c>
      <c r="L245" t="str">
        <f t="shared" si="24"/>
        <v>11MAR2024:05:00:00</v>
      </c>
      <c r="M245">
        <v>4</v>
      </c>
      <c r="N245">
        <f t="shared" si="25"/>
        <v>-53.757568400000309</v>
      </c>
      <c r="O245">
        <f t="shared" si="26"/>
        <v>-53.757568400000309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1.9819864110950633</v>
      </c>
    </row>
    <row r="246" spans="1:19" x14ac:dyDescent="0.25">
      <c r="A246" t="s">
        <v>271</v>
      </c>
      <c r="B246">
        <v>2865.2497558999999</v>
      </c>
      <c r="C246">
        <v>2812.4499512000002</v>
      </c>
      <c r="D246">
        <v>2983.0517577999999</v>
      </c>
      <c r="E246">
        <v>2979.9597168</v>
      </c>
      <c r="F246">
        <v>3000.6000976999999</v>
      </c>
      <c r="G246">
        <v>2812.4499512000002</v>
      </c>
      <c r="H246">
        <v>3052.1699219000002</v>
      </c>
      <c r="I246">
        <v>3022.9899902000002</v>
      </c>
      <c r="J246">
        <v>2974.2524414</v>
      </c>
      <c r="L246" t="str">
        <f t="shared" si="24"/>
        <v>11MAR2024:06:00:00</v>
      </c>
      <c r="M246">
        <v>5</v>
      </c>
      <c r="N246">
        <f t="shared" si="25"/>
        <v>-52.79980469999964</v>
      </c>
      <c r="O246">
        <f t="shared" si="26"/>
        <v>-52.79980469999964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1.8427644777310088</v>
      </c>
    </row>
    <row r="247" spans="1:19" x14ac:dyDescent="0.25">
      <c r="A247" t="s">
        <v>272</v>
      </c>
      <c r="B247">
        <v>3023.2868652000002</v>
      </c>
      <c r="C247">
        <v>3086.2199707</v>
      </c>
      <c r="D247">
        <v>3168.8669433999999</v>
      </c>
      <c r="E247">
        <v>3152.3986816000001</v>
      </c>
      <c r="F247">
        <v>3230.7600097999998</v>
      </c>
      <c r="G247">
        <v>3086.2199707</v>
      </c>
      <c r="H247">
        <v>3315.3400879000001</v>
      </c>
      <c r="I247">
        <v>3242.8898926000002</v>
      </c>
      <c r="J247">
        <v>3208.8154297000001</v>
      </c>
      <c r="L247" t="str">
        <f t="shared" si="24"/>
        <v>11MAR2024:07:00:00</v>
      </c>
      <c r="M247">
        <v>6</v>
      </c>
      <c r="N247">
        <f t="shared" si="25"/>
        <v>62.933105499999783</v>
      </c>
      <c r="O247" t="str">
        <f t="shared" si="26"/>
        <v/>
      </c>
      <c r="P247">
        <f t="shared" si="27"/>
        <v>62.933105499999783</v>
      </c>
      <c r="Q247" t="str">
        <f t="shared" si="28"/>
        <v/>
      </c>
      <c r="R247">
        <f t="shared" si="29"/>
        <v>1</v>
      </c>
      <c r="S247">
        <f t="shared" si="30"/>
        <v>2.0816121098001248</v>
      </c>
    </row>
    <row r="248" spans="1:19" x14ac:dyDescent="0.25">
      <c r="A248" t="s">
        <v>273</v>
      </c>
      <c r="B248">
        <v>3096.2319336</v>
      </c>
      <c r="C248">
        <v>3262.3898926000002</v>
      </c>
      <c r="D248">
        <v>3258.3610840000001</v>
      </c>
      <c r="E248">
        <v>3255.3100586</v>
      </c>
      <c r="F248">
        <v>3367.3601073999998</v>
      </c>
      <c r="G248">
        <v>3262.3898926000002</v>
      </c>
      <c r="H248">
        <v>3499.9399414</v>
      </c>
      <c r="I248">
        <v>3390.3798827999999</v>
      </c>
      <c r="J248">
        <v>3355.6862793</v>
      </c>
      <c r="L248" t="str">
        <f t="shared" si="24"/>
        <v>11MAR2024:08:00:00</v>
      </c>
      <c r="M248">
        <v>7</v>
      </c>
      <c r="N248">
        <f t="shared" si="25"/>
        <v>166.15795900000012</v>
      </c>
      <c r="O248" t="str">
        <f t="shared" si="26"/>
        <v/>
      </c>
      <c r="P248">
        <f t="shared" si="27"/>
        <v>166.15795900000012</v>
      </c>
      <c r="Q248" t="str">
        <f t="shared" si="28"/>
        <v/>
      </c>
      <c r="R248">
        <f t="shared" si="29"/>
        <v>1</v>
      </c>
      <c r="S248">
        <f t="shared" si="30"/>
        <v>5.3664571183079195</v>
      </c>
    </row>
    <row r="249" spans="1:19" x14ac:dyDescent="0.25">
      <c r="A249" t="s">
        <v>274</v>
      </c>
      <c r="B249">
        <v>3073.9279784999999</v>
      </c>
      <c r="C249">
        <v>3196.9099120999999</v>
      </c>
      <c r="D249">
        <v>3303.9235840000001</v>
      </c>
      <c r="E249">
        <v>3343.6311034999999</v>
      </c>
      <c r="F249">
        <v>3298.4099120999999</v>
      </c>
      <c r="G249">
        <v>3196.9099120999999</v>
      </c>
      <c r="H249">
        <v>3405.2399902000002</v>
      </c>
      <c r="I249">
        <v>3314.9699707</v>
      </c>
      <c r="J249">
        <v>3303.8911133000001</v>
      </c>
      <c r="L249" t="str">
        <f t="shared" si="24"/>
        <v>11MAR2024:09:00:00</v>
      </c>
      <c r="M249">
        <v>8</v>
      </c>
      <c r="N249">
        <f t="shared" si="25"/>
        <v>122.98193360000005</v>
      </c>
      <c r="O249" t="str">
        <f t="shared" si="26"/>
        <v/>
      </c>
      <c r="P249">
        <f t="shared" si="27"/>
        <v>122.98193360000005</v>
      </c>
      <c r="Q249" t="str">
        <f t="shared" si="28"/>
        <v/>
      </c>
      <c r="R249">
        <f t="shared" si="29"/>
        <v>1</v>
      </c>
      <c r="S249">
        <f t="shared" si="30"/>
        <v>4.000807255738378</v>
      </c>
    </row>
    <row r="250" spans="1:19" x14ac:dyDescent="0.25">
      <c r="A250" t="s">
        <v>275</v>
      </c>
      <c r="B250">
        <v>3218.6835937999999</v>
      </c>
      <c r="C250">
        <v>3232.6699219000002</v>
      </c>
      <c r="D250">
        <v>3333.4611816000001</v>
      </c>
      <c r="E250">
        <v>3331.4951172000001</v>
      </c>
      <c r="F250">
        <v>3273.3300780999998</v>
      </c>
      <c r="G250">
        <v>3232.6699219000002</v>
      </c>
      <c r="H250">
        <v>3313.1599120999999</v>
      </c>
      <c r="I250">
        <v>3276.3200683999999</v>
      </c>
      <c r="J250">
        <v>3285.7885741999999</v>
      </c>
      <c r="L250" t="str">
        <f t="shared" si="24"/>
        <v>11MAR2024:10:00:00</v>
      </c>
      <c r="M250">
        <v>9</v>
      </c>
      <c r="N250">
        <f t="shared" si="25"/>
        <v>13.986328100000264</v>
      </c>
      <c r="O250" t="str">
        <f t="shared" si="26"/>
        <v/>
      </c>
      <c r="P250">
        <f t="shared" si="27"/>
        <v>13.986328100000264</v>
      </c>
      <c r="Q250" t="str">
        <f t="shared" si="28"/>
        <v/>
      </c>
      <c r="R250">
        <f t="shared" si="29"/>
        <v>1</v>
      </c>
      <c r="S250">
        <f t="shared" si="30"/>
        <v>0.43453566318048403</v>
      </c>
    </row>
    <row r="251" spans="1:19" x14ac:dyDescent="0.25">
      <c r="A251" t="s">
        <v>276</v>
      </c>
      <c r="B251">
        <v>3308.3908691000001</v>
      </c>
      <c r="C251">
        <v>3259.9199219000002</v>
      </c>
      <c r="D251">
        <v>3348.7602539</v>
      </c>
      <c r="E251">
        <v>3317.0834961</v>
      </c>
      <c r="F251">
        <v>3238.1499023000001</v>
      </c>
      <c r="G251">
        <v>3259.9199219000002</v>
      </c>
      <c r="H251">
        <v>3226.8100586</v>
      </c>
      <c r="I251">
        <v>3240.2600097999998</v>
      </c>
      <c r="J251">
        <v>3262.7800293</v>
      </c>
      <c r="L251" t="str">
        <f t="shared" si="24"/>
        <v>11MAR2024:11:00:00</v>
      </c>
      <c r="M251">
        <v>10</v>
      </c>
      <c r="N251">
        <f t="shared" si="25"/>
        <v>-48.470947199999955</v>
      </c>
      <c r="O251">
        <f t="shared" si="26"/>
        <v>-48.470947199999955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1.4650913122966565</v>
      </c>
    </row>
    <row r="252" spans="1:19" x14ac:dyDescent="0.25">
      <c r="A252" t="s">
        <v>277</v>
      </c>
      <c r="B252">
        <v>3447.7436523000001</v>
      </c>
      <c r="C252">
        <v>3271.1201172000001</v>
      </c>
      <c r="D252">
        <v>3374.7321777000002</v>
      </c>
      <c r="E252">
        <v>3355.3872070000002</v>
      </c>
      <c r="F252">
        <v>3151.1899414</v>
      </c>
      <c r="G252">
        <v>3271.1201172000001</v>
      </c>
      <c r="H252">
        <v>3104.2199707</v>
      </c>
      <c r="I252">
        <v>3147.7199707</v>
      </c>
      <c r="J252">
        <v>3209.7963866999999</v>
      </c>
      <c r="L252" t="str">
        <f t="shared" si="24"/>
        <v>11MAR2024:12:00:00</v>
      </c>
      <c r="M252">
        <v>11</v>
      </c>
      <c r="N252">
        <f t="shared" si="25"/>
        <v>-176.62353510000003</v>
      </c>
      <c r="O252">
        <f t="shared" si="26"/>
        <v>-176.62353510000003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5.122873186414945</v>
      </c>
    </row>
    <row r="253" spans="1:19" x14ac:dyDescent="0.25">
      <c r="A253" t="s">
        <v>278</v>
      </c>
      <c r="B253">
        <v>3519.5773926000002</v>
      </c>
      <c r="C253">
        <v>3320.6699219000002</v>
      </c>
      <c r="D253">
        <v>3418.8027344000002</v>
      </c>
      <c r="E253">
        <v>3347.2893066000001</v>
      </c>
      <c r="F253">
        <v>3184.5700683999999</v>
      </c>
      <c r="G253">
        <v>3320.6699219000002</v>
      </c>
      <c r="H253">
        <v>3075.3999023000001</v>
      </c>
      <c r="I253">
        <v>3166.3200683999999</v>
      </c>
      <c r="J253">
        <v>3233.1528320000002</v>
      </c>
      <c r="L253" t="str">
        <f t="shared" si="24"/>
        <v>11MAR2024:13:00:00</v>
      </c>
      <c r="M253">
        <v>12</v>
      </c>
      <c r="N253">
        <f t="shared" si="25"/>
        <v>-198.90747069999998</v>
      </c>
      <c r="O253">
        <f t="shared" si="26"/>
        <v>-198.90747069999998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5.6514589256712444</v>
      </c>
    </row>
    <row r="254" spans="1:19" x14ac:dyDescent="0.25">
      <c r="A254" t="s">
        <v>279</v>
      </c>
      <c r="B254">
        <v>3656.0205077999999</v>
      </c>
      <c r="C254">
        <v>3418.7600097999998</v>
      </c>
      <c r="D254">
        <v>3494.3020019999999</v>
      </c>
      <c r="E254">
        <v>3423.4433594000002</v>
      </c>
      <c r="F254">
        <v>3345.4699707</v>
      </c>
      <c r="G254">
        <v>3418.7600097999998</v>
      </c>
      <c r="H254">
        <v>3171.0300293</v>
      </c>
      <c r="I254">
        <v>3312.9699707</v>
      </c>
      <c r="J254">
        <v>3348.5063476999999</v>
      </c>
      <c r="L254" t="str">
        <f t="shared" si="24"/>
        <v>11MAR2024:14:00:00</v>
      </c>
      <c r="M254">
        <v>13</v>
      </c>
      <c r="N254">
        <f t="shared" si="25"/>
        <v>-237.2604980000001</v>
      </c>
      <c r="O254">
        <f t="shared" si="26"/>
        <v>-237.2604980000001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6.4895833459854124</v>
      </c>
    </row>
    <row r="255" spans="1:19" x14ac:dyDescent="0.25">
      <c r="A255" t="s">
        <v>280</v>
      </c>
      <c r="B255">
        <v>3722.0541991999999</v>
      </c>
      <c r="C255">
        <v>3481.1899414</v>
      </c>
      <c r="D255">
        <v>3537.8232422000001</v>
      </c>
      <c r="E255">
        <v>3456.1450195000002</v>
      </c>
      <c r="F255">
        <v>3416.4199219000002</v>
      </c>
      <c r="G255">
        <v>3481.1899414</v>
      </c>
      <c r="H255">
        <v>3182.2299804999998</v>
      </c>
      <c r="I255">
        <v>3373</v>
      </c>
      <c r="J255">
        <v>3398.1328125</v>
      </c>
      <c r="L255" t="str">
        <f t="shared" si="24"/>
        <v>11MAR2024:15:00:00</v>
      </c>
      <c r="M255">
        <v>14</v>
      </c>
      <c r="N255">
        <f t="shared" si="25"/>
        <v>-240.8642577999999</v>
      </c>
      <c r="O255">
        <f t="shared" si="26"/>
        <v>-240.8642577999999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6.4712721768471315</v>
      </c>
    </row>
    <row r="256" spans="1:19" x14ac:dyDescent="0.25">
      <c r="A256" t="s">
        <v>281</v>
      </c>
      <c r="B256">
        <v>3698.3007812999999</v>
      </c>
      <c r="C256">
        <v>3555.1000976999999</v>
      </c>
      <c r="D256">
        <v>3604.0300293</v>
      </c>
      <c r="E256">
        <v>3550.0117187999999</v>
      </c>
      <c r="F256">
        <v>3508.7600097999998</v>
      </c>
      <c r="G256">
        <v>3555.1000976999999</v>
      </c>
      <c r="H256">
        <v>3232.9099120999999</v>
      </c>
      <c r="I256">
        <v>3461.6599120999999</v>
      </c>
      <c r="J256">
        <v>3472.4921875</v>
      </c>
      <c r="L256" t="str">
        <f t="shared" si="24"/>
        <v>11MAR2024:16:00:00</v>
      </c>
      <c r="M256">
        <v>15</v>
      </c>
      <c r="N256">
        <f t="shared" si="25"/>
        <v>-143.20068360000005</v>
      </c>
      <c r="O256">
        <f t="shared" si="26"/>
        <v>-143.20068360000005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3.8720669861163426</v>
      </c>
    </row>
    <row r="257" spans="1:19" x14ac:dyDescent="0.25">
      <c r="A257" t="s">
        <v>282</v>
      </c>
      <c r="B257">
        <v>3695.6826172000001</v>
      </c>
      <c r="C257">
        <v>3619</v>
      </c>
      <c r="D257">
        <v>3643.1320801000002</v>
      </c>
      <c r="E257">
        <v>3586.5546875</v>
      </c>
      <c r="F257">
        <v>3571.9699707</v>
      </c>
      <c r="G257">
        <v>3619</v>
      </c>
      <c r="H257">
        <v>3279.8898926000002</v>
      </c>
      <c r="I257">
        <v>3529.8200683999999</v>
      </c>
      <c r="J257">
        <v>3528.7624512000002</v>
      </c>
      <c r="L257" t="str">
        <f t="shared" si="24"/>
        <v>11MAR2024:17:00:00</v>
      </c>
      <c r="M257">
        <v>16</v>
      </c>
      <c r="N257">
        <f t="shared" si="25"/>
        <v>-76.682617200000095</v>
      </c>
      <c r="O257">
        <f t="shared" si="26"/>
        <v>-76.682617200000095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2.0749243142014717</v>
      </c>
    </row>
    <row r="258" spans="1:19" x14ac:dyDescent="0.25">
      <c r="A258" t="s">
        <v>283</v>
      </c>
      <c r="B258">
        <v>3739.4162597999998</v>
      </c>
      <c r="C258">
        <v>3684.6398926000002</v>
      </c>
      <c r="D258">
        <v>3629.3388672000001</v>
      </c>
      <c r="E258">
        <v>3577.3759765999998</v>
      </c>
      <c r="F258">
        <v>3657.9799804999998</v>
      </c>
      <c r="G258">
        <v>3684.6398926000002</v>
      </c>
      <c r="H258">
        <v>3388.8400879000001</v>
      </c>
      <c r="I258">
        <v>3618.3701172000001</v>
      </c>
      <c r="J258">
        <v>3595.8339844000002</v>
      </c>
      <c r="L258" t="str">
        <f t="shared" si="24"/>
        <v>11MAR2024:18:00:00</v>
      </c>
      <c r="M258">
        <v>17</v>
      </c>
      <c r="N258">
        <f t="shared" si="25"/>
        <v>-54.77636719999964</v>
      </c>
      <c r="O258">
        <f t="shared" si="26"/>
        <v>-54.77636719999964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1.4648373808731665</v>
      </c>
    </row>
    <row r="259" spans="1:19" x14ac:dyDescent="0.25">
      <c r="A259" t="s">
        <v>284</v>
      </c>
      <c r="B259">
        <v>3630.0659179999998</v>
      </c>
      <c r="C259">
        <v>3683.3898926000002</v>
      </c>
      <c r="D259">
        <v>3623.5908202999999</v>
      </c>
      <c r="E259">
        <v>3558.7851562999999</v>
      </c>
      <c r="F259">
        <v>3537.0300293</v>
      </c>
      <c r="G259">
        <v>3683.3898926000002</v>
      </c>
      <c r="H259">
        <v>3303.5900879000001</v>
      </c>
      <c r="I259">
        <v>3498.0600586</v>
      </c>
      <c r="J259">
        <v>3529.1323241999999</v>
      </c>
      <c r="L259" t="str">
        <f t="shared" ref="L259:L323" si="31">A259</f>
        <v>11MAR2024:19:00:00</v>
      </c>
      <c r="M259">
        <v>18</v>
      </c>
      <c r="N259">
        <f t="shared" ref="N259:N323" si="32">C259-B259</f>
        <v>53.323974600000383</v>
      </c>
      <c r="O259" t="str">
        <f t="shared" ref="O259:O322" si="33">IF(N259&lt;0,N259,"")</f>
        <v/>
      </c>
      <c r="P259">
        <f t="shared" ref="P259:P322" si="34">IF(N259&gt;0,N259,"")</f>
        <v>53.323974600000383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1.4689533414693321</v>
      </c>
    </row>
    <row r="260" spans="1:19" x14ac:dyDescent="0.25">
      <c r="A260" t="s">
        <v>285</v>
      </c>
      <c r="B260">
        <v>3716.8037109000002</v>
      </c>
      <c r="C260">
        <v>3650.8100586</v>
      </c>
      <c r="D260">
        <v>3680.3225097999998</v>
      </c>
      <c r="E260">
        <v>3589.9086914</v>
      </c>
      <c r="F260">
        <v>3580.3300780999998</v>
      </c>
      <c r="G260">
        <v>3650.8100586</v>
      </c>
      <c r="H260">
        <v>3401.4299316000001</v>
      </c>
      <c r="I260">
        <v>3543.9799804999998</v>
      </c>
      <c r="J260">
        <v>3571.3745116999999</v>
      </c>
      <c r="L260" t="str">
        <f t="shared" si="31"/>
        <v>11MAR2024:20:00:00</v>
      </c>
      <c r="M260">
        <v>19</v>
      </c>
      <c r="N260">
        <f t="shared" si="32"/>
        <v>-65.993652300000122</v>
      </c>
      <c r="O260">
        <f t="shared" si="33"/>
        <v>-65.993652300000122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1.7755484936281498</v>
      </c>
    </row>
    <row r="261" spans="1:19" x14ac:dyDescent="0.25">
      <c r="A261" t="s">
        <v>286</v>
      </c>
      <c r="B261">
        <v>3754.2111816000001</v>
      </c>
      <c r="C261">
        <v>3743.1101073999998</v>
      </c>
      <c r="D261">
        <v>3615.5729980000001</v>
      </c>
      <c r="E261">
        <v>3534.7041015999998</v>
      </c>
      <c r="F261">
        <v>3627.0200195000002</v>
      </c>
      <c r="G261">
        <v>3743.1101073999998</v>
      </c>
      <c r="H261">
        <v>3499.9499512000002</v>
      </c>
      <c r="I261">
        <v>3596.1201172000001</v>
      </c>
      <c r="J261">
        <v>3616.3547362999998</v>
      </c>
      <c r="L261" t="str">
        <f t="shared" si="31"/>
        <v>11MAR2024:21:00:00</v>
      </c>
      <c r="M261">
        <v>20</v>
      </c>
      <c r="N261">
        <f t="shared" si="32"/>
        <v>-11.101074200000312</v>
      </c>
      <c r="O261">
        <f t="shared" si="33"/>
        <v>-11.101074200000312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0.29569658346361766</v>
      </c>
    </row>
    <row r="262" spans="1:19" x14ac:dyDescent="0.25">
      <c r="A262" t="s">
        <v>287</v>
      </c>
      <c r="B262">
        <v>3683.5617676000002</v>
      </c>
      <c r="C262">
        <v>3642.4799804999998</v>
      </c>
      <c r="D262">
        <v>3573.0615234000002</v>
      </c>
      <c r="E262">
        <v>3495.8188476999999</v>
      </c>
      <c r="F262">
        <v>3560.1499023000001</v>
      </c>
      <c r="G262">
        <v>3642.4799804999998</v>
      </c>
      <c r="H262">
        <v>3469.3999023000001</v>
      </c>
      <c r="I262">
        <v>3537.8898926000002</v>
      </c>
      <c r="J262">
        <v>3556.5966797000001</v>
      </c>
      <c r="L262" t="str">
        <f t="shared" si="31"/>
        <v>11MAR2024:22:00:00</v>
      </c>
      <c r="M262">
        <v>21</v>
      </c>
      <c r="N262">
        <f t="shared" si="32"/>
        <v>-41.081787100000383</v>
      </c>
      <c r="O262">
        <f t="shared" si="33"/>
        <v>-41.081787100000383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1.1152734687754928</v>
      </c>
    </row>
    <row r="263" spans="1:19" x14ac:dyDescent="0.25">
      <c r="A263" t="s">
        <v>288</v>
      </c>
      <c r="B263">
        <v>3571.7399902000002</v>
      </c>
      <c r="C263">
        <v>3425.5</v>
      </c>
      <c r="D263">
        <v>3445.2592773000001</v>
      </c>
      <c r="E263">
        <v>3363.4392090000001</v>
      </c>
      <c r="F263">
        <v>3476.2800293</v>
      </c>
      <c r="G263">
        <v>3425.5</v>
      </c>
      <c r="H263">
        <v>3416.8100586</v>
      </c>
      <c r="I263">
        <v>3478.5700683999999</v>
      </c>
      <c r="J263">
        <v>3448.4841308999999</v>
      </c>
      <c r="L263" t="str">
        <f t="shared" si="31"/>
        <v>11MAR2024:23:00:00</v>
      </c>
      <c r="M263">
        <v>22</v>
      </c>
      <c r="N263">
        <f t="shared" si="32"/>
        <v>-146.23999020000019</v>
      </c>
      <c r="O263">
        <f t="shared" si="33"/>
        <v>-146.23999020000019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4.0943627084067629</v>
      </c>
    </row>
    <row r="264" spans="1:19" x14ac:dyDescent="0.25">
      <c r="A264" t="s">
        <v>289</v>
      </c>
      <c r="B264">
        <v>3370.2055664</v>
      </c>
      <c r="C264">
        <v>3173.2199707</v>
      </c>
      <c r="D264">
        <v>3216.2280273000001</v>
      </c>
      <c r="E264">
        <v>3152.5874023000001</v>
      </c>
      <c r="F264">
        <v>3287.6999512000002</v>
      </c>
      <c r="G264">
        <v>3173.2199707</v>
      </c>
      <c r="H264">
        <v>3229.7299804999998</v>
      </c>
      <c r="I264">
        <v>3297.5600586</v>
      </c>
      <c r="J264">
        <v>3240.8876952999999</v>
      </c>
      <c r="L264" t="str">
        <f t="shared" si="31"/>
        <v>12MAR2024:00:00:00</v>
      </c>
      <c r="M264">
        <v>23</v>
      </c>
      <c r="N264">
        <f t="shared" si="32"/>
        <v>-196.98559569999998</v>
      </c>
      <c r="O264">
        <f t="shared" si="33"/>
        <v>-196.98559569999998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5.8449133686054902</v>
      </c>
    </row>
    <row r="265" spans="1:19" x14ac:dyDescent="0.25">
      <c r="A265" t="s">
        <v>290</v>
      </c>
      <c r="B265">
        <v>3154.609375</v>
      </c>
      <c r="C265">
        <v>3158.5</v>
      </c>
      <c r="D265">
        <v>3065.8142090000001</v>
      </c>
      <c r="E265">
        <v>2954.7041015999998</v>
      </c>
      <c r="F265">
        <v>3134.1101073999998</v>
      </c>
      <c r="G265">
        <v>3082.4699707</v>
      </c>
      <c r="H265">
        <v>3139.5600586</v>
      </c>
      <c r="I265">
        <v>3158.5</v>
      </c>
      <c r="J265">
        <v>3116.0908202999999</v>
      </c>
      <c r="L265" t="str">
        <f t="shared" si="31"/>
        <v>12MAR2024:01:00:00</v>
      </c>
      <c r="M265">
        <v>24</v>
      </c>
      <c r="N265">
        <f t="shared" si="32"/>
        <v>3.890625</v>
      </c>
      <c r="O265" t="str">
        <f t="shared" si="33"/>
        <v/>
      </c>
      <c r="P265">
        <f t="shared" si="34"/>
        <v>3.890625</v>
      </c>
      <c r="Q265" t="str">
        <f t="shared" si="35"/>
        <v/>
      </c>
      <c r="R265">
        <f t="shared" si="36"/>
        <v>1</v>
      </c>
      <c r="S265">
        <f t="shared" si="37"/>
        <v>0.12333143465662845</v>
      </c>
    </row>
    <row r="266" spans="1:19" x14ac:dyDescent="0.25">
      <c r="A266" t="s">
        <v>291</v>
      </c>
      <c r="B266">
        <v>3056.0485840000001</v>
      </c>
      <c r="C266">
        <v>2968.6201172000001</v>
      </c>
      <c r="D266">
        <v>2931.9912109000002</v>
      </c>
      <c r="E266">
        <v>2876.4516601999999</v>
      </c>
      <c r="F266">
        <v>2940.7700195000002</v>
      </c>
      <c r="G266">
        <v>2912.3999023000001</v>
      </c>
      <c r="H266">
        <v>2950.1101073999998</v>
      </c>
      <c r="I266">
        <v>2968.6201172000001</v>
      </c>
      <c r="J266">
        <v>2940.7783202999999</v>
      </c>
      <c r="L266" t="str">
        <f t="shared" si="31"/>
        <v>12MAR2024:02:00:00</v>
      </c>
      <c r="M266">
        <v>1</v>
      </c>
      <c r="N266">
        <f t="shared" si="32"/>
        <v>-87.428466800000024</v>
      </c>
      <c r="O266">
        <f t="shared" si="33"/>
        <v>-87.428466800000024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2.8608336679506148</v>
      </c>
    </row>
    <row r="267" spans="1:19" x14ac:dyDescent="0.25">
      <c r="A267" t="s">
        <v>292</v>
      </c>
      <c r="B267">
        <v>3012.5363769999999</v>
      </c>
      <c r="C267">
        <v>3002.2399902000002</v>
      </c>
      <c r="D267">
        <v>2843.1972655999998</v>
      </c>
      <c r="E267">
        <v>2783.4887695000002</v>
      </c>
      <c r="F267">
        <v>2970.3400879000001</v>
      </c>
      <c r="G267">
        <v>2808.7600097999998</v>
      </c>
      <c r="H267">
        <v>2985.3500976999999</v>
      </c>
      <c r="I267">
        <v>3002.2399902000002</v>
      </c>
      <c r="J267">
        <v>2921.9775390999998</v>
      </c>
      <c r="L267" t="str">
        <f t="shared" si="31"/>
        <v>12MAR2024:03:00:00</v>
      </c>
      <c r="M267">
        <v>2</v>
      </c>
      <c r="N267">
        <f t="shared" si="32"/>
        <v>-10.296386799999709</v>
      </c>
      <c r="O267">
        <f t="shared" si="33"/>
        <v>-10.296386799999709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0.34178464627382354</v>
      </c>
    </row>
    <row r="268" spans="1:19" x14ac:dyDescent="0.25">
      <c r="A268" t="s">
        <v>293</v>
      </c>
      <c r="B268">
        <v>2914.4169922000001</v>
      </c>
      <c r="C268">
        <v>2914.7700195000002</v>
      </c>
      <c r="D268">
        <v>2856.1716308999999</v>
      </c>
      <c r="E268">
        <v>2837.2719726999999</v>
      </c>
      <c r="F268">
        <v>2877.3601073999998</v>
      </c>
      <c r="G268">
        <v>2759.9199219000002</v>
      </c>
      <c r="H268">
        <v>2907.4399414</v>
      </c>
      <c r="I268">
        <v>2914.7700195000002</v>
      </c>
      <c r="J268">
        <v>2863.1323241999999</v>
      </c>
      <c r="L268" t="str">
        <f t="shared" si="31"/>
        <v>12MAR2024:04:00:00</v>
      </c>
      <c r="M268">
        <v>4</v>
      </c>
      <c r="N268">
        <f t="shared" si="32"/>
        <v>0.35302730000012161</v>
      </c>
      <c r="O268" t="str">
        <f t="shared" si="33"/>
        <v/>
      </c>
      <c r="P268">
        <f t="shared" si="34"/>
        <v>0.35302730000012161</v>
      </c>
      <c r="Q268" t="str">
        <f t="shared" si="35"/>
        <v/>
      </c>
      <c r="R268">
        <f t="shared" si="36"/>
        <v>1</v>
      </c>
      <c r="S268">
        <f t="shared" si="37"/>
        <v>1.2113136210259076E-2</v>
      </c>
    </row>
    <row r="269" spans="1:19" x14ac:dyDescent="0.25">
      <c r="A269" t="s">
        <v>294</v>
      </c>
      <c r="B269">
        <v>2879.9343262000002</v>
      </c>
      <c r="C269">
        <v>2926.7800293</v>
      </c>
      <c r="D269">
        <v>2863.5278320000002</v>
      </c>
      <c r="E269">
        <v>2849.2416991999999</v>
      </c>
      <c r="F269">
        <v>2889.9499512000002</v>
      </c>
      <c r="G269">
        <v>2780.3898926000002</v>
      </c>
      <c r="H269">
        <v>2917.1899414</v>
      </c>
      <c r="I269">
        <v>2926.7800293</v>
      </c>
      <c r="J269">
        <v>2875.5673827999999</v>
      </c>
      <c r="L269" t="str">
        <f t="shared" si="31"/>
        <v>12MAR2024:05:00:00</v>
      </c>
      <c r="M269">
        <v>5</v>
      </c>
      <c r="N269">
        <f t="shared" si="32"/>
        <v>46.84570309999981</v>
      </c>
      <c r="O269" t="str">
        <f t="shared" si="33"/>
        <v/>
      </c>
      <c r="P269">
        <f t="shared" si="34"/>
        <v>46.84570309999981</v>
      </c>
      <c r="Q269" t="str">
        <f t="shared" si="35"/>
        <v/>
      </c>
      <c r="R269">
        <f t="shared" si="36"/>
        <v>1</v>
      </c>
      <c r="S269">
        <f t="shared" si="37"/>
        <v>1.6266240057568091</v>
      </c>
    </row>
    <row r="270" spans="1:19" x14ac:dyDescent="0.25">
      <c r="A270" t="s">
        <v>295</v>
      </c>
      <c r="B270">
        <v>2973.8000487999998</v>
      </c>
      <c r="C270">
        <v>3037.6398926000002</v>
      </c>
      <c r="D270">
        <v>2972.2746582</v>
      </c>
      <c r="E270">
        <v>2957.8244629000001</v>
      </c>
      <c r="F270">
        <v>3000.2199707</v>
      </c>
      <c r="G270">
        <v>2909.5100097999998</v>
      </c>
      <c r="H270">
        <v>3027.6499023000001</v>
      </c>
      <c r="I270">
        <v>3037.6398926000002</v>
      </c>
      <c r="J270">
        <v>2989.4592284999999</v>
      </c>
      <c r="L270" t="str">
        <f t="shared" si="31"/>
        <v>12MAR2024:06:00:00</v>
      </c>
      <c r="M270">
        <v>6</v>
      </c>
      <c r="N270">
        <f t="shared" si="32"/>
        <v>63.839843800000381</v>
      </c>
      <c r="O270" t="str">
        <f t="shared" si="33"/>
        <v/>
      </c>
      <c r="P270">
        <f t="shared" si="34"/>
        <v>63.839843800000381</v>
      </c>
      <c r="Q270" t="str">
        <f t="shared" si="35"/>
        <v/>
      </c>
      <c r="R270">
        <f t="shared" si="36"/>
        <v>1</v>
      </c>
      <c r="S270">
        <f t="shared" si="37"/>
        <v>2.1467429804421885</v>
      </c>
    </row>
    <row r="271" spans="1:19" x14ac:dyDescent="0.25">
      <c r="A271" t="s">
        <v>296</v>
      </c>
      <c r="B271">
        <v>3091.8676758000001</v>
      </c>
      <c r="C271">
        <v>3220.6799316000001</v>
      </c>
      <c r="D271">
        <v>3172.0683594000002</v>
      </c>
      <c r="E271">
        <v>3122.3725586</v>
      </c>
      <c r="F271">
        <v>3184.7600097999998</v>
      </c>
      <c r="G271">
        <v>3184.9899902000002</v>
      </c>
      <c r="H271">
        <v>3216.8500976999999</v>
      </c>
      <c r="I271">
        <v>3220.6799316000001</v>
      </c>
      <c r="J271">
        <v>3195.8698730000001</v>
      </c>
      <c r="L271" t="str">
        <f t="shared" si="31"/>
        <v>12MAR2024:07:00:00</v>
      </c>
      <c r="M271">
        <v>7</v>
      </c>
      <c r="N271">
        <f t="shared" si="32"/>
        <v>128.8122558</v>
      </c>
      <c r="O271" t="str">
        <f t="shared" si="33"/>
        <v/>
      </c>
      <c r="P271">
        <f t="shared" si="34"/>
        <v>128.8122558</v>
      </c>
      <c r="Q271" t="str">
        <f t="shared" si="35"/>
        <v/>
      </c>
      <c r="R271">
        <f t="shared" si="36"/>
        <v>1</v>
      </c>
      <c r="S271">
        <f t="shared" si="37"/>
        <v>4.1661632807966367</v>
      </c>
    </row>
    <row r="272" spans="1:19" x14ac:dyDescent="0.25">
      <c r="A272" t="s">
        <v>297</v>
      </c>
      <c r="B272">
        <v>3180.7607422000001</v>
      </c>
      <c r="C272">
        <v>3321.1799316000001</v>
      </c>
      <c r="D272">
        <v>3242.4909668</v>
      </c>
      <c r="E272">
        <v>3216.2119140999998</v>
      </c>
      <c r="F272">
        <v>3296.8300780999998</v>
      </c>
      <c r="G272">
        <v>3349.1499023000001</v>
      </c>
      <c r="H272">
        <v>3332.8000487999998</v>
      </c>
      <c r="I272">
        <v>3321.1799316000001</v>
      </c>
      <c r="J272">
        <v>3308.4904784999999</v>
      </c>
      <c r="L272" t="str">
        <f t="shared" si="31"/>
        <v>12MAR2024:08:00:00</v>
      </c>
      <c r="M272">
        <v>8</v>
      </c>
      <c r="N272">
        <f t="shared" si="32"/>
        <v>140.41918940000005</v>
      </c>
      <c r="O272" t="str">
        <f t="shared" si="33"/>
        <v/>
      </c>
      <c r="P272">
        <f t="shared" si="34"/>
        <v>140.41918940000005</v>
      </c>
      <c r="Q272" t="str">
        <f t="shared" si="35"/>
        <v/>
      </c>
      <c r="R272">
        <f t="shared" si="36"/>
        <v>1</v>
      </c>
      <c r="S272">
        <f t="shared" si="37"/>
        <v>4.414641677917527</v>
      </c>
    </row>
    <row r="273" spans="1:19" x14ac:dyDescent="0.25">
      <c r="A273" t="s">
        <v>298</v>
      </c>
      <c r="B273">
        <v>3239.1127929999998</v>
      </c>
      <c r="C273">
        <v>3290.9299316000001</v>
      </c>
      <c r="D273">
        <v>3302.8398437999999</v>
      </c>
      <c r="E273">
        <v>3305.9191894999999</v>
      </c>
      <c r="F273">
        <v>3265.7900390999998</v>
      </c>
      <c r="G273">
        <v>3325.9499512000002</v>
      </c>
      <c r="H273">
        <v>3290.5600586</v>
      </c>
      <c r="I273">
        <v>3290.9299316000001</v>
      </c>
      <c r="J273">
        <v>3295.2141112999998</v>
      </c>
      <c r="L273" t="str">
        <f t="shared" si="31"/>
        <v>12MAR2024:09:00:00</v>
      </c>
      <c r="M273">
        <v>9</v>
      </c>
      <c r="N273">
        <f t="shared" si="32"/>
        <v>51.817138600000362</v>
      </c>
      <c r="O273" t="str">
        <f t="shared" si="33"/>
        <v/>
      </c>
      <c r="P273">
        <f t="shared" si="34"/>
        <v>51.817138600000362</v>
      </c>
      <c r="Q273" t="str">
        <f t="shared" si="35"/>
        <v/>
      </c>
      <c r="R273">
        <f t="shared" si="36"/>
        <v>1</v>
      </c>
      <c r="S273">
        <f t="shared" si="37"/>
        <v>1.5997324548864627</v>
      </c>
    </row>
    <row r="274" spans="1:19" x14ac:dyDescent="0.25">
      <c r="A274" t="s">
        <v>299</v>
      </c>
      <c r="B274">
        <v>3306.5270995999999</v>
      </c>
      <c r="C274">
        <v>3273.8701172000001</v>
      </c>
      <c r="D274">
        <v>3371.8554687999999</v>
      </c>
      <c r="E274">
        <v>3334.9628905999998</v>
      </c>
      <c r="F274">
        <v>3260.8200683999999</v>
      </c>
      <c r="G274">
        <v>3366.0100097999998</v>
      </c>
      <c r="H274">
        <v>3267.5200195000002</v>
      </c>
      <c r="I274">
        <v>3273.8701172000001</v>
      </c>
      <c r="J274">
        <v>3308.0151366999999</v>
      </c>
      <c r="L274" t="str">
        <f t="shared" si="31"/>
        <v>12MAR2024:10:00:00</v>
      </c>
      <c r="M274">
        <v>10</v>
      </c>
      <c r="N274">
        <f t="shared" si="32"/>
        <v>-32.656982399999833</v>
      </c>
      <c r="O274">
        <f t="shared" si="33"/>
        <v>-32.656982399999833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0.98765204144101659</v>
      </c>
    </row>
    <row r="275" spans="1:19" x14ac:dyDescent="0.25">
      <c r="A275" t="s">
        <v>300</v>
      </c>
      <c r="B275">
        <v>3514.2785644999999</v>
      </c>
      <c r="C275">
        <v>3297.6499023000001</v>
      </c>
      <c r="D275">
        <v>3432.9018554999998</v>
      </c>
      <c r="E275">
        <v>3372.5898437999999</v>
      </c>
      <c r="F275">
        <v>3288.8898926000002</v>
      </c>
      <c r="G275">
        <v>3451.2800293</v>
      </c>
      <c r="H275">
        <v>3290.6398926000002</v>
      </c>
      <c r="I275">
        <v>3297.6499023000001</v>
      </c>
      <c r="J275">
        <v>3352.2724609000002</v>
      </c>
      <c r="L275" t="str">
        <f t="shared" si="31"/>
        <v>12MAR2024:11:00:00</v>
      </c>
      <c r="M275">
        <v>11</v>
      </c>
      <c r="N275">
        <f t="shared" si="32"/>
        <v>-216.62866219999978</v>
      </c>
      <c r="O275">
        <f t="shared" si="33"/>
        <v>-216.62866219999978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6.1642427663050388</v>
      </c>
    </row>
    <row r="276" spans="1:19" x14ac:dyDescent="0.25">
      <c r="A276" t="s">
        <v>301</v>
      </c>
      <c r="B276">
        <v>3558.7021484000002</v>
      </c>
      <c r="C276">
        <v>3302.1999512000002</v>
      </c>
      <c r="D276">
        <v>3506.0798340000001</v>
      </c>
      <c r="E276">
        <v>3468.0117187999999</v>
      </c>
      <c r="F276">
        <v>3298.2800293</v>
      </c>
      <c r="G276">
        <v>3546.9599609000002</v>
      </c>
      <c r="H276">
        <v>3296.1799316000001</v>
      </c>
      <c r="I276">
        <v>3302.1999512000002</v>
      </c>
      <c r="J276">
        <v>3389.9401855000001</v>
      </c>
      <c r="L276" t="str">
        <f t="shared" si="31"/>
        <v>12MAR2024:12:00:00</v>
      </c>
      <c r="M276">
        <v>12</v>
      </c>
      <c r="N276">
        <f t="shared" si="32"/>
        <v>-256.50219719999996</v>
      </c>
      <c r="O276">
        <f t="shared" si="33"/>
        <v>-256.50219719999996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7.2077455910527348</v>
      </c>
    </row>
    <row r="277" spans="1:19" x14ac:dyDescent="0.25">
      <c r="A277" t="s">
        <v>302</v>
      </c>
      <c r="B277">
        <v>3692.9550780999998</v>
      </c>
      <c r="C277">
        <v>3405.4099120999999</v>
      </c>
      <c r="D277">
        <v>3588.9560547000001</v>
      </c>
      <c r="E277">
        <v>3510.4133301000002</v>
      </c>
      <c r="F277">
        <v>3405.8898926000002</v>
      </c>
      <c r="G277">
        <v>3654.8798827999999</v>
      </c>
      <c r="H277">
        <v>3390.8100586</v>
      </c>
      <c r="I277">
        <v>3405.4099120999999</v>
      </c>
      <c r="J277">
        <v>3489.1894530999998</v>
      </c>
      <c r="L277" t="str">
        <f t="shared" si="31"/>
        <v>12MAR2024:13:00:00</v>
      </c>
      <c r="M277">
        <v>13</v>
      </c>
      <c r="N277">
        <f t="shared" si="32"/>
        <v>-287.54516599999988</v>
      </c>
      <c r="O277">
        <f t="shared" si="33"/>
        <v>-287.54516599999988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7.7863163758802045</v>
      </c>
    </row>
    <row r="278" spans="1:19" x14ac:dyDescent="0.25">
      <c r="A278" t="s">
        <v>303</v>
      </c>
      <c r="B278">
        <v>3790.7836914</v>
      </c>
      <c r="C278">
        <v>3579.4599609000002</v>
      </c>
      <c r="D278">
        <v>3701.2893066000001</v>
      </c>
      <c r="E278">
        <v>3626.7861327999999</v>
      </c>
      <c r="F278">
        <v>3594.0700683999999</v>
      </c>
      <c r="G278">
        <v>3801.4699707</v>
      </c>
      <c r="H278">
        <v>3557.7299804999998</v>
      </c>
      <c r="I278">
        <v>3579.4599609000002</v>
      </c>
      <c r="J278">
        <v>3646.8041991999999</v>
      </c>
      <c r="L278" t="str">
        <f t="shared" si="31"/>
        <v>12MAR2024:14:00:00</v>
      </c>
      <c r="M278">
        <v>14</v>
      </c>
      <c r="N278">
        <f t="shared" si="32"/>
        <v>-211.32373049999978</v>
      </c>
      <c r="O278">
        <f t="shared" si="33"/>
        <v>-211.32373049999978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5.5746713002754955</v>
      </c>
    </row>
    <row r="279" spans="1:19" x14ac:dyDescent="0.25">
      <c r="A279" t="s">
        <v>304</v>
      </c>
      <c r="B279">
        <v>3923.6997070000002</v>
      </c>
      <c r="C279">
        <v>3732.8100586</v>
      </c>
      <c r="D279">
        <v>3783.5192870999999</v>
      </c>
      <c r="E279">
        <v>3698.6518554999998</v>
      </c>
      <c r="F279">
        <v>3747.2199707</v>
      </c>
      <c r="G279">
        <v>3931.7800293</v>
      </c>
      <c r="H279">
        <v>3688.75</v>
      </c>
      <c r="I279">
        <v>3732.8100586</v>
      </c>
      <c r="J279">
        <v>3776.8159179999998</v>
      </c>
      <c r="L279" t="str">
        <f t="shared" si="31"/>
        <v>12MAR2024:15:00:00</v>
      </c>
      <c r="M279">
        <v>15</v>
      </c>
      <c r="N279">
        <f t="shared" si="32"/>
        <v>-190.88964840000017</v>
      </c>
      <c r="O279">
        <f t="shared" si="33"/>
        <v>-190.88964840000017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4.8650422472302663</v>
      </c>
    </row>
    <row r="280" spans="1:19" x14ac:dyDescent="0.25">
      <c r="A280" t="s">
        <v>305</v>
      </c>
      <c r="B280">
        <v>4083.5502929999998</v>
      </c>
      <c r="C280">
        <v>3847.8400879000001</v>
      </c>
      <c r="D280">
        <v>3878.0703125</v>
      </c>
      <c r="E280">
        <v>3815.7197265999998</v>
      </c>
      <c r="F280">
        <v>3862.5400390999998</v>
      </c>
      <c r="G280">
        <v>4050.1699219000002</v>
      </c>
      <c r="H280">
        <v>3783.8100586</v>
      </c>
      <c r="I280">
        <v>3847.8400879000001</v>
      </c>
      <c r="J280">
        <v>3884.4860840000001</v>
      </c>
      <c r="L280" t="str">
        <f t="shared" si="31"/>
        <v>12MAR2024:16:00:00</v>
      </c>
      <c r="M280">
        <v>16</v>
      </c>
      <c r="N280">
        <f t="shared" si="32"/>
        <v>-235.71020509999971</v>
      </c>
      <c r="O280">
        <f t="shared" si="33"/>
        <v>-235.71020509999971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5.7721881252216463</v>
      </c>
    </row>
    <row r="281" spans="1:19" x14ac:dyDescent="0.25">
      <c r="A281" t="s">
        <v>306</v>
      </c>
      <c r="B281">
        <v>4178.0234375</v>
      </c>
      <c r="C281">
        <v>3974.7600097999998</v>
      </c>
      <c r="D281">
        <v>3938.6320801000002</v>
      </c>
      <c r="E281">
        <v>3876.9565429999998</v>
      </c>
      <c r="F281">
        <v>3987.1899414</v>
      </c>
      <c r="G281">
        <v>4136.6699219000002</v>
      </c>
      <c r="H281">
        <v>3891.2299804999998</v>
      </c>
      <c r="I281">
        <v>3974.7600097999998</v>
      </c>
      <c r="J281">
        <v>3985.6967773000001</v>
      </c>
      <c r="L281" t="str">
        <f t="shared" si="31"/>
        <v>12MAR2024:17:00:00</v>
      </c>
      <c r="M281">
        <v>17</v>
      </c>
      <c r="N281">
        <f t="shared" si="32"/>
        <v>-203.26342770000019</v>
      </c>
      <c r="O281">
        <f t="shared" si="33"/>
        <v>-203.26342770000019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4.8650619303760232</v>
      </c>
    </row>
    <row r="282" spans="1:19" x14ac:dyDescent="0.25">
      <c r="A282" t="s">
        <v>307</v>
      </c>
      <c r="B282">
        <v>4213.8374022999997</v>
      </c>
      <c r="C282">
        <v>4007.1201172000001</v>
      </c>
      <c r="D282">
        <v>3938.4851073999998</v>
      </c>
      <c r="E282">
        <v>3879.4731445000002</v>
      </c>
      <c r="F282">
        <v>4010.3100586</v>
      </c>
      <c r="G282">
        <v>4137.2998047000001</v>
      </c>
      <c r="H282">
        <v>3909.8500976999999</v>
      </c>
      <c r="I282">
        <v>4007.1201172000001</v>
      </c>
      <c r="J282">
        <v>4000.6130370999999</v>
      </c>
      <c r="L282" t="str">
        <f t="shared" si="31"/>
        <v>12MAR2024:18:00:00</v>
      </c>
      <c r="M282">
        <v>18</v>
      </c>
      <c r="N282">
        <f t="shared" si="32"/>
        <v>-206.71728509999957</v>
      </c>
      <c r="O282">
        <f t="shared" si="33"/>
        <v>-206.71728509999957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4.9056777792889923</v>
      </c>
    </row>
    <row r="283" spans="1:19" x14ac:dyDescent="0.25">
      <c r="A283" t="s">
        <v>308</v>
      </c>
      <c r="B283">
        <v>4104.6386719000002</v>
      </c>
      <c r="C283">
        <v>3890.3200683999999</v>
      </c>
      <c r="D283">
        <v>3929.0551758000001</v>
      </c>
      <c r="E283">
        <v>3859.7622070000002</v>
      </c>
      <c r="F283">
        <v>3896.1201172000001</v>
      </c>
      <c r="G283">
        <v>4063.4699707</v>
      </c>
      <c r="H283">
        <v>3795.1101073999998</v>
      </c>
      <c r="I283">
        <v>3890.3200683999999</v>
      </c>
      <c r="J283">
        <v>3914.8151855000001</v>
      </c>
      <c r="L283" t="str">
        <f t="shared" si="31"/>
        <v>12MAR2024:19:00:00</v>
      </c>
      <c r="M283">
        <v>19</v>
      </c>
      <c r="N283">
        <f t="shared" si="32"/>
        <v>-214.31860350000034</v>
      </c>
      <c r="O283">
        <f t="shared" si="33"/>
        <v>-214.31860350000034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5.2213756345280009</v>
      </c>
    </row>
    <row r="284" spans="1:19" x14ac:dyDescent="0.25">
      <c r="A284" t="s">
        <v>309</v>
      </c>
      <c r="B284">
        <v>4018.4680176000002</v>
      </c>
      <c r="C284">
        <v>3814.3300780999998</v>
      </c>
      <c r="D284">
        <v>3987.1096191000001</v>
      </c>
      <c r="E284">
        <v>3894.4877929999998</v>
      </c>
      <c r="F284">
        <v>3810.9399414</v>
      </c>
      <c r="G284">
        <v>4002.0900879000001</v>
      </c>
      <c r="H284">
        <v>3747.7800293</v>
      </c>
      <c r="I284">
        <v>3814.3300780999998</v>
      </c>
      <c r="J284">
        <v>3872.4499512000002</v>
      </c>
      <c r="L284" t="str">
        <f t="shared" si="31"/>
        <v>12MAR2024:20:00:00</v>
      </c>
      <c r="M284">
        <v>20</v>
      </c>
      <c r="N284">
        <f t="shared" si="32"/>
        <v>-204.13793950000036</v>
      </c>
      <c r="O284">
        <f t="shared" si="33"/>
        <v>-204.13793950000036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5.0799941322394844</v>
      </c>
    </row>
    <row r="285" spans="1:19" x14ac:dyDescent="0.25">
      <c r="A285" t="s">
        <v>310</v>
      </c>
      <c r="B285">
        <v>4031.8632812999999</v>
      </c>
      <c r="C285">
        <v>3835.5200195000002</v>
      </c>
      <c r="D285">
        <v>3894.4738769999999</v>
      </c>
      <c r="E285">
        <v>3824.5546875</v>
      </c>
      <c r="F285">
        <v>3825.5</v>
      </c>
      <c r="G285">
        <v>4040.3898926000002</v>
      </c>
      <c r="H285">
        <v>3779.4899902000002</v>
      </c>
      <c r="I285">
        <v>3835.5200195000002</v>
      </c>
      <c r="J285">
        <v>3875.0747070000002</v>
      </c>
      <c r="L285" t="str">
        <f t="shared" si="31"/>
        <v>12MAR2024:21:00:00</v>
      </c>
      <c r="M285">
        <v>21</v>
      </c>
      <c r="N285">
        <f t="shared" si="32"/>
        <v>-196.34326179999971</v>
      </c>
      <c r="O285">
        <f t="shared" si="33"/>
        <v>-196.34326179999971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4.8697896754250172</v>
      </c>
    </row>
    <row r="286" spans="1:19" x14ac:dyDescent="0.25">
      <c r="A286" t="s">
        <v>311</v>
      </c>
      <c r="B286">
        <v>3972.09375</v>
      </c>
      <c r="C286">
        <v>3789.0900879000001</v>
      </c>
      <c r="D286">
        <v>3825.1948241999999</v>
      </c>
      <c r="E286">
        <v>3769.9118652000002</v>
      </c>
      <c r="F286">
        <v>3767.3601073999998</v>
      </c>
      <c r="G286">
        <v>3935.7700195000002</v>
      </c>
      <c r="H286">
        <v>3737.0500487999998</v>
      </c>
      <c r="I286">
        <v>3789.0900879000001</v>
      </c>
      <c r="J286">
        <v>3810.8933105000001</v>
      </c>
      <c r="L286" t="str">
        <f t="shared" si="31"/>
        <v>12MAR2024:22:00:00</v>
      </c>
      <c r="M286">
        <v>22</v>
      </c>
      <c r="N286">
        <f t="shared" si="32"/>
        <v>-183.00366209999993</v>
      </c>
      <c r="O286">
        <f t="shared" si="33"/>
        <v>-183.00366209999993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4.6072342099176264</v>
      </c>
    </row>
    <row r="287" spans="1:19" x14ac:dyDescent="0.25">
      <c r="A287" t="s">
        <v>312</v>
      </c>
      <c r="B287">
        <v>3763.7885741999999</v>
      </c>
      <c r="C287">
        <v>3637.1000976999999</v>
      </c>
      <c r="D287">
        <v>3671.8974609000002</v>
      </c>
      <c r="E287">
        <v>3628.1806640999998</v>
      </c>
      <c r="F287">
        <v>3605.6101073999998</v>
      </c>
      <c r="G287">
        <v>3713.6599120999999</v>
      </c>
      <c r="H287">
        <v>3576.3999023000001</v>
      </c>
      <c r="I287">
        <v>3637.1000976999999</v>
      </c>
      <c r="J287">
        <v>3640.9335937999999</v>
      </c>
      <c r="L287" t="str">
        <f t="shared" si="31"/>
        <v>12MAR2024:23:00:00</v>
      </c>
      <c r="M287">
        <v>23</v>
      </c>
      <c r="N287">
        <f t="shared" si="32"/>
        <v>-126.68847649999998</v>
      </c>
      <c r="O287">
        <f t="shared" si="33"/>
        <v>-126.68847649999998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3.3659828123296709</v>
      </c>
    </row>
    <row r="288" spans="1:19" x14ac:dyDescent="0.25">
      <c r="A288" t="s">
        <v>313</v>
      </c>
      <c r="B288">
        <v>3545.8808594000002</v>
      </c>
      <c r="C288">
        <v>3421.1599120999999</v>
      </c>
      <c r="D288">
        <v>3412.5119629000001</v>
      </c>
      <c r="E288">
        <v>3392.8652344000002</v>
      </c>
      <c r="F288">
        <v>3393.3300780999998</v>
      </c>
      <c r="G288">
        <v>3436.2199707</v>
      </c>
      <c r="H288">
        <v>3352.4099120999999</v>
      </c>
      <c r="I288">
        <v>3421.1599120999999</v>
      </c>
      <c r="J288">
        <v>3403.1264648000001</v>
      </c>
      <c r="L288" t="str">
        <f t="shared" si="31"/>
        <v>13MAR2024:00:00:00</v>
      </c>
      <c r="M288">
        <v>24</v>
      </c>
      <c r="N288">
        <f t="shared" si="32"/>
        <v>-124.72094730000026</v>
      </c>
      <c r="O288">
        <f t="shared" si="33"/>
        <v>-124.72094730000026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3.517347374189677</v>
      </c>
    </row>
    <row r="289" spans="1:19" x14ac:dyDescent="0.25">
      <c r="A289" t="s">
        <v>314</v>
      </c>
      <c r="B289">
        <v>3468.8962402000002</v>
      </c>
      <c r="C289">
        <v>3311.2299804999998</v>
      </c>
      <c r="D289">
        <v>3268.6474609000002</v>
      </c>
      <c r="E289">
        <v>3263.5561523000001</v>
      </c>
      <c r="F289">
        <v>3288.9499512000002</v>
      </c>
      <c r="G289">
        <v>3292.5800780999998</v>
      </c>
      <c r="H289">
        <v>3230.0300293</v>
      </c>
      <c r="I289">
        <v>3311.2299804999998</v>
      </c>
      <c r="J289">
        <v>3278.2878418</v>
      </c>
      <c r="L289" t="str">
        <f t="shared" si="31"/>
        <v>13MAR2024:01:00:00</v>
      </c>
      <c r="M289">
        <v>1</v>
      </c>
      <c r="N289">
        <f t="shared" si="32"/>
        <v>-157.66625970000041</v>
      </c>
      <c r="O289">
        <f t="shared" si="33"/>
        <v>-157.66625970000041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4.5451419928002839</v>
      </c>
    </row>
    <row r="290" spans="1:19" x14ac:dyDescent="0.25">
      <c r="A290" t="s">
        <v>315</v>
      </c>
      <c r="B290">
        <v>3328.5971679999998</v>
      </c>
      <c r="C290">
        <v>3174.3999023000001</v>
      </c>
      <c r="D290">
        <v>3107.3066405999998</v>
      </c>
      <c r="E290">
        <v>3126.3894043</v>
      </c>
      <c r="F290">
        <v>3145.2099609000002</v>
      </c>
      <c r="G290">
        <v>3132.2700195000002</v>
      </c>
      <c r="H290">
        <v>3091.6499023000001</v>
      </c>
      <c r="I290">
        <v>3174.3999023000001</v>
      </c>
      <c r="J290">
        <v>3130.1674804999998</v>
      </c>
      <c r="L290" t="str">
        <f t="shared" si="31"/>
        <v>13MAR2024:02:00:00</v>
      </c>
      <c r="M290">
        <v>2</v>
      </c>
      <c r="N290">
        <f t="shared" si="32"/>
        <v>-154.19726569999966</v>
      </c>
      <c r="O290">
        <f t="shared" si="33"/>
        <v>-154.19726569999966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4.6325000568527699</v>
      </c>
    </row>
    <row r="291" spans="1:19" x14ac:dyDescent="0.25">
      <c r="A291" t="s">
        <v>316</v>
      </c>
      <c r="B291">
        <v>3225.6669922000001</v>
      </c>
      <c r="C291">
        <v>3168.5400390999998</v>
      </c>
      <c r="D291">
        <v>2994.5397948999998</v>
      </c>
      <c r="E291">
        <v>3010.9184570000002</v>
      </c>
      <c r="F291">
        <v>3138.3000487999998</v>
      </c>
      <c r="G291">
        <v>3013.8601073999998</v>
      </c>
      <c r="H291">
        <v>3087.6398926000002</v>
      </c>
      <c r="I291">
        <v>3168.5400390999998</v>
      </c>
      <c r="J291">
        <v>3080.5761719000002</v>
      </c>
      <c r="L291" t="str">
        <f t="shared" si="31"/>
        <v>13MAR2024:03:00:00</v>
      </c>
      <c r="M291">
        <v>3</v>
      </c>
      <c r="N291">
        <f t="shared" si="32"/>
        <v>-57.126953100000264</v>
      </c>
      <c r="O291">
        <f t="shared" si="33"/>
        <v>-57.126953100000264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1.7710121112358843</v>
      </c>
    </row>
    <row r="292" spans="1:19" x14ac:dyDescent="0.25">
      <c r="A292" t="s">
        <v>317</v>
      </c>
      <c r="B292">
        <v>3110.5056152000002</v>
      </c>
      <c r="C292">
        <v>3097.2199707</v>
      </c>
      <c r="D292">
        <v>2976.2141112999998</v>
      </c>
      <c r="E292">
        <v>2988.2719726999999</v>
      </c>
      <c r="F292">
        <v>3059.25</v>
      </c>
      <c r="G292">
        <v>2944.7600097999998</v>
      </c>
      <c r="H292">
        <v>3036.2199707</v>
      </c>
      <c r="I292">
        <v>3097.2199707</v>
      </c>
      <c r="J292">
        <v>3022.7331543</v>
      </c>
      <c r="L292" t="str">
        <f>A292</f>
        <v>13MAR2024:04:00:00</v>
      </c>
      <c r="M292">
        <v>4</v>
      </c>
      <c r="N292">
        <f>C292-B292</f>
        <v>-13.285644500000217</v>
      </c>
      <c r="O292">
        <f t="shared" si="33"/>
        <v>-13.285644500000217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0.42712170121403148</v>
      </c>
    </row>
    <row r="293" spans="1:19" x14ac:dyDescent="0.25">
      <c r="A293" t="s">
        <v>318</v>
      </c>
      <c r="B293">
        <v>3070.4150390999998</v>
      </c>
      <c r="C293">
        <v>3019.8999023000001</v>
      </c>
      <c r="D293">
        <v>2947.28125</v>
      </c>
      <c r="E293">
        <v>2932.5136719000002</v>
      </c>
      <c r="F293">
        <v>2986.9599609000002</v>
      </c>
      <c r="G293">
        <v>2940.4199219000002</v>
      </c>
      <c r="H293">
        <v>2970.1699219000002</v>
      </c>
      <c r="I293">
        <v>3019.8999023000001</v>
      </c>
      <c r="J293">
        <v>2972.9462890999998</v>
      </c>
      <c r="L293" t="str">
        <f t="shared" si="31"/>
        <v>13MAR2024:05:00:00</v>
      </c>
      <c r="M293">
        <v>5</v>
      </c>
      <c r="N293">
        <f t="shared" si="32"/>
        <v>-50.515136799999709</v>
      </c>
      <c r="O293">
        <f t="shared" si="33"/>
        <v>-50.515136799999709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1.6452217747997582</v>
      </c>
    </row>
    <row r="294" spans="1:19" x14ac:dyDescent="0.25">
      <c r="A294" t="s">
        <v>319</v>
      </c>
      <c r="B294">
        <v>3073.1083984000002</v>
      </c>
      <c r="C294">
        <v>3131.4799804999998</v>
      </c>
      <c r="D294">
        <v>3060.6323241999999</v>
      </c>
      <c r="E294">
        <v>3048.4643554999998</v>
      </c>
      <c r="F294">
        <v>3099.8999023000001</v>
      </c>
      <c r="G294">
        <v>3040.1298827999999</v>
      </c>
      <c r="H294">
        <v>3091.3500976999999</v>
      </c>
      <c r="I294">
        <v>3131.4799804999998</v>
      </c>
      <c r="J294">
        <v>3084.6982422000001</v>
      </c>
      <c r="L294" t="str">
        <f t="shared" si="31"/>
        <v>13MAR2024:06:00:00</v>
      </c>
      <c r="M294">
        <v>6</v>
      </c>
      <c r="N294">
        <f t="shared" si="32"/>
        <v>58.371582099999614</v>
      </c>
      <c r="O294" t="str">
        <f t="shared" si="33"/>
        <v/>
      </c>
      <c r="P294">
        <f t="shared" si="34"/>
        <v>58.371582099999614</v>
      </c>
      <c r="Q294" t="str">
        <f t="shared" si="35"/>
        <v/>
      </c>
      <c r="R294">
        <f t="shared" si="36"/>
        <v>1</v>
      </c>
      <c r="S294">
        <f t="shared" si="37"/>
        <v>1.8994312771521664</v>
      </c>
    </row>
    <row r="295" spans="1:19" x14ac:dyDescent="0.25">
      <c r="A295" t="s">
        <v>320</v>
      </c>
      <c r="B295">
        <v>3183.7617187999999</v>
      </c>
      <c r="C295">
        <v>3287.1298827999999</v>
      </c>
      <c r="D295">
        <v>3259.2011719000002</v>
      </c>
      <c r="E295">
        <v>3213.3276366999999</v>
      </c>
      <c r="F295">
        <v>3253.0500487999998</v>
      </c>
      <c r="G295">
        <v>3276.1499023000001</v>
      </c>
      <c r="H295">
        <v>3251.1899414</v>
      </c>
      <c r="I295">
        <v>3287.1298827999999</v>
      </c>
      <c r="J295">
        <v>3265.3442383000001</v>
      </c>
      <c r="L295" t="str">
        <f t="shared" si="31"/>
        <v>13MAR2024:07:00:00</v>
      </c>
      <c r="M295">
        <v>7</v>
      </c>
      <c r="N295">
        <f t="shared" si="32"/>
        <v>103.36816399999998</v>
      </c>
      <c r="O295" t="str">
        <f t="shared" si="33"/>
        <v/>
      </c>
      <c r="P295">
        <f t="shared" si="34"/>
        <v>103.36816399999998</v>
      </c>
      <c r="Q295" t="str">
        <f t="shared" si="35"/>
        <v/>
      </c>
      <c r="R295">
        <f t="shared" si="36"/>
        <v>1</v>
      </c>
      <c r="S295">
        <f t="shared" si="37"/>
        <v>3.2467305385831686</v>
      </c>
    </row>
    <row r="296" spans="1:19" x14ac:dyDescent="0.25">
      <c r="A296" t="s">
        <v>321</v>
      </c>
      <c r="B296">
        <v>3290.7460937999999</v>
      </c>
      <c r="C296">
        <v>3343.9699707</v>
      </c>
      <c r="D296">
        <v>3323.9345702999999</v>
      </c>
      <c r="E296">
        <v>3284.9406737999998</v>
      </c>
      <c r="F296">
        <v>3317.8500976999999</v>
      </c>
      <c r="G296">
        <v>3398.6101073999998</v>
      </c>
      <c r="H296">
        <v>3331.5600586</v>
      </c>
      <c r="I296">
        <v>3343.9699707</v>
      </c>
      <c r="J296">
        <v>3343.1850586</v>
      </c>
      <c r="L296" t="str">
        <f t="shared" si="31"/>
        <v>13MAR2024:08:00:00</v>
      </c>
      <c r="M296">
        <v>8</v>
      </c>
      <c r="N296">
        <f t="shared" si="32"/>
        <v>53.22387690000005</v>
      </c>
      <c r="O296" t="str">
        <f t="shared" si="33"/>
        <v/>
      </c>
      <c r="P296">
        <f t="shared" si="34"/>
        <v>53.22387690000005</v>
      </c>
      <c r="Q296" t="str">
        <f t="shared" si="35"/>
        <v/>
      </c>
      <c r="R296">
        <f t="shared" si="36"/>
        <v>1</v>
      </c>
      <c r="S296">
        <f t="shared" si="37"/>
        <v>1.6173802348433268</v>
      </c>
    </row>
    <row r="297" spans="1:19" x14ac:dyDescent="0.25">
      <c r="A297" t="s">
        <v>322</v>
      </c>
      <c r="B297">
        <v>3408.4982909999999</v>
      </c>
      <c r="C297">
        <v>3341.5100097999998</v>
      </c>
      <c r="D297">
        <v>3343.5556640999998</v>
      </c>
      <c r="E297">
        <v>3300.9885254000001</v>
      </c>
      <c r="F297">
        <v>3321.0500487999998</v>
      </c>
      <c r="G297">
        <v>3421.0300293</v>
      </c>
      <c r="H297">
        <v>3310.8400879000001</v>
      </c>
      <c r="I297">
        <v>3341.5100097999998</v>
      </c>
      <c r="J297">
        <v>3347.5971679999998</v>
      </c>
      <c r="L297" t="str">
        <f t="shared" si="31"/>
        <v>13MAR2024:09:00:00</v>
      </c>
      <c r="M297">
        <v>9</v>
      </c>
      <c r="N297">
        <f t="shared" si="32"/>
        <v>-66.988281200000074</v>
      </c>
      <c r="O297">
        <f t="shared" si="33"/>
        <v>-66.988281200000074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1.9653312245125627</v>
      </c>
    </row>
    <row r="298" spans="1:19" x14ac:dyDescent="0.25">
      <c r="A298" t="s">
        <v>323</v>
      </c>
      <c r="B298">
        <v>3421.6174316000001</v>
      </c>
      <c r="C298">
        <v>3409.1000976999999</v>
      </c>
      <c r="D298">
        <v>3486.6833495999999</v>
      </c>
      <c r="E298">
        <v>3453.6691894999999</v>
      </c>
      <c r="F298">
        <v>3393</v>
      </c>
      <c r="G298">
        <v>3563.4899902000002</v>
      </c>
      <c r="H298">
        <v>3323.4799804999998</v>
      </c>
      <c r="I298">
        <v>3409.1000976999999</v>
      </c>
      <c r="J298">
        <v>3435.1508789</v>
      </c>
      <c r="L298" t="str">
        <f t="shared" si="31"/>
        <v>13MAR2024:10:00:00</v>
      </c>
      <c r="M298">
        <v>10</v>
      </c>
      <c r="N298">
        <f t="shared" si="32"/>
        <v>-12.517333900000267</v>
      </c>
      <c r="O298">
        <f t="shared" si="33"/>
        <v>-12.517333900000267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0.36583090161973408</v>
      </c>
    </row>
    <row r="299" spans="1:19" x14ac:dyDescent="0.25">
      <c r="A299" t="s">
        <v>324</v>
      </c>
      <c r="B299">
        <v>3624.3500976999999</v>
      </c>
      <c r="C299">
        <v>3546</v>
      </c>
      <c r="D299">
        <v>3608.8774414</v>
      </c>
      <c r="E299">
        <v>3581.2836914</v>
      </c>
      <c r="F299">
        <v>3531.8100586</v>
      </c>
      <c r="G299">
        <v>3753.6699219000002</v>
      </c>
      <c r="H299">
        <v>3413.3400879000001</v>
      </c>
      <c r="I299">
        <v>3546</v>
      </c>
      <c r="J299">
        <v>3570.7395019999999</v>
      </c>
      <c r="L299" t="str">
        <f t="shared" si="31"/>
        <v>13MAR2024:11:00:00</v>
      </c>
      <c r="M299">
        <v>11</v>
      </c>
      <c r="N299">
        <f t="shared" si="32"/>
        <v>-78.350097699999878</v>
      </c>
      <c r="O299">
        <f t="shared" si="33"/>
        <v>-78.350097699999878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2.1617695749017343</v>
      </c>
    </row>
    <row r="300" spans="1:19" x14ac:dyDescent="0.25">
      <c r="A300" t="s">
        <v>325</v>
      </c>
      <c r="B300">
        <v>3998.1025390999998</v>
      </c>
      <c r="C300">
        <v>3694.1699219000002</v>
      </c>
      <c r="D300">
        <v>3796.6633301000002</v>
      </c>
      <c r="E300">
        <v>3788.4453125</v>
      </c>
      <c r="F300">
        <v>3678.1999512000002</v>
      </c>
      <c r="G300">
        <v>3960.0100097999998</v>
      </c>
      <c r="H300">
        <v>3507.8100586</v>
      </c>
      <c r="I300">
        <v>3694.1699219000002</v>
      </c>
      <c r="J300">
        <v>3727.3706054999998</v>
      </c>
      <c r="L300" t="str">
        <f t="shared" si="31"/>
        <v>13MAR2024:12:00:00</v>
      </c>
      <c r="M300">
        <v>12</v>
      </c>
      <c r="N300">
        <f t="shared" si="32"/>
        <v>-303.93261719999964</v>
      </c>
      <c r="O300">
        <f t="shared" si="33"/>
        <v>-303.93261719999964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7.6019215172109353</v>
      </c>
    </row>
    <row r="301" spans="1:19" x14ac:dyDescent="0.25">
      <c r="A301" t="s">
        <v>326</v>
      </c>
      <c r="B301">
        <v>4301.8242188000004</v>
      </c>
      <c r="C301">
        <v>3951.9899902000002</v>
      </c>
      <c r="D301">
        <v>3984.4714355000001</v>
      </c>
      <c r="E301">
        <v>3947.0322265999998</v>
      </c>
      <c r="F301">
        <v>3928.8601073999998</v>
      </c>
      <c r="G301">
        <v>4182.5498047000001</v>
      </c>
      <c r="H301">
        <v>3693.1999512000002</v>
      </c>
      <c r="I301">
        <v>3951.9899902000002</v>
      </c>
      <c r="J301">
        <v>3948.2143554999998</v>
      </c>
      <c r="L301" t="str">
        <f t="shared" si="31"/>
        <v>13MAR2024:13:00:00</v>
      </c>
      <c r="M301">
        <v>13</v>
      </c>
      <c r="N301">
        <f t="shared" si="32"/>
        <v>-349.83422860000019</v>
      </c>
      <c r="O301">
        <f t="shared" si="33"/>
        <v>-349.83422860000019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8.1322297427017354</v>
      </c>
    </row>
    <row r="302" spans="1:19" x14ac:dyDescent="0.25">
      <c r="A302" t="s">
        <v>327</v>
      </c>
      <c r="B302">
        <v>4474.2626952999999</v>
      </c>
      <c r="C302">
        <v>4229.8598633000001</v>
      </c>
      <c r="D302">
        <v>4268.5537108999997</v>
      </c>
      <c r="E302">
        <v>4212.9287108999997</v>
      </c>
      <c r="F302">
        <v>4200.0200194999998</v>
      </c>
      <c r="G302">
        <v>4395.4301758000001</v>
      </c>
      <c r="H302">
        <v>3898.5400390999998</v>
      </c>
      <c r="I302">
        <v>4229.8598633000001</v>
      </c>
      <c r="J302">
        <v>4198.4809569999998</v>
      </c>
      <c r="L302" t="str">
        <f t="shared" si="31"/>
        <v>13MAR2024:14:00:00</v>
      </c>
      <c r="M302">
        <v>14</v>
      </c>
      <c r="N302">
        <f t="shared" si="32"/>
        <v>-244.40283199999976</v>
      </c>
      <c r="O302">
        <f t="shared" si="33"/>
        <v>-244.40283199999976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5.4624157910248163</v>
      </c>
    </row>
    <row r="303" spans="1:19" x14ac:dyDescent="0.25">
      <c r="A303" t="s">
        <v>328</v>
      </c>
      <c r="B303">
        <v>4572.6103516000003</v>
      </c>
      <c r="C303">
        <v>4476.1601563000004</v>
      </c>
      <c r="D303">
        <v>4493.9487305000002</v>
      </c>
      <c r="E303">
        <v>4409.2299805000002</v>
      </c>
      <c r="F303">
        <v>4433.2597655999998</v>
      </c>
      <c r="G303">
        <v>4586.2900391000003</v>
      </c>
      <c r="H303">
        <v>4110.2202147999997</v>
      </c>
      <c r="I303">
        <v>4476.1601563000004</v>
      </c>
      <c r="J303">
        <v>4419.9755858999997</v>
      </c>
      <c r="L303" t="str">
        <f t="shared" si="31"/>
        <v>13MAR2024:15:00:00</v>
      </c>
      <c r="M303">
        <v>15</v>
      </c>
      <c r="N303">
        <f t="shared" si="32"/>
        <v>-96.450195299999905</v>
      </c>
      <c r="O303">
        <f t="shared" si="33"/>
        <v>-96.450195299999905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2.1093027370296498</v>
      </c>
    </row>
    <row r="304" spans="1:19" x14ac:dyDescent="0.25">
      <c r="A304" t="s">
        <v>329</v>
      </c>
      <c r="B304">
        <v>4938.8100586</v>
      </c>
      <c r="C304">
        <v>4695.8798827999999</v>
      </c>
      <c r="D304">
        <v>4644.8100586</v>
      </c>
      <c r="E304">
        <v>4534.0039063000004</v>
      </c>
      <c r="F304">
        <v>4636.6201172000001</v>
      </c>
      <c r="G304">
        <v>4743.4501952999999</v>
      </c>
      <c r="H304">
        <v>4290.1499022999997</v>
      </c>
      <c r="I304">
        <v>4695.8798827999999</v>
      </c>
      <c r="J304">
        <v>4602.1821289</v>
      </c>
      <c r="L304" t="str">
        <f t="shared" si="31"/>
        <v>13MAR2024:16:00:00</v>
      </c>
      <c r="M304">
        <v>16</v>
      </c>
      <c r="N304">
        <f t="shared" si="32"/>
        <v>-242.93017580000014</v>
      </c>
      <c r="O304">
        <f t="shared" si="33"/>
        <v>-242.93017580000014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4.9187997294405639</v>
      </c>
    </row>
    <row r="305" spans="1:19" x14ac:dyDescent="0.25">
      <c r="A305" t="s">
        <v>330</v>
      </c>
      <c r="B305">
        <v>5085.8447266000003</v>
      </c>
      <c r="C305">
        <v>4840.7299805000002</v>
      </c>
      <c r="D305">
        <v>4773.5004883000001</v>
      </c>
      <c r="E305">
        <v>4647.6943358999997</v>
      </c>
      <c r="F305">
        <v>4771.7597655999998</v>
      </c>
      <c r="G305">
        <v>4835.1899414</v>
      </c>
      <c r="H305">
        <v>4435.9301758000001</v>
      </c>
      <c r="I305">
        <v>4840.7299805000002</v>
      </c>
      <c r="J305">
        <v>4731.421875</v>
      </c>
      <c r="L305" t="str">
        <f t="shared" si="31"/>
        <v>13MAR2024:17:00:00</v>
      </c>
      <c r="M305">
        <v>17</v>
      </c>
      <c r="N305">
        <f t="shared" si="32"/>
        <v>-245.11474610000005</v>
      </c>
      <c r="O305">
        <f t="shared" si="33"/>
        <v>-245.11474610000005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4.8195483597444522</v>
      </c>
    </row>
    <row r="306" spans="1:19" x14ac:dyDescent="0.25">
      <c r="A306" t="s">
        <v>331</v>
      </c>
      <c r="B306">
        <v>5089.7197266000003</v>
      </c>
      <c r="C306">
        <v>4930.0698241999999</v>
      </c>
      <c r="D306">
        <v>4821.1616211</v>
      </c>
      <c r="E306">
        <v>4718.9204102000003</v>
      </c>
      <c r="F306">
        <v>4853.9799805000002</v>
      </c>
      <c r="G306">
        <v>4807.8300780999998</v>
      </c>
      <c r="H306">
        <v>4545.7700194999998</v>
      </c>
      <c r="I306">
        <v>4930.0698241999999</v>
      </c>
      <c r="J306">
        <v>4791.7622069999998</v>
      </c>
      <c r="L306" t="str">
        <f t="shared" si="31"/>
        <v>13MAR2024:18:00:00</v>
      </c>
      <c r="M306">
        <v>18</v>
      </c>
      <c r="N306">
        <f t="shared" si="32"/>
        <v>-159.64990240000043</v>
      </c>
      <c r="O306">
        <f t="shared" si="33"/>
        <v>-159.64990240000043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3.1367130407129249</v>
      </c>
    </row>
    <row r="307" spans="1:19" x14ac:dyDescent="0.25">
      <c r="A307" t="s">
        <v>332</v>
      </c>
      <c r="B307">
        <v>4961.7817383000001</v>
      </c>
      <c r="C307">
        <v>4715.7202147999997</v>
      </c>
      <c r="D307">
        <v>4712.5786133000001</v>
      </c>
      <c r="E307">
        <v>4644.7143555000002</v>
      </c>
      <c r="F307">
        <v>4630.3500977000003</v>
      </c>
      <c r="G307">
        <v>4668.5600586</v>
      </c>
      <c r="H307">
        <v>4397.6699219000002</v>
      </c>
      <c r="I307">
        <v>4715.7202147999997</v>
      </c>
      <c r="J307">
        <v>4624.9755858999997</v>
      </c>
      <c r="L307" t="str">
        <f t="shared" si="31"/>
        <v>13MAR2024:19:00:00</v>
      </c>
      <c r="M307">
        <v>19</v>
      </c>
      <c r="N307">
        <f t="shared" si="32"/>
        <v>-246.06152350000048</v>
      </c>
      <c r="O307">
        <f t="shared" si="33"/>
        <v>-246.06152350000048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4.9591363844292307</v>
      </c>
    </row>
    <row r="308" spans="1:19" x14ac:dyDescent="0.25">
      <c r="A308" t="s">
        <v>333</v>
      </c>
      <c r="B308">
        <v>4756.4428711</v>
      </c>
      <c r="C308">
        <v>4460.0600586</v>
      </c>
      <c r="D308">
        <v>4724.3310547000001</v>
      </c>
      <c r="E308">
        <v>4716.2700194999998</v>
      </c>
      <c r="F308">
        <v>4391.5097655999998</v>
      </c>
      <c r="G308">
        <v>4467.2402344000002</v>
      </c>
      <c r="H308">
        <v>4203.2299805000002</v>
      </c>
      <c r="I308">
        <v>4460.0600586</v>
      </c>
      <c r="J308">
        <v>4449.2744141000003</v>
      </c>
      <c r="L308" t="str">
        <f t="shared" si="31"/>
        <v>13MAR2024:20:00:00</v>
      </c>
      <c r="M308">
        <v>20</v>
      </c>
      <c r="N308">
        <f t="shared" si="32"/>
        <v>-296.3828125</v>
      </c>
      <c r="O308">
        <f t="shared" si="33"/>
        <v>-296.3828125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6.2311862148247972</v>
      </c>
    </row>
    <row r="309" spans="1:19" x14ac:dyDescent="0.25">
      <c r="A309" t="s">
        <v>334</v>
      </c>
      <c r="B309">
        <v>4613.0517577999999</v>
      </c>
      <c r="C309">
        <v>4362.4101563000004</v>
      </c>
      <c r="D309">
        <v>4535.6879883000001</v>
      </c>
      <c r="E309">
        <v>4629.2524414</v>
      </c>
      <c r="F309">
        <v>4307.8999022999997</v>
      </c>
      <c r="G309">
        <v>4414.3198241999999</v>
      </c>
      <c r="H309">
        <v>4170.5898438000004</v>
      </c>
      <c r="I309">
        <v>4362.4101563000004</v>
      </c>
      <c r="J309">
        <v>4358.1816405999998</v>
      </c>
      <c r="L309" t="str">
        <f t="shared" si="31"/>
        <v>13MAR2024:21:00:00</v>
      </c>
      <c r="M309">
        <v>21</v>
      </c>
      <c r="N309">
        <f t="shared" si="32"/>
        <v>-250.64160149999952</v>
      </c>
      <c r="O309">
        <f t="shared" si="33"/>
        <v>-250.64160149999952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5.433314314676851</v>
      </c>
    </row>
    <row r="310" spans="1:19" x14ac:dyDescent="0.25">
      <c r="A310" t="s">
        <v>335</v>
      </c>
      <c r="B310">
        <v>4428.5712891000003</v>
      </c>
      <c r="C310">
        <v>4261.5</v>
      </c>
      <c r="D310">
        <v>4344.0913086</v>
      </c>
      <c r="E310">
        <v>4479.6259766000003</v>
      </c>
      <c r="F310">
        <v>4214.9599608999997</v>
      </c>
      <c r="G310">
        <v>4240.7202147999997</v>
      </c>
      <c r="H310">
        <v>4116.0498047000001</v>
      </c>
      <c r="I310">
        <v>4261.5</v>
      </c>
      <c r="J310">
        <v>4235.4643555000002</v>
      </c>
      <c r="L310" t="str">
        <f t="shared" si="31"/>
        <v>13MAR2024:22:00:00</v>
      </c>
      <c r="M310">
        <v>22</v>
      </c>
      <c r="N310">
        <f t="shared" si="32"/>
        <v>-167.07128910000029</v>
      </c>
      <c r="O310">
        <f t="shared" si="33"/>
        <v>-167.07128910000029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3.7725776146183136</v>
      </c>
    </row>
    <row r="311" spans="1:19" x14ac:dyDescent="0.25">
      <c r="A311" t="s">
        <v>336</v>
      </c>
      <c r="B311">
        <v>4236.2402344000002</v>
      </c>
      <c r="C311">
        <v>4073.1499023000001</v>
      </c>
      <c r="D311">
        <v>4108.2480469000002</v>
      </c>
      <c r="E311">
        <v>4272.796875</v>
      </c>
      <c r="F311">
        <v>4036.8200683999999</v>
      </c>
      <c r="G311">
        <v>4015.2600097999998</v>
      </c>
      <c r="H311">
        <v>3959.8500976999999</v>
      </c>
      <c r="I311">
        <v>4073.1499023000001</v>
      </c>
      <c r="J311">
        <v>4038.6655273000001</v>
      </c>
      <c r="L311" t="str">
        <f t="shared" si="31"/>
        <v>13MAR2024:23:00:00</v>
      </c>
      <c r="M311">
        <v>23</v>
      </c>
      <c r="N311">
        <f t="shared" si="32"/>
        <v>-163.09033210000007</v>
      </c>
      <c r="O311">
        <f t="shared" si="33"/>
        <v>-163.09033210000007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3.8498839318799725</v>
      </c>
    </row>
    <row r="312" spans="1:19" x14ac:dyDescent="0.25">
      <c r="A312" t="s">
        <v>337</v>
      </c>
      <c r="B312">
        <v>3985.2360840000001</v>
      </c>
      <c r="C312">
        <v>3840.0500487999998</v>
      </c>
      <c r="D312">
        <v>3778.5024414</v>
      </c>
      <c r="E312">
        <v>3963.9575195000002</v>
      </c>
      <c r="F312">
        <v>3817.1599120999999</v>
      </c>
      <c r="G312">
        <v>3720.7399902000002</v>
      </c>
      <c r="H312">
        <v>3754.3000487999998</v>
      </c>
      <c r="I312">
        <v>3840.0500487999998</v>
      </c>
      <c r="J312">
        <v>3782.1506347999998</v>
      </c>
      <c r="L312" t="str">
        <f t="shared" si="31"/>
        <v>14MAR2024:00:00:00</v>
      </c>
      <c r="M312">
        <v>24</v>
      </c>
      <c r="N312">
        <f t="shared" si="32"/>
        <v>-145.18603520000033</v>
      </c>
      <c r="O312">
        <f t="shared" si="33"/>
        <v>-145.18603520000033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3.6430974762799107</v>
      </c>
    </row>
    <row r="313" spans="1:19" x14ac:dyDescent="0.25">
      <c r="A313" t="s">
        <v>338</v>
      </c>
      <c r="B313">
        <v>3728.8361816000001</v>
      </c>
      <c r="C313">
        <v>3564.6999512000002</v>
      </c>
      <c r="D313">
        <v>3543.2709961</v>
      </c>
      <c r="E313">
        <v>3739.2087402000002</v>
      </c>
      <c r="F313">
        <v>3654.2199707</v>
      </c>
      <c r="G313">
        <v>3522.8798827999999</v>
      </c>
      <c r="H313">
        <v>3605.5300293</v>
      </c>
      <c r="I313">
        <v>3564.6999512000002</v>
      </c>
      <c r="J313">
        <v>3578.1201172000001</v>
      </c>
      <c r="L313" t="str">
        <f t="shared" si="31"/>
        <v>14MAR2024:01:00:00</v>
      </c>
      <c r="M313">
        <v>1</v>
      </c>
      <c r="N313">
        <f t="shared" si="32"/>
        <v>-164.13623039999993</v>
      </c>
      <c r="O313">
        <f t="shared" si="33"/>
        <v>-164.13623039999993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4.4018085645578289</v>
      </c>
    </row>
    <row r="314" spans="1:19" x14ac:dyDescent="0.25">
      <c r="A314" t="s">
        <v>339</v>
      </c>
      <c r="B314">
        <v>3631.2275390999998</v>
      </c>
      <c r="C314">
        <v>3382.6000976999999</v>
      </c>
      <c r="D314">
        <v>3365.9333495999999</v>
      </c>
      <c r="E314">
        <v>3576.7617187999999</v>
      </c>
      <c r="F314">
        <v>3476.8000487999998</v>
      </c>
      <c r="G314">
        <v>3337.3000487999998</v>
      </c>
      <c r="H314">
        <v>3425.4499512000002</v>
      </c>
      <c r="I314">
        <v>3382.6000976999999</v>
      </c>
      <c r="J314">
        <v>3397.6169433999999</v>
      </c>
      <c r="L314" t="str">
        <f t="shared" si="31"/>
        <v>14MAR2024:02:00:00</v>
      </c>
      <c r="M314">
        <v>2</v>
      </c>
      <c r="N314">
        <f t="shared" si="32"/>
        <v>-248.62744139999995</v>
      </c>
      <c r="O314">
        <f t="shared" si="33"/>
        <v>-248.62744139999995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6.8469254191000735</v>
      </c>
    </row>
    <row r="315" spans="1:19" x14ac:dyDescent="0.25">
      <c r="A315" t="s">
        <v>340</v>
      </c>
      <c r="B315">
        <v>3455.4787597999998</v>
      </c>
      <c r="C315">
        <v>3238.9399414</v>
      </c>
      <c r="D315">
        <v>3253.0146484000002</v>
      </c>
      <c r="E315">
        <v>3463.1030273000001</v>
      </c>
      <c r="F315">
        <v>3364.8798827999999</v>
      </c>
      <c r="G315">
        <v>3195.7199707</v>
      </c>
      <c r="H315">
        <v>3310.1999512000002</v>
      </c>
      <c r="I315">
        <v>3238.9399414</v>
      </c>
      <c r="J315">
        <v>3272.5510254000001</v>
      </c>
      <c r="L315" t="str">
        <f t="shared" si="31"/>
        <v>14MAR2024:03:00:00</v>
      </c>
      <c r="M315">
        <v>3</v>
      </c>
      <c r="N315">
        <f t="shared" si="32"/>
        <v>-216.53881839999985</v>
      </c>
      <c r="O315">
        <f t="shared" si="33"/>
        <v>-216.53881839999985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6.2665359405228394</v>
      </c>
    </row>
    <row r="316" spans="1:19" x14ac:dyDescent="0.25">
      <c r="A316" t="s">
        <v>341</v>
      </c>
      <c r="B316">
        <v>3474.6638183999999</v>
      </c>
      <c r="C316">
        <v>3165.0400390999998</v>
      </c>
      <c r="D316">
        <v>3183.8986816000001</v>
      </c>
      <c r="E316">
        <v>3350.3312987999998</v>
      </c>
      <c r="F316">
        <v>3300.6599120999999</v>
      </c>
      <c r="G316">
        <v>3127.0400390999998</v>
      </c>
      <c r="H316">
        <v>3260.5100097999998</v>
      </c>
      <c r="I316">
        <v>3165.0400390999998</v>
      </c>
      <c r="J316">
        <v>3207.4299316000001</v>
      </c>
      <c r="L316" t="str">
        <f t="shared" si="31"/>
        <v>14MAR2024:04:00:00</v>
      </c>
      <c r="M316">
        <v>4</v>
      </c>
      <c r="N316">
        <f t="shared" si="32"/>
        <v>-309.62377930000002</v>
      </c>
      <c r="O316">
        <f t="shared" si="33"/>
        <v>-309.62377930000002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8.9108988806455063</v>
      </c>
    </row>
    <row r="317" spans="1:19" x14ac:dyDescent="0.25">
      <c r="A317" t="s">
        <v>342</v>
      </c>
      <c r="B317">
        <v>3471.0065918</v>
      </c>
      <c r="C317">
        <v>3150.9199219000002</v>
      </c>
      <c r="D317">
        <v>3128.4306640999998</v>
      </c>
      <c r="E317">
        <v>3266.9379883000001</v>
      </c>
      <c r="F317">
        <v>3290.2099609000002</v>
      </c>
      <c r="G317">
        <v>3115.0700683999999</v>
      </c>
      <c r="H317">
        <v>3259.4399414</v>
      </c>
      <c r="I317">
        <v>3150.9199219000002</v>
      </c>
      <c r="J317">
        <v>3188.8142090000001</v>
      </c>
      <c r="L317" t="str">
        <f t="shared" si="31"/>
        <v>14MAR2024:05:00:00</v>
      </c>
      <c r="M317">
        <v>5</v>
      </c>
      <c r="N317">
        <f t="shared" si="32"/>
        <v>-320.08666989999983</v>
      </c>
      <c r="O317">
        <f t="shared" si="33"/>
        <v>-320.08666989999983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9.2217246333147642</v>
      </c>
    </row>
    <row r="318" spans="1:19" x14ac:dyDescent="0.25">
      <c r="A318" t="s">
        <v>343</v>
      </c>
      <c r="B318">
        <v>3477.1735840000001</v>
      </c>
      <c r="C318">
        <v>3244.4899902000002</v>
      </c>
      <c r="D318">
        <v>3233.9270019999999</v>
      </c>
      <c r="E318">
        <v>3358.4245605000001</v>
      </c>
      <c r="F318">
        <v>3391.3798827999999</v>
      </c>
      <c r="G318">
        <v>3212.1899414</v>
      </c>
      <c r="H318">
        <v>3358.9499512000002</v>
      </c>
      <c r="I318">
        <v>3244.4899902000002</v>
      </c>
      <c r="J318">
        <v>3288.1872558999999</v>
      </c>
      <c r="L318" t="str">
        <f t="shared" si="31"/>
        <v>14MAR2024:06:00:00</v>
      </c>
      <c r="M318">
        <v>6</v>
      </c>
      <c r="N318">
        <f t="shared" si="32"/>
        <v>-232.68359379999993</v>
      </c>
      <c r="O318">
        <f t="shared" si="33"/>
        <v>-232.68359379999993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6.6917451251406925</v>
      </c>
    </row>
    <row r="319" spans="1:19" x14ac:dyDescent="0.25">
      <c r="A319" t="s">
        <v>344</v>
      </c>
      <c r="B319">
        <v>3573.2497558999999</v>
      </c>
      <c r="C319">
        <v>3466.8200683999999</v>
      </c>
      <c r="D319">
        <v>3406.4008789</v>
      </c>
      <c r="E319">
        <v>3496.1027832</v>
      </c>
      <c r="F319">
        <v>3519.4599609000002</v>
      </c>
      <c r="G319">
        <v>3441.6899414</v>
      </c>
      <c r="H319">
        <v>3495.3100586</v>
      </c>
      <c r="I319">
        <v>3466.8200683999999</v>
      </c>
      <c r="J319">
        <v>3465.9362793</v>
      </c>
      <c r="L319" t="str">
        <f t="shared" si="31"/>
        <v>14MAR2024:07:00:00</v>
      </c>
      <c r="M319">
        <v>7</v>
      </c>
      <c r="N319">
        <f t="shared" si="32"/>
        <v>-106.4296875</v>
      </c>
      <c r="O319">
        <f t="shared" si="33"/>
        <v>-106.4296875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2.9785124122451214</v>
      </c>
    </row>
    <row r="320" spans="1:19" x14ac:dyDescent="0.25">
      <c r="A320" t="s">
        <v>345</v>
      </c>
      <c r="B320">
        <v>3671.5668945000002</v>
      </c>
      <c r="C320">
        <v>3577.0300293</v>
      </c>
      <c r="D320">
        <v>3484.6005859000002</v>
      </c>
      <c r="E320">
        <v>3564.4865722999998</v>
      </c>
      <c r="F320">
        <v>3570</v>
      </c>
      <c r="G320">
        <v>3563.1599120999999</v>
      </c>
      <c r="H320">
        <v>3548.5700683999999</v>
      </c>
      <c r="I320">
        <v>3577.0300293</v>
      </c>
      <c r="J320">
        <v>3548.6723633000001</v>
      </c>
      <c r="L320" t="str">
        <f t="shared" si="31"/>
        <v>14MAR2024:08:00:00</v>
      </c>
      <c r="M320">
        <v>8</v>
      </c>
      <c r="N320">
        <f t="shared" si="32"/>
        <v>-94.536865200000193</v>
      </c>
      <c r="O320">
        <f t="shared" si="33"/>
        <v>-94.536865200000193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2.5748370632063446</v>
      </c>
    </row>
    <row r="321" spans="1:19" x14ac:dyDescent="0.25">
      <c r="A321" t="s">
        <v>346</v>
      </c>
      <c r="B321">
        <v>3677.8815918</v>
      </c>
      <c r="C321">
        <v>3606.0300293</v>
      </c>
      <c r="D321">
        <v>3511.8759765999998</v>
      </c>
      <c r="E321">
        <v>3587.8017577999999</v>
      </c>
      <c r="F321">
        <v>3639.4099120999999</v>
      </c>
      <c r="G321">
        <v>3590.3300780999998</v>
      </c>
      <c r="H321">
        <v>3585.1699219000002</v>
      </c>
      <c r="I321">
        <v>3606.0300293</v>
      </c>
      <c r="J321">
        <v>3586.5632323999998</v>
      </c>
      <c r="L321" t="str">
        <f t="shared" si="31"/>
        <v>14MAR2024:09:00:00</v>
      </c>
      <c r="M321">
        <v>9</v>
      </c>
      <c r="N321">
        <f t="shared" si="32"/>
        <v>-71.8515625</v>
      </c>
      <c r="O321">
        <f t="shared" si="33"/>
        <v>-71.8515625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1.9536127171738276</v>
      </c>
    </row>
    <row r="322" spans="1:19" x14ac:dyDescent="0.25">
      <c r="A322" t="s">
        <v>347</v>
      </c>
      <c r="B322">
        <v>3707.34375</v>
      </c>
      <c r="C322">
        <v>3729.75</v>
      </c>
      <c r="D322">
        <v>3618.5544433999999</v>
      </c>
      <c r="E322">
        <v>3691.6337890999998</v>
      </c>
      <c r="F322">
        <v>3767.5200195000002</v>
      </c>
      <c r="G322">
        <v>3708.0200195000002</v>
      </c>
      <c r="H322">
        <v>3641.0200195000002</v>
      </c>
      <c r="I322">
        <v>3729.75</v>
      </c>
      <c r="J322">
        <v>3692.9729004000001</v>
      </c>
      <c r="L322" t="str">
        <f t="shared" si="31"/>
        <v>14MAR2024:10:00:00</v>
      </c>
      <c r="M322">
        <v>10</v>
      </c>
      <c r="N322">
        <f t="shared" si="32"/>
        <v>22.40625</v>
      </c>
      <c r="O322" t="str">
        <f t="shared" si="33"/>
        <v/>
      </c>
      <c r="P322">
        <f t="shared" si="34"/>
        <v>22.40625</v>
      </c>
      <c r="Q322" t="str">
        <f t="shared" si="35"/>
        <v/>
      </c>
      <c r="R322">
        <f t="shared" si="36"/>
        <v>1</v>
      </c>
      <c r="S322">
        <f t="shared" si="37"/>
        <v>0.60437476292830961</v>
      </c>
    </row>
    <row r="323" spans="1:19" x14ac:dyDescent="0.25">
      <c r="A323" t="s">
        <v>348</v>
      </c>
      <c r="B323">
        <v>3851.8198241999999</v>
      </c>
      <c r="C323">
        <v>3936.8898926000002</v>
      </c>
      <c r="D323">
        <v>3785.1459961</v>
      </c>
      <c r="E323">
        <v>3880.7929687999999</v>
      </c>
      <c r="F323">
        <v>3959.5</v>
      </c>
      <c r="G323">
        <v>3913.9899902000002</v>
      </c>
      <c r="H323">
        <v>3764.9799804999998</v>
      </c>
      <c r="I323">
        <v>3936.8898926000002</v>
      </c>
      <c r="J323">
        <v>3872.1013183999999</v>
      </c>
      <c r="L323" t="str">
        <f t="shared" si="31"/>
        <v>14MAR2024:11:00:00</v>
      </c>
      <c r="M323">
        <v>11</v>
      </c>
      <c r="N323">
        <f t="shared" si="32"/>
        <v>85.070068400000309</v>
      </c>
      <c r="O323" t="str">
        <f t="shared" ref="O323:O386" si="38">IF(N323&lt;0,N323,"")</f>
        <v/>
      </c>
      <c r="P323">
        <f t="shared" ref="P323:P386" si="39">IF(N323&gt;0,N323,"")</f>
        <v>85.070068400000309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2.2085682166524716</v>
      </c>
    </row>
    <row r="324" spans="1:19" x14ac:dyDescent="0.25">
      <c r="A324" t="s">
        <v>349</v>
      </c>
      <c r="B324">
        <v>3972.4565429999998</v>
      </c>
      <c r="C324">
        <v>4143.2001952999999</v>
      </c>
      <c r="D324">
        <v>3936.2287597999998</v>
      </c>
      <c r="E324">
        <v>4031.9897461</v>
      </c>
      <c r="F324">
        <v>4114.2099608999997</v>
      </c>
      <c r="G324">
        <v>4135.5200194999998</v>
      </c>
      <c r="H324">
        <v>3842.3701172000001</v>
      </c>
      <c r="I324">
        <v>4143.2001952999999</v>
      </c>
      <c r="J324">
        <v>4034.3061523000001</v>
      </c>
      <c r="L324" t="str">
        <f t="shared" ref="L324:L387" si="42">A324</f>
        <v>14MAR2024:12:00:00</v>
      </c>
      <c r="M324">
        <v>12</v>
      </c>
      <c r="N324">
        <f t="shared" ref="N324:N387" si="43">C324-B324</f>
        <v>170.74365230000012</v>
      </c>
      <c r="O324" t="str">
        <f t="shared" si="38"/>
        <v/>
      </c>
      <c r="P324">
        <f t="shared" si="39"/>
        <v>170.74365230000012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4.2981880469120117</v>
      </c>
    </row>
    <row r="325" spans="1:19" x14ac:dyDescent="0.25">
      <c r="A325" t="s">
        <v>350</v>
      </c>
      <c r="B325">
        <v>4192.3706055000002</v>
      </c>
      <c r="C325">
        <v>4353.6699219000002</v>
      </c>
      <c r="D325">
        <v>4105.1865233999997</v>
      </c>
      <c r="E325">
        <v>4203.8618164</v>
      </c>
      <c r="F325">
        <v>4350.6401366999999</v>
      </c>
      <c r="G325">
        <v>4351.9101563000004</v>
      </c>
      <c r="H325">
        <v>3993.6999512000002</v>
      </c>
      <c r="I325">
        <v>4353.6699219000002</v>
      </c>
      <c r="J325">
        <v>4231.0214844000002</v>
      </c>
      <c r="L325" t="str">
        <f t="shared" si="42"/>
        <v>14MAR2024:13:00:00</v>
      </c>
      <c r="M325">
        <v>13</v>
      </c>
      <c r="N325">
        <f t="shared" si="43"/>
        <v>161.29931639999995</v>
      </c>
      <c r="O325" t="str">
        <f t="shared" si="38"/>
        <v/>
      </c>
      <c r="P325">
        <f t="shared" si="39"/>
        <v>161.29931639999995</v>
      </c>
      <c r="Q325" t="str">
        <f t="shared" si="40"/>
        <v/>
      </c>
      <c r="R325">
        <f t="shared" si="41"/>
        <v>1</v>
      </c>
      <c r="S325">
        <f t="shared" si="44"/>
        <v>3.8474488917652048</v>
      </c>
    </row>
    <row r="326" spans="1:19" x14ac:dyDescent="0.25">
      <c r="A326" t="s">
        <v>351</v>
      </c>
      <c r="B326">
        <v>4405.0117188000004</v>
      </c>
      <c r="C326">
        <v>4551.2900391000003</v>
      </c>
      <c r="D326">
        <v>4316.6323241999999</v>
      </c>
      <c r="E326">
        <v>4426.0209961</v>
      </c>
      <c r="F326">
        <v>4552.25</v>
      </c>
      <c r="G326">
        <v>4547.9199219000002</v>
      </c>
      <c r="H326">
        <v>4136.6401366999999</v>
      </c>
      <c r="I326">
        <v>4551.2900391000003</v>
      </c>
      <c r="J326">
        <v>4420.9462891000003</v>
      </c>
      <c r="L326" t="str">
        <f t="shared" si="42"/>
        <v>14MAR2024:14:00:00</v>
      </c>
      <c r="M326">
        <v>14</v>
      </c>
      <c r="N326">
        <f t="shared" si="43"/>
        <v>146.2783202999999</v>
      </c>
      <c r="O326" t="str">
        <f t="shared" si="38"/>
        <v/>
      </c>
      <c r="P326">
        <f t="shared" si="39"/>
        <v>146.2783202999999</v>
      </c>
      <c r="Q326" t="str">
        <f t="shared" si="40"/>
        <v/>
      </c>
      <c r="R326">
        <f t="shared" si="41"/>
        <v>1</v>
      </c>
      <c r="S326">
        <f t="shared" si="44"/>
        <v>3.3207248842427277</v>
      </c>
    </row>
    <row r="327" spans="1:19" x14ac:dyDescent="0.25">
      <c r="A327" t="s">
        <v>352</v>
      </c>
      <c r="B327">
        <v>4546.1059569999998</v>
      </c>
      <c r="C327">
        <v>4729.6899414</v>
      </c>
      <c r="D327">
        <v>4519.6904297000001</v>
      </c>
      <c r="E327">
        <v>4634.7568358999997</v>
      </c>
      <c r="F327">
        <v>4747.5600586</v>
      </c>
      <c r="G327">
        <v>4726.1401366999999</v>
      </c>
      <c r="H327">
        <v>4296.1601563000004</v>
      </c>
      <c r="I327">
        <v>4729.6899414</v>
      </c>
      <c r="J327">
        <v>4603.8481444999998</v>
      </c>
      <c r="L327" t="str">
        <f t="shared" si="42"/>
        <v>14MAR2024:15:00:00</v>
      </c>
      <c r="M327">
        <v>15</v>
      </c>
      <c r="N327">
        <f t="shared" si="43"/>
        <v>183.58398440000019</v>
      </c>
      <c r="O327" t="str">
        <f t="shared" si="38"/>
        <v/>
      </c>
      <c r="P327">
        <f t="shared" si="39"/>
        <v>183.58398440000019</v>
      </c>
      <c r="Q327" t="str">
        <f t="shared" si="40"/>
        <v/>
      </c>
      <c r="R327">
        <f t="shared" si="41"/>
        <v>1</v>
      </c>
      <c r="S327">
        <f t="shared" si="44"/>
        <v>4.0382689302989387</v>
      </c>
    </row>
    <row r="328" spans="1:19" x14ac:dyDescent="0.25">
      <c r="A328" t="s">
        <v>353</v>
      </c>
      <c r="B328">
        <v>4688.5810547000001</v>
      </c>
      <c r="C328">
        <v>4870.8198241999999</v>
      </c>
      <c r="D328">
        <v>4683.8886719000002</v>
      </c>
      <c r="E328">
        <v>4796.3686522999997</v>
      </c>
      <c r="F328">
        <v>4899.4399414</v>
      </c>
      <c r="G328">
        <v>4850.5200194999998</v>
      </c>
      <c r="H328">
        <v>4437.5400391000003</v>
      </c>
      <c r="I328">
        <v>4870.8198241999999</v>
      </c>
      <c r="J328">
        <v>4748.4418944999998</v>
      </c>
      <c r="L328" t="str">
        <f t="shared" si="42"/>
        <v>14MAR2024:16:00:00</v>
      </c>
      <c r="M328">
        <v>16</v>
      </c>
      <c r="N328">
        <f t="shared" si="43"/>
        <v>182.23876949999976</v>
      </c>
      <c r="O328" t="str">
        <f t="shared" si="38"/>
        <v/>
      </c>
      <c r="P328">
        <f t="shared" si="39"/>
        <v>182.23876949999976</v>
      </c>
      <c r="Q328" t="str">
        <f t="shared" si="40"/>
        <v/>
      </c>
      <c r="R328">
        <f t="shared" si="41"/>
        <v>1</v>
      </c>
      <c r="S328">
        <f t="shared" si="44"/>
        <v>3.8868640079777901</v>
      </c>
    </row>
    <row r="329" spans="1:19" x14ac:dyDescent="0.25">
      <c r="A329" t="s">
        <v>354</v>
      </c>
      <c r="B329">
        <v>4748.4663086</v>
      </c>
      <c r="C329">
        <v>4947.6801758000001</v>
      </c>
      <c r="D329">
        <v>4753.6948241999999</v>
      </c>
      <c r="E329">
        <v>4871.9409180000002</v>
      </c>
      <c r="F329">
        <v>4915.75</v>
      </c>
      <c r="G329">
        <v>4905.8598633000001</v>
      </c>
      <c r="H329">
        <v>4482.4101563000004</v>
      </c>
      <c r="I329">
        <v>4947.6801758000001</v>
      </c>
      <c r="J329">
        <v>4801.0791016000003</v>
      </c>
      <c r="L329" t="str">
        <f t="shared" si="42"/>
        <v>14MAR2024:17:00:00</v>
      </c>
      <c r="M329">
        <v>17</v>
      </c>
      <c r="N329">
        <f t="shared" si="43"/>
        <v>199.2138672000001</v>
      </c>
      <c r="O329" t="str">
        <f t="shared" si="38"/>
        <v/>
      </c>
      <c r="P329">
        <f t="shared" si="39"/>
        <v>199.2138672000001</v>
      </c>
      <c r="Q329" t="str">
        <f t="shared" si="40"/>
        <v/>
      </c>
      <c r="R329">
        <f t="shared" si="41"/>
        <v>1</v>
      </c>
      <c r="S329">
        <f t="shared" si="44"/>
        <v>4.1953307500403163</v>
      </c>
    </row>
    <row r="330" spans="1:19" x14ac:dyDescent="0.25">
      <c r="A330" t="s">
        <v>355</v>
      </c>
      <c r="B330">
        <v>4638.4428711</v>
      </c>
      <c r="C330">
        <v>4911.5498047000001</v>
      </c>
      <c r="D330">
        <v>4739.9794922000001</v>
      </c>
      <c r="E330">
        <v>4880.0224608999997</v>
      </c>
      <c r="F330">
        <v>4899.8100586</v>
      </c>
      <c r="G330">
        <v>4852.1401366999999</v>
      </c>
      <c r="H330">
        <v>4501.5200194999998</v>
      </c>
      <c r="I330">
        <v>4911.5498047000001</v>
      </c>
      <c r="J330">
        <v>4781</v>
      </c>
      <c r="L330" t="str">
        <f t="shared" si="42"/>
        <v>14MAR2024:18:00:00</v>
      </c>
      <c r="M330">
        <v>18</v>
      </c>
      <c r="N330">
        <f t="shared" si="43"/>
        <v>273.10693360000005</v>
      </c>
      <c r="O330" t="str">
        <f t="shared" si="38"/>
        <v/>
      </c>
      <c r="P330">
        <f t="shared" si="39"/>
        <v>273.10693360000005</v>
      </c>
      <c r="Q330" t="str">
        <f t="shared" si="40"/>
        <v/>
      </c>
      <c r="R330">
        <f t="shared" si="41"/>
        <v>1</v>
      </c>
      <c r="S330">
        <f t="shared" si="44"/>
        <v>5.8879012028282922</v>
      </c>
    </row>
    <row r="331" spans="1:19" x14ac:dyDescent="0.25">
      <c r="A331" t="s">
        <v>356</v>
      </c>
      <c r="B331">
        <v>4600.7670897999997</v>
      </c>
      <c r="C331">
        <v>4761</v>
      </c>
      <c r="D331">
        <v>4622.71875</v>
      </c>
      <c r="E331">
        <v>4787.8476563000004</v>
      </c>
      <c r="F331">
        <v>4710.1098633000001</v>
      </c>
      <c r="G331">
        <v>4699.6201172000001</v>
      </c>
      <c r="H331">
        <v>4358.9902344000002</v>
      </c>
      <c r="I331">
        <v>4761</v>
      </c>
      <c r="J331">
        <v>4630.4877930000002</v>
      </c>
      <c r="L331" t="str">
        <f t="shared" si="42"/>
        <v>14MAR2024:19:00:00</v>
      </c>
      <c r="M331">
        <v>19</v>
      </c>
      <c r="N331">
        <f t="shared" si="43"/>
        <v>160.23291020000033</v>
      </c>
      <c r="O331" t="str">
        <f t="shared" si="38"/>
        <v/>
      </c>
      <c r="P331">
        <f t="shared" si="39"/>
        <v>160.23291020000033</v>
      </c>
      <c r="Q331" t="str">
        <f t="shared" si="40"/>
        <v/>
      </c>
      <c r="R331">
        <f t="shared" si="41"/>
        <v>1</v>
      </c>
      <c r="S331">
        <f t="shared" si="44"/>
        <v>3.482743357194503</v>
      </c>
    </row>
    <row r="332" spans="1:19" x14ac:dyDescent="0.25">
      <c r="A332" t="s">
        <v>357</v>
      </c>
      <c r="B332">
        <v>4523.0068358999997</v>
      </c>
      <c r="C332">
        <v>4604.6699219000002</v>
      </c>
      <c r="D332">
        <v>4579.2377930000002</v>
      </c>
      <c r="E332">
        <v>4737.75</v>
      </c>
      <c r="F332">
        <v>4456.5800780999998</v>
      </c>
      <c r="G332">
        <v>4563.4501952999999</v>
      </c>
      <c r="H332">
        <v>4169</v>
      </c>
      <c r="I332">
        <v>4604.6699219000002</v>
      </c>
      <c r="J332">
        <v>4474.5874022999997</v>
      </c>
      <c r="L332" t="str">
        <f t="shared" si="42"/>
        <v>14MAR2024:20:00:00</v>
      </c>
      <c r="M332">
        <v>20</v>
      </c>
      <c r="N332">
        <f t="shared" si="43"/>
        <v>81.663086000000476</v>
      </c>
      <c r="O332" t="str">
        <f t="shared" si="38"/>
        <v/>
      </c>
      <c r="P332">
        <f t="shared" si="39"/>
        <v>81.663086000000476</v>
      </c>
      <c r="Q332" t="str">
        <f t="shared" si="40"/>
        <v/>
      </c>
      <c r="R332">
        <f t="shared" si="41"/>
        <v>1</v>
      </c>
      <c r="S332">
        <f t="shared" si="44"/>
        <v>1.8055043682849297</v>
      </c>
    </row>
    <row r="333" spans="1:19" x14ac:dyDescent="0.25">
      <c r="A333" t="s">
        <v>358</v>
      </c>
      <c r="B333">
        <v>4452.7314452999999</v>
      </c>
      <c r="C333">
        <v>4568.8701172000001</v>
      </c>
      <c r="D333">
        <v>4480.4565430000002</v>
      </c>
      <c r="E333">
        <v>4700.9604491999999</v>
      </c>
      <c r="F333">
        <v>4418.7202147999997</v>
      </c>
      <c r="G333">
        <v>4535.1801758000001</v>
      </c>
      <c r="H333">
        <v>4181.8500977000003</v>
      </c>
      <c r="I333">
        <v>4568.8701172000001</v>
      </c>
      <c r="J333">
        <v>4437.015625</v>
      </c>
      <c r="L333" t="str">
        <f t="shared" si="42"/>
        <v>14MAR2024:21:00:00</v>
      </c>
      <c r="M333">
        <v>21</v>
      </c>
      <c r="N333">
        <f t="shared" si="43"/>
        <v>116.13867190000019</v>
      </c>
      <c r="O333" t="str">
        <f t="shared" si="38"/>
        <v/>
      </c>
      <c r="P333">
        <f t="shared" si="39"/>
        <v>116.13867190000019</v>
      </c>
      <c r="Q333" t="str">
        <f t="shared" si="40"/>
        <v/>
      </c>
      <c r="R333">
        <f t="shared" si="41"/>
        <v>1</v>
      </c>
      <c r="S333">
        <f t="shared" si="44"/>
        <v>2.6082568267751309</v>
      </c>
    </row>
    <row r="334" spans="1:19" x14ac:dyDescent="0.25">
      <c r="A334" t="s">
        <v>359</v>
      </c>
      <c r="B334">
        <v>4209.8618164</v>
      </c>
      <c r="C334">
        <v>4428.0698241999999</v>
      </c>
      <c r="D334">
        <v>4367.3837891000003</v>
      </c>
      <c r="E334">
        <v>4613.4765625</v>
      </c>
      <c r="F334">
        <v>4389.5698241999999</v>
      </c>
      <c r="G334">
        <v>4400.6000977000003</v>
      </c>
      <c r="H334">
        <v>4185.9799805000002</v>
      </c>
      <c r="I334">
        <v>4428.0698241999999</v>
      </c>
      <c r="J334">
        <v>4354.3208008000001</v>
      </c>
      <c r="L334" t="str">
        <f t="shared" si="42"/>
        <v>14MAR2024:22:00:00</v>
      </c>
      <c r="M334">
        <v>22</v>
      </c>
      <c r="N334">
        <f t="shared" si="43"/>
        <v>218.2080077999999</v>
      </c>
      <c r="O334" t="str">
        <f t="shared" si="38"/>
        <v/>
      </c>
      <c r="P334">
        <f t="shared" si="39"/>
        <v>218.2080077999999</v>
      </c>
      <c r="Q334" t="str">
        <f t="shared" si="40"/>
        <v/>
      </c>
      <c r="R334">
        <f t="shared" si="41"/>
        <v>1</v>
      </c>
      <c r="S334">
        <f t="shared" si="44"/>
        <v>5.1832581998284493</v>
      </c>
    </row>
    <row r="335" spans="1:19" x14ac:dyDescent="0.25">
      <c r="A335" t="s">
        <v>360</v>
      </c>
      <c r="B335">
        <v>4150.9208983999997</v>
      </c>
      <c r="C335">
        <v>4221.8901366999999</v>
      </c>
      <c r="D335">
        <v>4125.4360352000003</v>
      </c>
      <c r="E335">
        <v>4353.2363280999998</v>
      </c>
      <c r="F335">
        <v>4327</v>
      </c>
      <c r="G335">
        <v>4198.6201172000001</v>
      </c>
      <c r="H335">
        <v>4145.5800780999998</v>
      </c>
      <c r="I335">
        <v>4221.8901366999999</v>
      </c>
      <c r="J335">
        <v>4203.7055664</v>
      </c>
      <c r="L335" t="str">
        <f t="shared" si="42"/>
        <v>14MAR2024:23:00:00</v>
      </c>
      <c r="M335">
        <v>23</v>
      </c>
      <c r="N335">
        <f t="shared" si="43"/>
        <v>70.969238300000143</v>
      </c>
      <c r="O335" t="str">
        <f t="shared" si="38"/>
        <v/>
      </c>
      <c r="P335">
        <f t="shared" si="39"/>
        <v>70.969238300000143</v>
      </c>
      <c r="Q335" t="str">
        <f t="shared" si="40"/>
        <v/>
      </c>
      <c r="R335">
        <f t="shared" si="41"/>
        <v>1</v>
      </c>
      <c r="S335">
        <f t="shared" si="44"/>
        <v>1.7097227347154631</v>
      </c>
    </row>
    <row r="336" spans="1:19" x14ac:dyDescent="0.25">
      <c r="A336" t="s">
        <v>361</v>
      </c>
      <c r="B336">
        <v>3975.0600586</v>
      </c>
      <c r="C336">
        <v>3937.4199219000002</v>
      </c>
      <c r="D336">
        <v>3850.3383789</v>
      </c>
      <c r="E336">
        <v>4091.9982909999999</v>
      </c>
      <c r="F336">
        <v>4061.0300293</v>
      </c>
      <c r="G336">
        <v>3908.8798827999999</v>
      </c>
      <c r="H336">
        <v>3912.6899414</v>
      </c>
      <c r="I336">
        <v>3937.4199219000002</v>
      </c>
      <c r="J336">
        <v>3934.0717773000001</v>
      </c>
      <c r="L336" t="str">
        <f t="shared" si="42"/>
        <v>15MAR2024:00:00:00</v>
      </c>
      <c r="M336">
        <v>24</v>
      </c>
      <c r="N336">
        <f t="shared" si="43"/>
        <v>-37.640136699999857</v>
      </c>
      <c r="O336">
        <f t="shared" si="38"/>
        <v>-37.640136699999857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0.946907371086528</v>
      </c>
    </row>
    <row r="337" spans="1:19" x14ac:dyDescent="0.25">
      <c r="A337" t="s">
        <v>362</v>
      </c>
      <c r="B337">
        <v>3761.6848144999999</v>
      </c>
      <c r="C337">
        <v>3932.3100586</v>
      </c>
      <c r="D337">
        <v>3659.5097655999998</v>
      </c>
      <c r="E337">
        <v>3916.9975586</v>
      </c>
      <c r="F337">
        <v>3932.3100586</v>
      </c>
      <c r="G337">
        <v>3730.7800293</v>
      </c>
      <c r="H337">
        <v>3897.9399414</v>
      </c>
      <c r="I337">
        <v>3696.5900879000001</v>
      </c>
      <c r="J337">
        <v>3783.4260254000001</v>
      </c>
      <c r="L337" t="str">
        <f t="shared" si="42"/>
        <v>15MAR2024:01:00:00</v>
      </c>
      <c r="M337">
        <v>1</v>
      </c>
      <c r="N337">
        <f t="shared" si="43"/>
        <v>170.62524410000015</v>
      </c>
      <c r="O337" t="str">
        <f t="shared" si="38"/>
        <v/>
      </c>
      <c r="P337">
        <f t="shared" si="39"/>
        <v>170.62524410000015</v>
      </c>
      <c r="Q337" t="str">
        <f t="shared" si="40"/>
        <v/>
      </c>
      <c r="R337">
        <f t="shared" si="41"/>
        <v>1</v>
      </c>
      <c r="S337">
        <f t="shared" si="44"/>
        <v>4.5358729535844837</v>
      </c>
    </row>
    <row r="338" spans="1:19" x14ac:dyDescent="0.25">
      <c r="A338" t="s">
        <v>363</v>
      </c>
      <c r="B338">
        <v>3515.4853515999998</v>
      </c>
      <c r="C338">
        <v>3730.8500976999999</v>
      </c>
      <c r="D338">
        <v>3511.3315429999998</v>
      </c>
      <c r="E338">
        <v>3760.5246582</v>
      </c>
      <c r="F338">
        <v>3730.8500976999999</v>
      </c>
      <c r="G338">
        <v>3524.3601073999998</v>
      </c>
      <c r="H338">
        <v>3674.3000487999998</v>
      </c>
      <c r="I338">
        <v>3506.0800780999998</v>
      </c>
      <c r="J338">
        <v>3589.3845215000001</v>
      </c>
      <c r="L338" t="str">
        <f t="shared" si="42"/>
        <v>15MAR2024:02:00:00</v>
      </c>
      <c r="M338">
        <v>2</v>
      </c>
      <c r="N338">
        <f t="shared" si="43"/>
        <v>215.36474610000005</v>
      </c>
      <c r="O338" t="str">
        <f t="shared" si="38"/>
        <v/>
      </c>
      <c r="P338">
        <f t="shared" si="39"/>
        <v>215.36474610000005</v>
      </c>
      <c r="Q338" t="str">
        <f t="shared" si="40"/>
        <v/>
      </c>
      <c r="R338">
        <f t="shared" si="41"/>
        <v>1</v>
      </c>
      <c r="S338">
        <f t="shared" si="44"/>
        <v>6.1261739009090528</v>
      </c>
    </row>
    <row r="339" spans="1:19" x14ac:dyDescent="0.25">
      <c r="A339" t="s">
        <v>364</v>
      </c>
      <c r="B339">
        <v>3482.0375976999999</v>
      </c>
      <c r="C339">
        <v>3563.8000487999998</v>
      </c>
      <c r="D339">
        <v>3403.3339844000002</v>
      </c>
      <c r="E339">
        <v>3637.9523926000002</v>
      </c>
      <c r="F339">
        <v>3563.8000487999998</v>
      </c>
      <c r="G339">
        <v>3353.4899902000002</v>
      </c>
      <c r="H339">
        <v>3494.7800293</v>
      </c>
      <c r="I339">
        <v>3349.9799804999998</v>
      </c>
      <c r="J339">
        <v>3433.0769043</v>
      </c>
      <c r="L339" t="str">
        <f t="shared" si="42"/>
        <v>15MAR2024:03:00:00</v>
      </c>
      <c r="M339">
        <v>3</v>
      </c>
      <c r="N339">
        <f t="shared" si="43"/>
        <v>81.762451099999907</v>
      </c>
      <c r="O339" t="str">
        <f t="shared" si="38"/>
        <v/>
      </c>
      <c r="P339">
        <f t="shared" si="39"/>
        <v>81.762451099999907</v>
      </c>
      <c r="Q339" t="str">
        <f t="shared" si="40"/>
        <v/>
      </c>
      <c r="R339">
        <f t="shared" si="41"/>
        <v>1</v>
      </c>
      <c r="S339">
        <f t="shared" si="44"/>
        <v>2.3481208575693349</v>
      </c>
    </row>
    <row r="340" spans="1:19" x14ac:dyDescent="0.25">
      <c r="A340" t="s">
        <v>365</v>
      </c>
      <c r="B340">
        <v>3282.7795409999999</v>
      </c>
      <c r="C340">
        <v>3513.4499512000002</v>
      </c>
      <c r="D340">
        <v>3307.2602539</v>
      </c>
      <c r="E340">
        <v>3515.9055176000002</v>
      </c>
      <c r="F340">
        <v>3513.4499512000002</v>
      </c>
      <c r="G340">
        <v>3274.8500976999999</v>
      </c>
      <c r="H340">
        <v>3437.8798827999999</v>
      </c>
      <c r="I340">
        <v>3282.2600097999998</v>
      </c>
      <c r="J340">
        <v>3363.1401366999999</v>
      </c>
      <c r="L340" t="str">
        <f t="shared" si="42"/>
        <v>15MAR2024:04:00:00</v>
      </c>
      <c r="M340">
        <v>4</v>
      </c>
      <c r="N340">
        <f t="shared" si="43"/>
        <v>230.67041020000033</v>
      </c>
      <c r="O340" t="str">
        <f t="shared" si="38"/>
        <v/>
      </c>
      <c r="P340">
        <f t="shared" si="39"/>
        <v>230.67041020000033</v>
      </c>
      <c r="Q340" t="str">
        <f t="shared" si="40"/>
        <v/>
      </c>
      <c r="R340">
        <f t="shared" si="41"/>
        <v>1</v>
      </c>
      <c r="S340">
        <f t="shared" si="44"/>
        <v>7.0266799009516658</v>
      </c>
    </row>
    <row r="341" spans="1:19" x14ac:dyDescent="0.25">
      <c r="A341" t="s">
        <v>366</v>
      </c>
      <c r="B341">
        <v>3270.0112304999998</v>
      </c>
      <c r="C341">
        <v>3544.4699707</v>
      </c>
      <c r="D341">
        <v>3250.75</v>
      </c>
      <c r="E341">
        <v>3442.0527344000002</v>
      </c>
      <c r="F341">
        <v>3544.4699707</v>
      </c>
      <c r="G341">
        <v>3258.0300293</v>
      </c>
      <c r="H341">
        <v>3470.8999023000001</v>
      </c>
      <c r="I341">
        <v>3271.5400390999998</v>
      </c>
      <c r="J341">
        <v>3359.1379394999999</v>
      </c>
      <c r="L341" t="str">
        <f t="shared" si="42"/>
        <v>15MAR2024:05:00:00</v>
      </c>
      <c r="M341">
        <v>5</v>
      </c>
      <c r="N341">
        <f t="shared" si="43"/>
        <v>274.45874020000019</v>
      </c>
      <c r="O341" t="str">
        <f t="shared" si="38"/>
        <v/>
      </c>
      <c r="P341">
        <f t="shared" si="39"/>
        <v>274.45874020000019</v>
      </c>
      <c r="Q341" t="str">
        <f t="shared" si="40"/>
        <v/>
      </c>
      <c r="R341">
        <f t="shared" si="41"/>
        <v>1</v>
      </c>
      <c r="S341">
        <f t="shared" si="44"/>
        <v>8.3932048196065114</v>
      </c>
    </row>
    <row r="342" spans="1:19" x14ac:dyDescent="0.25">
      <c r="A342" t="s">
        <v>367</v>
      </c>
      <c r="B342">
        <v>3272.6535644999999</v>
      </c>
      <c r="C342">
        <v>3602.8000487999998</v>
      </c>
      <c r="D342">
        <v>3309.2800293</v>
      </c>
      <c r="E342">
        <v>3469.0715332</v>
      </c>
      <c r="F342">
        <v>3602.8000487999998</v>
      </c>
      <c r="G342">
        <v>3342.8000487999998</v>
      </c>
      <c r="H342">
        <v>3526.1398926000002</v>
      </c>
      <c r="I342">
        <v>3366.8999023000001</v>
      </c>
      <c r="J342">
        <v>3429.5839844000002</v>
      </c>
      <c r="L342" t="str">
        <f t="shared" si="42"/>
        <v>15MAR2024:06:00:00</v>
      </c>
      <c r="M342">
        <v>6</v>
      </c>
      <c r="N342">
        <f t="shared" si="43"/>
        <v>330.14648429999988</v>
      </c>
      <c r="O342" t="str">
        <f t="shared" si="38"/>
        <v/>
      </c>
      <c r="P342">
        <f t="shared" si="39"/>
        <v>330.14648429999988</v>
      </c>
      <c r="Q342" t="str">
        <f t="shared" si="40"/>
        <v/>
      </c>
      <c r="R342">
        <f t="shared" si="41"/>
        <v>1</v>
      </c>
      <c r="S342">
        <f t="shared" si="44"/>
        <v>10.088036444836472</v>
      </c>
    </row>
    <row r="343" spans="1:19" x14ac:dyDescent="0.25">
      <c r="A343" t="s">
        <v>368</v>
      </c>
      <c r="B343">
        <v>3374.2358398000001</v>
      </c>
      <c r="C343">
        <v>3699.2199707</v>
      </c>
      <c r="D343">
        <v>3453.7995605000001</v>
      </c>
      <c r="E343">
        <v>3597.140625</v>
      </c>
      <c r="F343">
        <v>3699.2199707</v>
      </c>
      <c r="G343">
        <v>3545.6999512000002</v>
      </c>
      <c r="H343">
        <v>3630.0100097999998</v>
      </c>
      <c r="I343">
        <v>3586.8898926000002</v>
      </c>
      <c r="J343">
        <v>3583.1240234000002</v>
      </c>
      <c r="L343" t="str">
        <f t="shared" si="42"/>
        <v>15MAR2024:07:00:00</v>
      </c>
      <c r="M343">
        <v>7</v>
      </c>
      <c r="N343">
        <f t="shared" si="43"/>
        <v>324.98413089999985</v>
      </c>
      <c r="O343" t="str">
        <f t="shared" si="38"/>
        <v/>
      </c>
      <c r="P343">
        <f t="shared" si="39"/>
        <v>324.98413089999985</v>
      </c>
      <c r="Q343" t="str">
        <f t="shared" si="40"/>
        <v/>
      </c>
      <c r="R343">
        <f t="shared" si="41"/>
        <v>1</v>
      </c>
      <c r="S343">
        <f t="shared" si="44"/>
        <v>9.6313401412766257</v>
      </c>
    </row>
    <row r="344" spans="1:19" x14ac:dyDescent="0.25">
      <c r="A344" t="s">
        <v>369</v>
      </c>
      <c r="B344">
        <v>3486.3620605000001</v>
      </c>
      <c r="C344">
        <v>3746.0700683999999</v>
      </c>
      <c r="D344">
        <v>3546.7009277000002</v>
      </c>
      <c r="E344">
        <v>3679.5854491999999</v>
      </c>
      <c r="F344">
        <v>3746.0700683999999</v>
      </c>
      <c r="G344">
        <v>3673.3300780999998</v>
      </c>
      <c r="H344">
        <v>3690.5800780999998</v>
      </c>
      <c r="I344">
        <v>3713.1999512000002</v>
      </c>
      <c r="J344">
        <v>3673.9760741999999</v>
      </c>
      <c r="L344" t="str">
        <f t="shared" si="42"/>
        <v>15MAR2024:08:00:00</v>
      </c>
      <c r="M344">
        <v>8</v>
      </c>
      <c r="N344">
        <f t="shared" si="43"/>
        <v>259.70800789999976</v>
      </c>
      <c r="O344" t="str">
        <f t="shared" si="38"/>
        <v/>
      </c>
      <c r="P344">
        <f t="shared" si="39"/>
        <v>259.70800789999976</v>
      </c>
      <c r="Q344" t="str">
        <f t="shared" si="40"/>
        <v/>
      </c>
      <c r="R344">
        <f t="shared" si="41"/>
        <v>1</v>
      </c>
      <c r="S344">
        <f t="shared" si="44"/>
        <v>7.4492552234449647</v>
      </c>
    </row>
    <row r="345" spans="1:19" x14ac:dyDescent="0.25">
      <c r="A345" t="s">
        <v>370</v>
      </c>
      <c r="B345">
        <v>3614.7900390999998</v>
      </c>
      <c r="C345">
        <v>3852.7099609000002</v>
      </c>
      <c r="D345">
        <v>3611.1293945000002</v>
      </c>
      <c r="E345">
        <v>3753.1418457</v>
      </c>
      <c r="F345">
        <v>3852.7099609000002</v>
      </c>
      <c r="G345">
        <v>3709.0600586</v>
      </c>
      <c r="H345">
        <v>3776.9499512000002</v>
      </c>
      <c r="I345">
        <v>3746.3000487999998</v>
      </c>
      <c r="J345">
        <v>3739.2297362999998</v>
      </c>
      <c r="L345" t="str">
        <f t="shared" si="42"/>
        <v>15MAR2024:09:00:00</v>
      </c>
      <c r="M345">
        <v>9</v>
      </c>
      <c r="N345">
        <f t="shared" si="43"/>
        <v>237.91992180000034</v>
      </c>
      <c r="O345" t="str">
        <f t="shared" si="38"/>
        <v/>
      </c>
      <c r="P345">
        <f t="shared" si="39"/>
        <v>237.91992180000034</v>
      </c>
      <c r="Q345" t="str">
        <f t="shared" si="40"/>
        <v/>
      </c>
      <c r="R345">
        <f t="shared" si="41"/>
        <v>1</v>
      </c>
      <c r="S345">
        <f t="shared" si="44"/>
        <v>6.5818462269315354</v>
      </c>
    </row>
    <row r="346" spans="1:19" x14ac:dyDescent="0.25">
      <c r="A346" t="s">
        <v>371</v>
      </c>
      <c r="B346">
        <v>3730.6704101999999</v>
      </c>
      <c r="C346">
        <v>3947.5600586</v>
      </c>
      <c r="D346">
        <v>3671.3269043</v>
      </c>
      <c r="E346">
        <v>3826.9318847999998</v>
      </c>
      <c r="F346">
        <v>3947.5600586</v>
      </c>
      <c r="G346">
        <v>3875.9899902000002</v>
      </c>
      <c r="H346">
        <v>3825.6599120999999</v>
      </c>
      <c r="I346">
        <v>3902.3200683999999</v>
      </c>
      <c r="J346">
        <v>3844.5715332</v>
      </c>
      <c r="L346" t="str">
        <f t="shared" si="42"/>
        <v>15MAR2024:10:00:00</v>
      </c>
      <c r="M346">
        <v>10</v>
      </c>
      <c r="N346">
        <f t="shared" si="43"/>
        <v>216.88964840000017</v>
      </c>
      <c r="O346" t="str">
        <f t="shared" si="38"/>
        <v/>
      </c>
      <c r="P346">
        <f t="shared" si="39"/>
        <v>216.88964840000017</v>
      </c>
      <c r="Q346" t="str">
        <f t="shared" si="40"/>
        <v/>
      </c>
      <c r="R346">
        <f t="shared" si="41"/>
        <v>1</v>
      </c>
      <c r="S346">
        <f t="shared" si="44"/>
        <v>5.8136909603969222</v>
      </c>
    </row>
    <row r="347" spans="1:19" x14ac:dyDescent="0.25">
      <c r="A347" t="s">
        <v>372</v>
      </c>
      <c r="B347">
        <v>3849.6398926000002</v>
      </c>
      <c r="C347">
        <v>4097.3598633000001</v>
      </c>
      <c r="D347">
        <v>3870.0039062999999</v>
      </c>
      <c r="E347">
        <v>4056.6501465000001</v>
      </c>
      <c r="F347">
        <v>4097.3598633000001</v>
      </c>
      <c r="G347">
        <v>4100.9301758000001</v>
      </c>
      <c r="H347">
        <v>3924.4399414</v>
      </c>
      <c r="I347">
        <v>4109.75</v>
      </c>
      <c r="J347">
        <v>4020.4965820000002</v>
      </c>
      <c r="L347" t="str">
        <f t="shared" si="42"/>
        <v>15MAR2024:11:00:00</v>
      </c>
      <c r="M347">
        <v>11</v>
      </c>
      <c r="N347">
        <f t="shared" si="43"/>
        <v>247.71997069999998</v>
      </c>
      <c r="O347" t="str">
        <f t="shared" si="38"/>
        <v/>
      </c>
      <c r="P347">
        <f t="shared" si="39"/>
        <v>247.71997069999998</v>
      </c>
      <c r="Q347" t="str">
        <f t="shared" si="40"/>
        <v/>
      </c>
      <c r="R347">
        <f t="shared" si="41"/>
        <v>1</v>
      </c>
      <c r="S347">
        <f t="shared" si="44"/>
        <v>6.4348868364592127</v>
      </c>
    </row>
    <row r="348" spans="1:19" x14ac:dyDescent="0.25">
      <c r="A348" t="s">
        <v>373</v>
      </c>
      <c r="B348">
        <v>4133.5244141000003</v>
      </c>
      <c r="C348">
        <v>4139.7299805000002</v>
      </c>
      <c r="D348">
        <v>4088.3928222999998</v>
      </c>
      <c r="E348">
        <v>4295.5366211</v>
      </c>
      <c r="F348">
        <v>4139.7299805000002</v>
      </c>
      <c r="G348">
        <v>4312.3598633000001</v>
      </c>
      <c r="H348">
        <v>3910.1599120999999</v>
      </c>
      <c r="I348">
        <v>4307.9199219000002</v>
      </c>
      <c r="J348">
        <v>4151.7124022999997</v>
      </c>
      <c r="L348" t="str">
        <f t="shared" si="42"/>
        <v>15MAR2024:12:00:00</v>
      </c>
      <c r="M348">
        <v>12</v>
      </c>
      <c r="N348">
        <f t="shared" si="43"/>
        <v>6.2055663999999524</v>
      </c>
      <c r="O348" t="str">
        <f t="shared" si="38"/>
        <v/>
      </c>
      <c r="P348">
        <f t="shared" si="39"/>
        <v>6.2055663999999524</v>
      </c>
      <c r="Q348" t="str">
        <f t="shared" si="40"/>
        <v/>
      </c>
      <c r="R348">
        <f t="shared" si="41"/>
        <v>1</v>
      </c>
      <c r="S348">
        <f t="shared" si="44"/>
        <v>0.15012773068019006</v>
      </c>
    </row>
    <row r="349" spans="1:19" x14ac:dyDescent="0.25">
      <c r="A349" t="s">
        <v>374</v>
      </c>
      <c r="B349">
        <v>4280.9497069999998</v>
      </c>
      <c r="C349">
        <v>4340.3198241999999</v>
      </c>
      <c r="D349">
        <v>4332.1894530999998</v>
      </c>
      <c r="E349">
        <v>4579.7470702999999</v>
      </c>
      <c r="F349">
        <v>4340.3198241999999</v>
      </c>
      <c r="G349">
        <v>4513.1699219000002</v>
      </c>
      <c r="H349">
        <v>4030.5300293</v>
      </c>
      <c r="I349">
        <v>4501.8701172000001</v>
      </c>
      <c r="J349">
        <v>4343.6162108999997</v>
      </c>
      <c r="L349" t="str">
        <f t="shared" si="42"/>
        <v>15MAR2024:13:00:00</v>
      </c>
      <c r="M349">
        <v>13</v>
      </c>
      <c r="N349">
        <f t="shared" si="43"/>
        <v>59.370117200000095</v>
      </c>
      <c r="O349" t="str">
        <f t="shared" si="38"/>
        <v/>
      </c>
      <c r="P349">
        <f t="shared" si="39"/>
        <v>59.370117200000095</v>
      </c>
      <c r="Q349" t="str">
        <f t="shared" si="40"/>
        <v/>
      </c>
      <c r="R349">
        <f t="shared" si="41"/>
        <v>1</v>
      </c>
      <c r="S349">
        <f t="shared" si="44"/>
        <v>1.3868445383257126</v>
      </c>
    </row>
    <row r="350" spans="1:19" x14ac:dyDescent="0.25">
      <c r="A350" t="s">
        <v>375</v>
      </c>
      <c r="B350">
        <v>4281.2441405999998</v>
      </c>
      <c r="C350">
        <v>4512.3500977000003</v>
      </c>
      <c r="D350">
        <v>4467.2797852000003</v>
      </c>
      <c r="E350">
        <v>4762.2929688000004</v>
      </c>
      <c r="F350">
        <v>4512.3500977000003</v>
      </c>
      <c r="G350">
        <v>4699.1201172000001</v>
      </c>
      <c r="H350">
        <v>4142.2099608999997</v>
      </c>
      <c r="I350">
        <v>4685.3398438000004</v>
      </c>
      <c r="J350">
        <v>4501.2597655999998</v>
      </c>
      <c r="L350" t="str">
        <f t="shared" si="42"/>
        <v>15MAR2024:14:00:00</v>
      </c>
      <c r="M350">
        <v>14</v>
      </c>
      <c r="N350">
        <f t="shared" si="43"/>
        <v>231.10595710000052</v>
      </c>
      <c r="O350" t="str">
        <f t="shared" si="38"/>
        <v/>
      </c>
      <c r="P350">
        <f t="shared" si="39"/>
        <v>231.10595710000052</v>
      </c>
      <c r="Q350" t="str">
        <f t="shared" si="40"/>
        <v/>
      </c>
      <c r="R350">
        <f t="shared" si="41"/>
        <v>1</v>
      </c>
      <c r="S350">
        <f t="shared" si="44"/>
        <v>5.3981027362670311</v>
      </c>
    </row>
    <row r="351" spans="1:19" x14ac:dyDescent="0.25">
      <c r="A351" t="s">
        <v>376</v>
      </c>
      <c r="B351">
        <v>4555.4418944999998</v>
      </c>
      <c r="C351">
        <v>4691.3999022999997</v>
      </c>
      <c r="D351">
        <v>4590.9550780999998</v>
      </c>
      <c r="E351">
        <v>4864.4316405999998</v>
      </c>
      <c r="F351">
        <v>4691.3999022999997</v>
      </c>
      <c r="G351">
        <v>4830.6401366999999</v>
      </c>
      <c r="H351">
        <v>4258.3300780999998</v>
      </c>
      <c r="I351">
        <v>4834.9902344000002</v>
      </c>
      <c r="J351">
        <v>4641.2631836</v>
      </c>
      <c r="L351" t="str">
        <f t="shared" si="42"/>
        <v>15MAR2024:15:00:00</v>
      </c>
      <c r="M351">
        <v>15</v>
      </c>
      <c r="N351">
        <f t="shared" si="43"/>
        <v>135.9580077999999</v>
      </c>
      <c r="O351" t="str">
        <f t="shared" si="38"/>
        <v/>
      </c>
      <c r="P351">
        <f t="shared" si="39"/>
        <v>135.9580077999999</v>
      </c>
      <c r="Q351" t="str">
        <f t="shared" si="40"/>
        <v/>
      </c>
      <c r="R351">
        <f t="shared" si="41"/>
        <v>1</v>
      </c>
      <c r="S351">
        <f t="shared" si="44"/>
        <v>2.9845185373596452</v>
      </c>
    </row>
    <row r="352" spans="1:19" x14ac:dyDescent="0.25">
      <c r="A352" t="s">
        <v>377</v>
      </c>
      <c r="B352">
        <v>4649.0463866999999</v>
      </c>
      <c r="C352">
        <v>4909.4399414</v>
      </c>
      <c r="D352">
        <v>4794.1372069999998</v>
      </c>
      <c r="E352">
        <v>5093.8457030999998</v>
      </c>
      <c r="F352">
        <v>4909.4399414</v>
      </c>
      <c r="G352">
        <v>4904.6499022999997</v>
      </c>
      <c r="H352">
        <v>4413.8398438000004</v>
      </c>
      <c r="I352">
        <v>4948.9399414</v>
      </c>
      <c r="J352">
        <v>4794.2016602000003</v>
      </c>
      <c r="L352" t="str">
        <f t="shared" si="42"/>
        <v>15MAR2024:16:00:00</v>
      </c>
      <c r="M352">
        <v>16</v>
      </c>
      <c r="N352">
        <f t="shared" si="43"/>
        <v>260.3935547000001</v>
      </c>
      <c r="O352" t="str">
        <f t="shared" si="38"/>
        <v/>
      </c>
      <c r="P352">
        <f t="shared" si="39"/>
        <v>260.3935547000001</v>
      </c>
      <c r="Q352" t="str">
        <f t="shared" si="40"/>
        <v/>
      </c>
      <c r="R352">
        <f t="shared" si="41"/>
        <v>1</v>
      </c>
      <c r="S352">
        <f t="shared" si="44"/>
        <v>5.6010100360567368</v>
      </c>
    </row>
    <row r="353" spans="1:19" x14ac:dyDescent="0.25">
      <c r="A353" t="s">
        <v>378</v>
      </c>
      <c r="B353">
        <v>4617.1987305000002</v>
      </c>
      <c r="C353">
        <v>4994.7597655999998</v>
      </c>
      <c r="D353">
        <v>4845.09375</v>
      </c>
      <c r="E353">
        <v>5174.0854491999999</v>
      </c>
      <c r="F353">
        <v>4994.7597655999998</v>
      </c>
      <c r="G353">
        <v>4894.0200194999998</v>
      </c>
      <c r="H353">
        <v>4463.8100586</v>
      </c>
      <c r="I353">
        <v>4998.5898438000004</v>
      </c>
      <c r="J353">
        <v>4839.2543944999998</v>
      </c>
      <c r="L353" t="str">
        <f t="shared" si="42"/>
        <v>15MAR2024:17:00:00</v>
      </c>
      <c r="M353">
        <v>17</v>
      </c>
      <c r="N353">
        <f t="shared" si="43"/>
        <v>377.56103509999957</v>
      </c>
      <c r="O353" t="str">
        <f t="shared" si="38"/>
        <v/>
      </c>
      <c r="P353">
        <f t="shared" si="39"/>
        <v>377.56103509999957</v>
      </c>
      <c r="Q353" t="str">
        <f t="shared" si="40"/>
        <v/>
      </c>
      <c r="R353">
        <f t="shared" si="41"/>
        <v>1</v>
      </c>
      <c r="S353">
        <f t="shared" si="44"/>
        <v>8.1772749482479643</v>
      </c>
    </row>
    <row r="354" spans="1:19" x14ac:dyDescent="0.25">
      <c r="A354" t="s">
        <v>379</v>
      </c>
      <c r="B354">
        <v>4677.1767577999999</v>
      </c>
      <c r="C354">
        <v>5012.7700194999998</v>
      </c>
      <c r="D354">
        <v>4782.2768555000002</v>
      </c>
      <c r="E354">
        <v>5110.6000977000003</v>
      </c>
      <c r="F354">
        <v>5012.7700194999998</v>
      </c>
      <c r="G354">
        <v>4777.0097655999998</v>
      </c>
      <c r="H354">
        <v>4462.3701172000001</v>
      </c>
      <c r="I354">
        <v>4939.0800780999998</v>
      </c>
      <c r="J354">
        <v>4794.7016602000003</v>
      </c>
      <c r="L354" t="str">
        <f t="shared" si="42"/>
        <v>15MAR2024:18:00:00</v>
      </c>
      <c r="M354">
        <v>18</v>
      </c>
      <c r="N354">
        <f t="shared" si="43"/>
        <v>335.59326169999986</v>
      </c>
      <c r="O354" t="str">
        <f t="shared" si="38"/>
        <v/>
      </c>
      <c r="P354">
        <f t="shared" si="39"/>
        <v>335.59326169999986</v>
      </c>
      <c r="Q354" t="str">
        <f t="shared" si="40"/>
        <v/>
      </c>
      <c r="R354">
        <f t="shared" si="41"/>
        <v>1</v>
      </c>
      <c r="S354">
        <f t="shared" si="44"/>
        <v>7.1751246334733914</v>
      </c>
    </row>
    <row r="355" spans="1:19" x14ac:dyDescent="0.25">
      <c r="A355" t="s">
        <v>380</v>
      </c>
      <c r="B355">
        <v>4625.5302733999997</v>
      </c>
      <c r="C355">
        <v>4718.8798827999999</v>
      </c>
      <c r="D355">
        <v>4628.9091797000001</v>
      </c>
      <c r="E355">
        <v>4948.9199219000002</v>
      </c>
      <c r="F355">
        <v>4718.8798827999999</v>
      </c>
      <c r="G355">
        <v>4583.7299805000002</v>
      </c>
      <c r="H355">
        <v>4218.6899414</v>
      </c>
      <c r="I355">
        <v>4763.4799805000002</v>
      </c>
      <c r="J355">
        <v>4582.7377930000002</v>
      </c>
      <c r="L355" t="str">
        <f t="shared" si="42"/>
        <v>15MAR2024:19:00:00</v>
      </c>
      <c r="M355">
        <v>19</v>
      </c>
      <c r="N355">
        <f t="shared" si="43"/>
        <v>93.34960940000019</v>
      </c>
      <c r="O355" t="str">
        <f t="shared" si="38"/>
        <v/>
      </c>
      <c r="P355">
        <f t="shared" si="39"/>
        <v>93.34960940000019</v>
      </c>
      <c r="Q355" t="str">
        <f t="shared" si="40"/>
        <v/>
      </c>
      <c r="R355">
        <f t="shared" si="41"/>
        <v>1</v>
      </c>
      <c r="S355">
        <f t="shared" si="44"/>
        <v>2.0181385459052135</v>
      </c>
    </row>
    <row r="356" spans="1:19" x14ac:dyDescent="0.25">
      <c r="A356" t="s">
        <v>381</v>
      </c>
      <c r="B356">
        <v>4343.1259766000003</v>
      </c>
      <c r="C356">
        <v>4471.7402344000002</v>
      </c>
      <c r="D356">
        <v>4491.6767577999999</v>
      </c>
      <c r="E356">
        <v>4687.6074219000002</v>
      </c>
      <c r="F356">
        <v>4471.7402344000002</v>
      </c>
      <c r="G356">
        <v>4390.6401366999999</v>
      </c>
      <c r="H356">
        <v>4053.6201172000001</v>
      </c>
      <c r="I356">
        <v>4553.9599608999997</v>
      </c>
      <c r="J356">
        <v>4392.3276366999999</v>
      </c>
      <c r="L356" t="str">
        <f t="shared" si="42"/>
        <v>15MAR2024:20:00:00</v>
      </c>
      <c r="M356">
        <v>20</v>
      </c>
      <c r="N356">
        <f t="shared" si="43"/>
        <v>128.6142577999999</v>
      </c>
      <c r="O356" t="str">
        <f t="shared" si="38"/>
        <v/>
      </c>
      <c r="P356">
        <f t="shared" si="39"/>
        <v>128.6142577999999</v>
      </c>
      <c r="Q356" t="str">
        <f t="shared" si="40"/>
        <v/>
      </c>
      <c r="R356">
        <f t="shared" si="41"/>
        <v>1</v>
      </c>
      <c r="S356">
        <f t="shared" si="44"/>
        <v>2.9613292014312025</v>
      </c>
    </row>
    <row r="357" spans="1:19" x14ac:dyDescent="0.25">
      <c r="A357" t="s">
        <v>382</v>
      </c>
      <c r="B357">
        <v>4333.3613280999998</v>
      </c>
      <c r="C357">
        <v>4369.4902344000002</v>
      </c>
      <c r="D357">
        <v>4372.4565430000002</v>
      </c>
      <c r="E357">
        <v>4525.9877930000002</v>
      </c>
      <c r="F357">
        <v>4369.4902344000002</v>
      </c>
      <c r="G357">
        <v>4316.1601563000004</v>
      </c>
      <c r="H357">
        <v>4012.75</v>
      </c>
      <c r="I357">
        <v>4484.7299805000002</v>
      </c>
      <c r="J357">
        <v>4311.1176758000001</v>
      </c>
      <c r="L357" t="str">
        <f t="shared" si="42"/>
        <v>15MAR2024:21:00:00</v>
      </c>
      <c r="M357">
        <v>21</v>
      </c>
      <c r="N357">
        <f t="shared" si="43"/>
        <v>36.128906300000381</v>
      </c>
      <c r="O357" t="str">
        <f t="shared" si="38"/>
        <v/>
      </c>
      <c r="P357">
        <f t="shared" si="39"/>
        <v>36.128906300000381</v>
      </c>
      <c r="Q357" t="str">
        <f t="shared" si="40"/>
        <v/>
      </c>
      <c r="R357">
        <f t="shared" si="41"/>
        <v>1</v>
      </c>
      <c r="S357">
        <f t="shared" si="44"/>
        <v>0.83373860531130495</v>
      </c>
    </row>
    <row r="358" spans="1:19" x14ac:dyDescent="0.25">
      <c r="A358" t="s">
        <v>383</v>
      </c>
      <c r="B358">
        <v>4228.8056641000003</v>
      </c>
      <c r="C358">
        <v>4314.4599608999997</v>
      </c>
      <c r="D358">
        <v>4278.2836914</v>
      </c>
      <c r="E358">
        <v>4382.8208008000001</v>
      </c>
      <c r="F358">
        <v>4314.4599608999997</v>
      </c>
      <c r="G358">
        <v>4144.6000977000003</v>
      </c>
      <c r="H358">
        <v>3998.5700683999999</v>
      </c>
      <c r="I358">
        <v>4326.4101563000004</v>
      </c>
      <c r="J358">
        <v>4212.4648438000004</v>
      </c>
      <c r="L358" t="str">
        <f t="shared" si="42"/>
        <v>15MAR2024:22:00:00</v>
      </c>
      <c r="M358">
        <v>22</v>
      </c>
      <c r="N358">
        <f t="shared" si="43"/>
        <v>85.654296799999429</v>
      </c>
      <c r="O358" t="str">
        <f t="shared" si="38"/>
        <v/>
      </c>
      <c r="P358">
        <f t="shared" si="39"/>
        <v>85.654296799999429</v>
      </c>
      <c r="Q358" t="str">
        <f t="shared" si="40"/>
        <v/>
      </c>
      <c r="R358">
        <f t="shared" si="41"/>
        <v>1</v>
      </c>
      <c r="S358">
        <f t="shared" si="44"/>
        <v>2.0254961708728434</v>
      </c>
    </row>
    <row r="359" spans="1:19" x14ac:dyDescent="0.25">
      <c r="A359" t="s">
        <v>384</v>
      </c>
      <c r="B359">
        <v>4180.3803711</v>
      </c>
      <c r="C359">
        <v>4185.5200194999998</v>
      </c>
      <c r="D359">
        <v>4049.9648437999999</v>
      </c>
      <c r="E359">
        <v>4146.4487305000002</v>
      </c>
      <c r="F359">
        <v>4185.5200194999998</v>
      </c>
      <c r="G359">
        <v>3953.8100586</v>
      </c>
      <c r="H359">
        <v>3906.6298827999999</v>
      </c>
      <c r="I359">
        <v>4133.1601563000004</v>
      </c>
      <c r="J359">
        <v>4045.8168945000002</v>
      </c>
      <c r="L359" t="str">
        <f t="shared" si="42"/>
        <v>15MAR2024:23:00:00</v>
      </c>
      <c r="M359">
        <v>23</v>
      </c>
      <c r="N359">
        <f t="shared" si="43"/>
        <v>5.1396483999997145</v>
      </c>
      <c r="O359" t="str">
        <f t="shared" si="38"/>
        <v/>
      </c>
      <c r="P359">
        <f t="shared" si="39"/>
        <v>5.1396483999997145</v>
      </c>
      <c r="Q359" t="str">
        <f t="shared" si="40"/>
        <v/>
      </c>
      <c r="R359">
        <f t="shared" si="41"/>
        <v>1</v>
      </c>
      <c r="S359">
        <f t="shared" si="44"/>
        <v>0.12294690778694138</v>
      </c>
    </row>
    <row r="360" spans="1:19" x14ac:dyDescent="0.25">
      <c r="A360" t="s">
        <v>385</v>
      </c>
      <c r="B360">
        <v>3945.9768066000001</v>
      </c>
      <c r="C360">
        <v>3945.2099609000002</v>
      </c>
      <c r="D360">
        <v>3834.7126465000001</v>
      </c>
      <c r="E360">
        <v>3935.2724609000002</v>
      </c>
      <c r="F360">
        <v>3945.2099609000002</v>
      </c>
      <c r="G360">
        <v>3731.5800780999998</v>
      </c>
      <c r="H360">
        <v>3699.8898926000002</v>
      </c>
      <c r="I360">
        <v>3889.4499512000002</v>
      </c>
      <c r="J360">
        <v>3820.1689452999999</v>
      </c>
      <c r="L360" t="str">
        <f t="shared" si="42"/>
        <v>16MAR2024:00:00:00</v>
      </c>
      <c r="M360">
        <v>24</v>
      </c>
      <c r="N360">
        <f t="shared" si="43"/>
        <v>-0.7668456999999762</v>
      </c>
      <c r="O360">
        <f t="shared" si="38"/>
        <v>-0.7668456999999762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1.9433608903056853E-2</v>
      </c>
    </row>
    <row r="361" spans="1:19" x14ac:dyDescent="0.25">
      <c r="A361" t="s">
        <v>386</v>
      </c>
      <c r="B361">
        <v>3751.1135254000001</v>
      </c>
      <c r="C361">
        <v>3397.6699219000002</v>
      </c>
      <c r="D361">
        <v>3634.4296875</v>
      </c>
      <c r="E361">
        <v>3606.8432616999999</v>
      </c>
      <c r="F361">
        <v>3661.1999512000002</v>
      </c>
      <c r="G361">
        <v>3397.6699219000002</v>
      </c>
      <c r="H361">
        <v>3494.4399414</v>
      </c>
      <c r="I361">
        <v>3623.3300780999998</v>
      </c>
      <c r="J361">
        <v>3562.2138672000001</v>
      </c>
      <c r="L361" t="str">
        <f t="shared" si="42"/>
        <v>16MAR2024:01:00:00</v>
      </c>
      <c r="M361">
        <v>1</v>
      </c>
      <c r="N361">
        <f t="shared" si="43"/>
        <v>-353.44360349999988</v>
      </c>
      <c r="O361">
        <f t="shared" si="38"/>
        <v>-353.44360349999988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9.4223648819668941</v>
      </c>
    </row>
    <row r="362" spans="1:19" x14ac:dyDescent="0.25">
      <c r="A362" t="s">
        <v>387</v>
      </c>
      <c r="B362">
        <v>3510.9030762000002</v>
      </c>
      <c r="C362">
        <v>3214.8300780999998</v>
      </c>
      <c r="D362">
        <v>3534.8320312999999</v>
      </c>
      <c r="E362">
        <v>3498.4477539</v>
      </c>
      <c r="F362">
        <v>3481.1000976999999</v>
      </c>
      <c r="G362">
        <v>3214.8300780999998</v>
      </c>
      <c r="H362">
        <v>3290.0300293</v>
      </c>
      <c r="I362">
        <v>3417.9399414</v>
      </c>
      <c r="J362">
        <v>3387.7465820000002</v>
      </c>
      <c r="L362" t="str">
        <f t="shared" si="42"/>
        <v>16MAR2024:02:00:00</v>
      </c>
      <c r="M362">
        <v>2</v>
      </c>
      <c r="N362">
        <f t="shared" si="43"/>
        <v>-296.0729981000004</v>
      </c>
      <c r="O362">
        <f t="shared" si="38"/>
        <v>-296.0729981000004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8.4329584632240202</v>
      </c>
    </row>
    <row r="363" spans="1:19" x14ac:dyDescent="0.25">
      <c r="A363" t="s">
        <v>388</v>
      </c>
      <c r="B363">
        <v>3350.1923827999999</v>
      </c>
      <c r="C363">
        <v>3095.7099609000002</v>
      </c>
      <c r="D363">
        <v>3404.1716308999999</v>
      </c>
      <c r="E363">
        <v>3353.5539551000002</v>
      </c>
      <c r="F363">
        <v>3334.1899414</v>
      </c>
      <c r="G363">
        <v>3095.7099609000002</v>
      </c>
      <c r="H363">
        <v>3146.3200683999999</v>
      </c>
      <c r="I363">
        <v>3262.7199707</v>
      </c>
      <c r="J363">
        <v>3248.6225586</v>
      </c>
      <c r="L363" t="str">
        <f t="shared" si="42"/>
        <v>16MAR2024:03:00:00</v>
      </c>
      <c r="M363">
        <v>3</v>
      </c>
      <c r="N363">
        <f t="shared" si="43"/>
        <v>-254.48242189999974</v>
      </c>
      <c r="O363">
        <f t="shared" si="38"/>
        <v>-254.48242189999974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7.596053982049539</v>
      </c>
    </row>
    <row r="364" spans="1:19" x14ac:dyDescent="0.25">
      <c r="A364" t="s">
        <v>389</v>
      </c>
      <c r="B364">
        <v>3306.6926269999999</v>
      </c>
      <c r="C364">
        <v>2996.0200195000002</v>
      </c>
      <c r="D364">
        <v>3352.1054687999999</v>
      </c>
      <c r="E364">
        <v>3309.9677734000002</v>
      </c>
      <c r="F364">
        <v>3280.4799804999998</v>
      </c>
      <c r="G364">
        <v>2996.0200195000002</v>
      </c>
      <c r="H364">
        <v>3041.5800780999998</v>
      </c>
      <c r="I364">
        <v>3152.9799804999998</v>
      </c>
      <c r="J364">
        <v>3164.6330566000001</v>
      </c>
      <c r="L364" t="str">
        <f t="shared" si="42"/>
        <v>16MAR2024:04:00:00</v>
      </c>
      <c r="M364">
        <v>4</v>
      </c>
      <c r="N364">
        <f t="shared" si="43"/>
        <v>-310.67260749999969</v>
      </c>
      <c r="O364">
        <f t="shared" si="38"/>
        <v>-310.67260749999969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9.3952671912495749</v>
      </c>
    </row>
    <row r="365" spans="1:19" x14ac:dyDescent="0.25">
      <c r="A365" t="s">
        <v>390</v>
      </c>
      <c r="B365">
        <v>3169.7409668</v>
      </c>
      <c r="C365">
        <v>2953.0800780999998</v>
      </c>
      <c r="D365">
        <v>3307.375</v>
      </c>
      <c r="E365">
        <v>3279.0720215000001</v>
      </c>
      <c r="F365">
        <v>3176.7399902000002</v>
      </c>
      <c r="G365">
        <v>2953.0800780999998</v>
      </c>
      <c r="H365">
        <v>2990.0400390999998</v>
      </c>
      <c r="I365">
        <v>3103.4199219000002</v>
      </c>
      <c r="J365">
        <v>3106.1311034999999</v>
      </c>
      <c r="L365" t="str">
        <f t="shared" si="42"/>
        <v>16MAR2024:05:00:00</v>
      </c>
      <c r="M365">
        <v>5</v>
      </c>
      <c r="N365">
        <f t="shared" si="43"/>
        <v>-216.66088870000021</v>
      </c>
      <c r="O365">
        <f t="shared" si="38"/>
        <v>-216.66088870000021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6.8352868884024103</v>
      </c>
    </row>
    <row r="366" spans="1:19" x14ac:dyDescent="0.25">
      <c r="A366" t="s">
        <v>391</v>
      </c>
      <c r="B366">
        <v>3114.8076172000001</v>
      </c>
      <c r="C366">
        <v>2978.1398926000002</v>
      </c>
      <c r="D366">
        <v>3283.9238280999998</v>
      </c>
      <c r="E366">
        <v>3233.6928711</v>
      </c>
      <c r="F366">
        <v>3171.5300293</v>
      </c>
      <c r="G366">
        <v>2978.1398926000002</v>
      </c>
      <c r="H366">
        <v>3001.1699219000002</v>
      </c>
      <c r="I366">
        <v>3116.0300293</v>
      </c>
      <c r="J366">
        <v>3110.1586914</v>
      </c>
      <c r="L366" t="str">
        <f t="shared" si="42"/>
        <v>16MAR2024:06:00:00</v>
      </c>
      <c r="M366">
        <v>6</v>
      </c>
      <c r="N366">
        <f t="shared" si="43"/>
        <v>-136.66772459999993</v>
      </c>
      <c r="O366">
        <f t="shared" si="38"/>
        <v>-136.66772459999993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4.3876778727944332</v>
      </c>
    </row>
    <row r="367" spans="1:19" x14ac:dyDescent="0.25">
      <c r="A367" t="s">
        <v>392</v>
      </c>
      <c r="B367">
        <v>3084.3193359000002</v>
      </c>
      <c r="C367">
        <v>3032.5</v>
      </c>
      <c r="D367">
        <v>3198.5275879000001</v>
      </c>
      <c r="E367">
        <v>3195.6889648000001</v>
      </c>
      <c r="F367">
        <v>3115.6000976999999</v>
      </c>
      <c r="G367">
        <v>3032.5</v>
      </c>
      <c r="H367">
        <v>3037.8798827999999</v>
      </c>
      <c r="I367">
        <v>3158.0800780999998</v>
      </c>
      <c r="J367">
        <v>3108.5175780999998</v>
      </c>
      <c r="L367" t="str">
        <f t="shared" si="42"/>
        <v>16MAR2024:07:00:00</v>
      </c>
      <c r="M367">
        <v>7</v>
      </c>
      <c r="N367">
        <f t="shared" si="43"/>
        <v>-51.819335900000169</v>
      </c>
      <c r="O367">
        <f t="shared" si="38"/>
        <v>-51.819335900000169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1.6800898433845004</v>
      </c>
    </row>
    <row r="368" spans="1:19" x14ac:dyDescent="0.25">
      <c r="A368" t="s">
        <v>393</v>
      </c>
      <c r="B368">
        <v>3056.1252441000001</v>
      </c>
      <c r="C368">
        <v>3122.1201172000001</v>
      </c>
      <c r="D368">
        <v>3285.2888183999999</v>
      </c>
      <c r="E368">
        <v>3266.9299316000001</v>
      </c>
      <c r="F368">
        <v>3156.0100097999998</v>
      </c>
      <c r="G368">
        <v>3122.1201172000001</v>
      </c>
      <c r="H368">
        <v>3111.0700683999999</v>
      </c>
      <c r="I368">
        <v>3229.1999512000002</v>
      </c>
      <c r="J368">
        <v>3180.7380370999999</v>
      </c>
      <c r="L368" t="str">
        <f t="shared" si="42"/>
        <v>16MAR2024:08:00:00</v>
      </c>
      <c r="M368">
        <v>8</v>
      </c>
      <c r="N368">
        <f t="shared" si="43"/>
        <v>65.99487309999995</v>
      </c>
      <c r="O368" t="str">
        <f t="shared" si="38"/>
        <v/>
      </c>
      <c r="P368">
        <f t="shared" si="39"/>
        <v>65.99487309999995</v>
      </c>
      <c r="Q368" t="str">
        <f t="shared" si="40"/>
        <v/>
      </c>
      <c r="R368">
        <f t="shared" si="41"/>
        <v>1</v>
      </c>
      <c r="S368">
        <f t="shared" si="44"/>
        <v>2.1594295988819923</v>
      </c>
    </row>
    <row r="369" spans="1:19" x14ac:dyDescent="0.25">
      <c r="A369" t="s">
        <v>394</v>
      </c>
      <c r="B369">
        <v>3151.9941405999998</v>
      </c>
      <c r="C369">
        <v>3229.2199707</v>
      </c>
      <c r="D369">
        <v>3495.3601073999998</v>
      </c>
      <c r="E369">
        <v>3438.1142577999999</v>
      </c>
      <c r="F369">
        <v>3290.1201172000001</v>
      </c>
      <c r="G369">
        <v>3229.2199707</v>
      </c>
      <c r="H369">
        <v>3216.6699219000002</v>
      </c>
      <c r="I369">
        <v>3335.6499023000001</v>
      </c>
      <c r="J369">
        <v>3313.4038086</v>
      </c>
      <c r="L369" t="str">
        <f t="shared" si="42"/>
        <v>16MAR2024:09:00:00</v>
      </c>
      <c r="M369">
        <v>9</v>
      </c>
      <c r="N369">
        <f t="shared" si="43"/>
        <v>77.225830100000167</v>
      </c>
      <c r="O369" t="str">
        <f t="shared" si="38"/>
        <v/>
      </c>
      <c r="P369">
        <f t="shared" si="39"/>
        <v>77.225830100000167</v>
      </c>
      <c r="Q369" t="str">
        <f t="shared" si="40"/>
        <v/>
      </c>
      <c r="R369">
        <f t="shared" si="41"/>
        <v>1</v>
      </c>
      <c r="S369">
        <f t="shared" si="44"/>
        <v>2.4500626160840451</v>
      </c>
    </row>
    <row r="370" spans="1:19" x14ac:dyDescent="0.25">
      <c r="A370" t="s">
        <v>395</v>
      </c>
      <c r="B370">
        <v>3403.7170409999999</v>
      </c>
      <c r="C370">
        <v>3425.7299804999998</v>
      </c>
      <c r="D370">
        <v>3591.6845702999999</v>
      </c>
      <c r="E370">
        <v>3539.3735351999999</v>
      </c>
      <c r="F370">
        <v>3467.75</v>
      </c>
      <c r="G370">
        <v>3425.7299804999998</v>
      </c>
      <c r="H370">
        <v>3386.8000487999998</v>
      </c>
      <c r="I370">
        <v>3500.1000976999999</v>
      </c>
      <c r="J370">
        <v>3474.4130859000002</v>
      </c>
      <c r="L370" t="str">
        <f t="shared" si="42"/>
        <v>16MAR2024:10:00:00</v>
      </c>
      <c r="M370">
        <v>10</v>
      </c>
      <c r="N370">
        <f t="shared" si="43"/>
        <v>22.012939499999902</v>
      </c>
      <c r="O370" t="str">
        <f t="shared" si="38"/>
        <v/>
      </c>
      <c r="P370">
        <f t="shared" si="39"/>
        <v>22.012939499999902</v>
      </c>
      <c r="Q370" t="str">
        <f t="shared" si="40"/>
        <v/>
      </c>
      <c r="R370">
        <f t="shared" si="41"/>
        <v>1</v>
      </c>
      <c r="S370">
        <f t="shared" si="44"/>
        <v>0.64673235861969824</v>
      </c>
    </row>
    <row r="371" spans="1:19" x14ac:dyDescent="0.25">
      <c r="A371" t="s">
        <v>396</v>
      </c>
      <c r="B371">
        <v>3622.9992676000002</v>
      </c>
      <c r="C371">
        <v>3660.6999512000002</v>
      </c>
      <c r="D371">
        <v>3741.8618164</v>
      </c>
      <c r="E371">
        <v>3704.0966797000001</v>
      </c>
      <c r="F371">
        <v>3688.8898926000002</v>
      </c>
      <c r="G371">
        <v>3660.6999512000002</v>
      </c>
      <c r="H371">
        <v>3596.2600097999998</v>
      </c>
      <c r="I371">
        <v>3696.8999023000001</v>
      </c>
      <c r="J371">
        <v>3676.9223633000001</v>
      </c>
      <c r="L371" t="str">
        <f t="shared" si="42"/>
        <v>16MAR2024:11:00:00</v>
      </c>
      <c r="M371">
        <v>11</v>
      </c>
      <c r="N371">
        <f t="shared" si="43"/>
        <v>37.700683600000048</v>
      </c>
      <c r="O371" t="str">
        <f t="shared" si="38"/>
        <v/>
      </c>
      <c r="P371">
        <f t="shared" si="39"/>
        <v>37.700683600000048</v>
      </c>
      <c r="Q371" t="str">
        <f t="shared" si="40"/>
        <v/>
      </c>
      <c r="R371">
        <f t="shared" si="41"/>
        <v>1</v>
      </c>
      <c r="S371">
        <f t="shared" si="44"/>
        <v>1.0405931885538107</v>
      </c>
    </row>
    <row r="372" spans="1:19" x14ac:dyDescent="0.25">
      <c r="A372" t="s">
        <v>397</v>
      </c>
      <c r="B372">
        <v>3860.1252441000001</v>
      </c>
      <c r="C372">
        <v>3871.25</v>
      </c>
      <c r="D372">
        <v>3879.5122070000002</v>
      </c>
      <c r="E372">
        <v>3839.4243164</v>
      </c>
      <c r="F372">
        <v>3978.4499512000002</v>
      </c>
      <c r="G372">
        <v>3871.25</v>
      </c>
      <c r="H372">
        <v>3783.6599120999999</v>
      </c>
      <c r="I372">
        <v>3861.8100586</v>
      </c>
      <c r="J372">
        <v>3874.9365234000002</v>
      </c>
      <c r="L372" t="str">
        <f t="shared" si="42"/>
        <v>16MAR2024:12:00:00</v>
      </c>
      <c r="M372">
        <v>12</v>
      </c>
      <c r="N372">
        <f t="shared" si="43"/>
        <v>11.124755899999855</v>
      </c>
      <c r="O372" t="str">
        <f t="shared" si="38"/>
        <v/>
      </c>
      <c r="P372">
        <f t="shared" si="39"/>
        <v>11.124755899999855</v>
      </c>
      <c r="Q372" t="str">
        <f t="shared" si="40"/>
        <v/>
      </c>
      <c r="R372">
        <f t="shared" si="41"/>
        <v>1</v>
      </c>
      <c r="S372">
        <f t="shared" si="44"/>
        <v>0.28819676037723035</v>
      </c>
    </row>
    <row r="373" spans="1:19" x14ac:dyDescent="0.25">
      <c r="A373" t="s">
        <v>398</v>
      </c>
      <c r="B373">
        <v>4081.7846679999998</v>
      </c>
      <c r="C373">
        <v>4059.2199707</v>
      </c>
      <c r="D373">
        <v>4028.3034668</v>
      </c>
      <c r="E373">
        <v>4044.9038086</v>
      </c>
      <c r="F373">
        <v>4185.6801758000001</v>
      </c>
      <c r="G373">
        <v>4059.2199707</v>
      </c>
      <c r="H373">
        <v>3934.2399902000002</v>
      </c>
      <c r="I373">
        <v>3998.75</v>
      </c>
      <c r="J373">
        <v>4041.2387695000002</v>
      </c>
      <c r="L373" t="str">
        <f t="shared" si="42"/>
        <v>16MAR2024:13:00:00</v>
      </c>
      <c r="M373">
        <v>13</v>
      </c>
      <c r="N373">
        <f t="shared" si="43"/>
        <v>-22.564697299999807</v>
      </c>
      <c r="O373">
        <f t="shared" si="38"/>
        <v>-22.564697299999807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0.55281449501489988</v>
      </c>
    </row>
    <row r="374" spans="1:19" x14ac:dyDescent="0.25">
      <c r="A374" t="s">
        <v>399</v>
      </c>
      <c r="B374">
        <v>4389.2319336</v>
      </c>
      <c r="C374">
        <v>4216.1298827999999</v>
      </c>
      <c r="D374">
        <v>4155.5239258000001</v>
      </c>
      <c r="E374">
        <v>4176.3359375</v>
      </c>
      <c r="F374">
        <v>4354.8300780999998</v>
      </c>
      <c r="G374">
        <v>4216.1298827999999</v>
      </c>
      <c r="H374">
        <v>4048.7700195000002</v>
      </c>
      <c r="I374">
        <v>4108.3901366999999</v>
      </c>
      <c r="J374">
        <v>4176.7290039</v>
      </c>
      <c r="L374" t="str">
        <f t="shared" si="42"/>
        <v>16MAR2024:14:00:00</v>
      </c>
      <c r="M374">
        <v>14</v>
      </c>
      <c r="N374">
        <f t="shared" si="43"/>
        <v>-173.10205080000014</v>
      </c>
      <c r="O374">
        <f t="shared" si="38"/>
        <v>-173.10205080000014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3.9437891052164957</v>
      </c>
    </row>
    <row r="375" spans="1:19" x14ac:dyDescent="0.25">
      <c r="A375" t="s">
        <v>400</v>
      </c>
      <c r="B375">
        <v>4538.4394530999998</v>
      </c>
      <c r="C375">
        <v>4355.75</v>
      </c>
      <c r="D375">
        <v>4233.6152344000002</v>
      </c>
      <c r="E375">
        <v>4230.7519530999998</v>
      </c>
      <c r="F375">
        <v>4558.3500977000003</v>
      </c>
      <c r="G375">
        <v>4355.75</v>
      </c>
      <c r="H375">
        <v>4155.7998047000001</v>
      </c>
      <c r="I375">
        <v>4219.5600586</v>
      </c>
      <c r="J375">
        <v>4304.6147461</v>
      </c>
      <c r="L375" t="str">
        <f t="shared" si="42"/>
        <v>16MAR2024:15:00:00</v>
      </c>
      <c r="M375">
        <v>15</v>
      </c>
      <c r="N375">
        <f t="shared" si="43"/>
        <v>-182.68945309999981</v>
      </c>
      <c r="O375">
        <f t="shared" si="38"/>
        <v>-182.68945309999981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4.0253804195892275</v>
      </c>
    </row>
    <row r="376" spans="1:19" x14ac:dyDescent="0.25">
      <c r="A376" t="s">
        <v>401</v>
      </c>
      <c r="B376">
        <v>4595.0786133000001</v>
      </c>
      <c r="C376">
        <v>4457.6000977000003</v>
      </c>
      <c r="D376">
        <v>4363.7705077999999</v>
      </c>
      <c r="E376">
        <v>4377.1547852000003</v>
      </c>
      <c r="F376">
        <v>4703.1699219000002</v>
      </c>
      <c r="G376">
        <v>4457.6000977000003</v>
      </c>
      <c r="H376">
        <v>4240.9799805000002</v>
      </c>
      <c r="I376">
        <v>4326.5097655999998</v>
      </c>
      <c r="J376">
        <v>4418.40625</v>
      </c>
      <c r="L376" t="str">
        <f t="shared" si="42"/>
        <v>16MAR2024:16:00:00</v>
      </c>
      <c r="M376">
        <v>16</v>
      </c>
      <c r="N376">
        <f t="shared" si="43"/>
        <v>-137.47851559999981</v>
      </c>
      <c r="O376">
        <f t="shared" si="38"/>
        <v>-137.47851559999981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2.991864278493122</v>
      </c>
    </row>
    <row r="377" spans="1:19" x14ac:dyDescent="0.25">
      <c r="A377" t="s">
        <v>402</v>
      </c>
      <c r="B377">
        <v>4647.2866211</v>
      </c>
      <c r="C377">
        <v>4488.0200194999998</v>
      </c>
      <c r="D377">
        <v>4395.7470702999999</v>
      </c>
      <c r="E377">
        <v>4404.9916991999999</v>
      </c>
      <c r="F377">
        <v>4748.2202147999997</v>
      </c>
      <c r="G377">
        <v>4488.0200194999998</v>
      </c>
      <c r="H377">
        <v>4280.3901366999999</v>
      </c>
      <c r="I377">
        <v>4383.9799805000002</v>
      </c>
      <c r="J377">
        <v>4459.2714844000002</v>
      </c>
      <c r="L377" t="str">
        <f t="shared" si="42"/>
        <v>16MAR2024:17:00:00</v>
      </c>
      <c r="M377">
        <v>17</v>
      </c>
      <c r="N377">
        <f t="shared" si="43"/>
        <v>-159.26660160000029</v>
      </c>
      <c r="O377">
        <f t="shared" si="38"/>
        <v>-159.26660160000029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3.4270879888682724</v>
      </c>
    </row>
    <row r="378" spans="1:19" x14ac:dyDescent="0.25">
      <c r="A378" t="s">
        <v>403</v>
      </c>
      <c r="B378">
        <v>4625.8969727000003</v>
      </c>
      <c r="C378">
        <v>4404.4702147999997</v>
      </c>
      <c r="D378">
        <v>4336.0947266000003</v>
      </c>
      <c r="E378">
        <v>4311.4448241999999</v>
      </c>
      <c r="F378">
        <v>4639.9902344000002</v>
      </c>
      <c r="G378">
        <v>4404.4702147999997</v>
      </c>
      <c r="H378">
        <v>4216.9301758000001</v>
      </c>
      <c r="I378">
        <v>4347.3598633000001</v>
      </c>
      <c r="J378">
        <v>4388.9692383000001</v>
      </c>
      <c r="L378" t="str">
        <f t="shared" si="42"/>
        <v>16MAR2024:18:00:00</v>
      </c>
      <c r="M378">
        <v>18</v>
      </c>
      <c r="N378">
        <f t="shared" si="43"/>
        <v>-221.42675790000067</v>
      </c>
      <c r="O378">
        <f t="shared" si="38"/>
        <v>-221.42675790000067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4.7866772478237962</v>
      </c>
    </row>
    <row r="379" spans="1:19" x14ac:dyDescent="0.25">
      <c r="A379" t="s">
        <v>404</v>
      </c>
      <c r="B379">
        <v>4509.2255858999997</v>
      </c>
      <c r="C379">
        <v>4254.1699219000002</v>
      </c>
      <c r="D379">
        <v>4245.7568358999997</v>
      </c>
      <c r="E379">
        <v>4198.9243164</v>
      </c>
      <c r="F379">
        <v>4461.8999022999997</v>
      </c>
      <c r="G379">
        <v>4254.1699219000002</v>
      </c>
      <c r="H379">
        <v>4083.4399414</v>
      </c>
      <c r="I379">
        <v>4222.1699219000002</v>
      </c>
      <c r="J379">
        <v>4253.4873047000001</v>
      </c>
      <c r="L379" t="str">
        <f t="shared" si="42"/>
        <v>16MAR2024:19:00:00</v>
      </c>
      <c r="M379">
        <v>19</v>
      </c>
      <c r="N379">
        <f t="shared" si="43"/>
        <v>-255.05566399999952</v>
      </c>
      <c r="O379">
        <f t="shared" si="38"/>
        <v>-255.05566399999952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5.6563074776639892</v>
      </c>
    </row>
    <row r="380" spans="1:19" x14ac:dyDescent="0.25">
      <c r="A380" t="s">
        <v>405</v>
      </c>
      <c r="B380">
        <v>4361.8359375</v>
      </c>
      <c r="C380">
        <v>4106.2797852000003</v>
      </c>
      <c r="D380">
        <v>4118.4599608999997</v>
      </c>
      <c r="E380">
        <v>3999.3854980000001</v>
      </c>
      <c r="F380">
        <v>4232.3198241999999</v>
      </c>
      <c r="G380">
        <v>4106.2797852000003</v>
      </c>
      <c r="H380">
        <v>3961.1298827999999</v>
      </c>
      <c r="I380">
        <v>4083.4799804999998</v>
      </c>
      <c r="J380">
        <v>4100.3339844000002</v>
      </c>
      <c r="L380" t="str">
        <f t="shared" si="42"/>
        <v>16MAR2024:20:00:00</v>
      </c>
      <c r="M380">
        <v>20</v>
      </c>
      <c r="N380">
        <f t="shared" si="43"/>
        <v>-255.55615229999967</v>
      </c>
      <c r="O380">
        <f t="shared" si="38"/>
        <v>-255.55615229999967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5.8589125304532308</v>
      </c>
    </row>
    <row r="381" spans="1:19" x14ac:dyDescent="0.25">
      <c r="A381" t="s">
        <v>406</v>
      </c>
      <c r="B381">
        <v>4176.6103516000003</v>
      </c>
      <c r="C381">
        <v>4086.2199707</v>
      </c>
      <c r="D381">
        <v>4027.0754394999999</v>
      </c>
      <c r="E381">
        <v>3859.9182129000001</v>
      </c>
      <c r="F381">
        <v>4190.2597655999998</v>
      </c>
      <c r="G381">
        <v>4086.2199707</v>
      </c>
      <c r="H381">
        <v>3960.5400390999998</v>
      </c>
      <c r="I381">
        <v>4081.3400879000001</v>
      </c>
      <c r="J381">
        <v>4069.0869140999998</v>
      </c>
      <c r="L381" t="str">
        <f t="shared" si="42"/>
        <v>16MAR2024:21:00:00</v>
      </c>
      <c r="M381">
        <v>21</v>
      </c>
      <c r="N381">
        <f t="shared" si="43"/>
        <v>-90.390380900000309</v>
      </c>
      <c r="O381">
        <f t="shared" si="38"/>
        <v>-90.390380900000309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2.1642043018299044</v>
      </c>
    </row>
    <row r="382" spans="1:19" x14ac:dyDescent="0.25">
      <c r="A382" t="s">
        <v>407</v>
      </c>
      <c r="B382">
        <v>4056.7163086</v>
      </c>
      <c r="C382">
        <v>3953.1599120999999</v>
      </c>
      <c r="D382">
        <v>3866.3051758000001</v>
      </c>
      <c r="E382">
        <v>3692.8999023000001</v>
      </c>
      <c r="F382">
        <v>4077.6000976999999</v>
      </c>
      <c r="G382">
        <v>3953.1599120999999</v>
      </c>
      <c r="H382">
        <v>3843.9699707</v>
      </c>
      <c r="I382">
        <v>3961.0200195000002</v>
      </c>
      <c r="J382">
        <v>3940.4111327999999</v>
      </c>
      <c r="L382" t="str">
        <f t="shared" si="42"/>
        <v>16MAR2024:22:00:00</v>
      </c>
      <c r="M382">
        <v>22</v>
      </c>
      <c r="N382">
        <f t="shared" si="43"/>
        <v>-103.55639650000012</v>
      </c>
      <c r="O382">
        <f t="shared" si="38"/>
        <v>-103.55639650000012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2.5527147727946038</v>
      </c>
    </row>
    <row r="383" spans="1:19" x14ac:dyDescent="0.25">
      <c r="A383" t="s">
        <v>408</v>
      </c>
      <c r="B383">
        <v>3982.0310058999999</v>
      </c>
      <c r="C383">
        <v>3801.9299316000001</v>
      </c>
      <c r="D383">
        <v>3782.0747070000002</v>
      </c>
      <c r="E383">
        <v>3650.4230957</v>
      </c>
      <c r="F383">
        <v>3923.75</v>
      </c>
      <c r="G383">
        <v>3801.9299316000001</v>
      </c>
      <c r="H383">
        <v>3712.5200195000002</v>
      </c>
      <c r="I383">
        <v>3821.4099120999999</v>
      </c>
      <c r="J383">
        <v>3808.3371582</v>
      </c>
      <c r="L383" t="str">
        <f t="shared" si="42"/>
        <v>16MAR2024:23:00:00</v>
      </c>
      <c r="M383">
        <v>23</v>
      </c>
      <c r="N383">
        <f t="shared" si="43"/>
        <v>-180.10107429999971</v>
      </c>
      <c r="O383">
        <f t="shared" si="38"/>
        <v>-180.10107429999971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4.5228445994808144</v>
      </c>
    </row>
    <row r="384" spans="1:19" x14ac:dyDescent="0.25">
      <c r="A384" t="s">
        <v>409</v>
      </c>
      <c r="B384">
        <v>3844.7954101999999</v>
      </c>
      <c r="C384">
        <v>3627.1999512000002</v>
      </c>
      <c r="D384">
        <v>3651.4577637000002</v>
      </c>
      <c r="E384">
        <v>3539.3083495999999</v>
      </c>
      <c r="F384">
        <v>3741.5800780999998</v>
      </c>
      <c r="G384">
        <v>3627.1999512000002</v>
      </c>
      <c r="H384">
        <v>3553.8601073999998</v>
      </c>
      <c r="I384">
        <v>3657.0400390999998</v>
      </c>
      <c r="J384">
        <v>3646.2275390999998</v>
      </c>
      <c r="L384" t="str">
        <f t="shared" si="42"/>
        <v>17MAR2024:00:00:00</v>
      </c>
      <c r="M384">
        <v>24</v>
      </c>
      <c r="N384">
        <f t="shared" si="43"/>
        <v>-217.59545899999966</v>
      </c>
      <c r="O384">
        <f t="shared" si="38"/>
        <v>-217.59545899999966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5.6594808249805082</v>
      </c>
    </row>
    <row r="385" spans="1:19" x14ac:dyDescent="0.25">
      <c r="A385" t="s">
        <v>410</v>
      </c>
      <c r="B385">
        <v>3596.6315918</v>
      </c>
      <c r="C385">
        <v>3444.6000976999999</v>
      </c>
      <c r="D385">
        <v>3580.9545898000001</v>
      </c>
      <c r="E385">
        <v>3437.5036620999999</v>
      </c>
      <c r="F385">
        <v>3452.8999023000001</v>
      </c>
      <c r="G385">
        <v>3444.6000976999999</v>
      </c>
      <c r="H385">
        <v>3429.9599609000002</v>
      </c>
      <c r="I385">
        <v>3497.1298827999999</v>
      </c>
      <c r="J385">
        <v>3481.1088866999999</v>
      </c>
      <c r="L385" t="str">
        <f t="shared" si="42"/>
        <v>17MAR2024:01:00:00</v>
      </c>
      <c r="M385">
        <v>1</v>
      </c>
      <c r="N385">
        <f t="shared" si="43"/>
        <v>-152.03149410000015</v>
      </c>
      <c r="O385">
        <f t="shared" si="38"/>
        <v>-152.03149410000015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4.2270521797845078</v>
      </c>
    </row>
    <row r="386" spans="1:19" x14ac:dyDescent="0.25">
      <c r="A386" t="s">
        <v>411</v>
      </c>
      <c r="B386">
        <v>3397.3940429999998</v>
      </c>
      <c r="C386">
        <v>3233.1599120999999</v>
      </c>
      <c r="D386">
        <v>3384.4519043</v>
      </c>
      <c r="E386">
        <v>3251.9543457</v>
      </c>
      <c r="F386">
        <v>3271.2900390999998</v>
      </c>
      <c r="G386">
        <v>3233.1599120999999</v>
      </c>
      <c r="H386">
        <v>3231.1000976999999</v>
      </c>
      <c r="I386">
        <v>3288.4899902000002</v>
      </c>
      <c r="J386">
        <v>3281.6984862999998</v>
      </c>
      <c r="L386" t="str">
        <f t="shared" si="42"/>
        <v>17MAR2024:02:00:00</v>
      </c>
      <c r="M386">
        <v>2</v>
      </c>
      <c r="N386">
        <f t="shared" si="43"/>
        <v>-164.23413089999985</v>
      </c>
      <c r="O386">
        <f t="shared" si="38"/>
        <v>-164.23413089999985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4.8341207649547844</v>
      </c>
    </row>
    <row r="387" spans="1:19" x14ac:dyDescent="0.25">
      <c r="A387" t="s">
        <v>412</v>
      </c>
      <c r="B387">
        <v>3350.9638672000001</v>
      </c>
      <c r="C387">
        <v>3093.1699219000002</v>
      </c>
      <c r="D387">
        <v>3228.0266112999998</v>
      </c>
      <c r="E387">
        <v>3166.2336426000002</v>
      </c>
      <c r="F387">
        <v>3158.1298827999999</v>
      </c>
      <c r="G387">
        <v>3093.1699219000002</v>
      </c>
      <c r="H387">
        <v>3109.4699707</v>
      </c>
      <c r="I387">
        <v>3148.4099120999999</v>
      </c>
      <c r="J387">
        <v>3147.4414062999999</v>
      </c>
      <c r="L387" t="str">
        <f t="shared" si="42"/>
        <v>17MAR2024:03:00:00</v>
      </c>
      <c r="M387">
        <v>3</v>
      </c>
      <c r="N387">
        <f t="shared" si="43"/>
        <v>-257.7939452999999</v>
      </c>
      <c r="O387">
        <f t="shared" ref="O387:O450" si="45">IF(N387&lt;0,N387,"")</f>
        <v>-257.7939452999999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7.6931281719670546</v>
      </c>
    </row>
    <row r="388" spans="1:19" x14ac:dyDescent="0.25">
      <c r="A388" t="s">
        <v>413</v>
      </c>
      <c r="B388">
        <v>3157.4104004000001</v>
      </c>
      <c r="C388">
        <v>2988.3200683999999</v>
      </c>
      <c r="D388">
        <v>3120.5756836</v>
      </c>
      <c r="E388">
        <v>3027.3886719000002</v>
      </c>
      <c r="F388">
        <v>3082.1699219000002</v>
      </c>
      <c r="G388">
        <v>2988.3200683999999</v>
      </c>
      <c r="H388">
        <v>2993.1000976999999</v>
      </c>
      <c r="I388">
        <v>3034.5800780999998</v>
      </c>
      <c r="J388">
        <v>3043.7492676000002</v>
      </c>
      <c r="L388" t="str">
        <f t="shared" ref="L388:L451" si="49">A388</f>
        <v>17MAR2024:04:00:00</v>
      </c>
      <c r="M388">
        <v>4</v>
      </c>
      <c r="N388">
        <f t="shared" ref="N388:N451" si="50">C388-B388</f>
        <v>-169.09033200000022</v>
      </c>
      <c r="O388">
        <f t="shared" si="45"/>
        <v>-169.09033200000022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5.3553485469794753</v>
      </c>
    </row>
    <row r="389" spans="1:19" x14ac:dyDescent="0.25">
      <c r="A389" t="s">
        <v>414</v>
      </c>
      <c r="B389">
        <v>3143.8461914</v>
      </c>
      <c r="C389">
        <v>2922.4899902000002</v>
      </c>
      <c r="D389">
        <v>3081.8986816000001</v>
      </c>
      <c r="E389">
        <v>2993.3666991999999</v>
      </c>
      <c r="F389">
        <v>2977</v>
      </c>
      <c r="G389">
        <v>2922.4899902000002</v>
      </c>
      <c r="H389">
        <v>2919.0500487999998</v>
      </c>
      <c r="I389">
        <v>2966.6499023000001</v>
      </c>
      <c r="J389">
        <v>2973.4179687999999</v>
      </c>
      <c r="L389" t="str">
        <f t="shared" si="49"/>
        <v>17MAR2024:05:00:00</v>
      </c>
      <c r="M389">
        <v>5</v>
      </c>
      <c r="N389">
        <f t="shared" si="50"/>
        <v>-221.35620119999976</v>
      </c>
      <c r="O389">
        <f t="shared" si="45"/>
        <v>-221.35620119999976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7.0409360930417098</v>
      </c>
    </row>
    <row r="390" spans="1:19" x14ac:dyDescent="0.25">
      <c r="A390" t="s">
        <v>415</v>
      </c>
      <c r="B390">
        <v>3117.3676758000001</v>
      </c>
      <c r="C390">
        <v>2902.9899902000002</v>
      </c>
      <c r="D390">
        <v>2995.9541015999998</v>
      </c>
      <c r="E390">
        <v>2883.2006836</v>
      </c>
      <c r="F390">
        <v>2952.8400879000001</v>
      </c>
      <c r="G390">
        <v>2902.9899902000002</v>
      </c>
      <c r="H390">
        <v>2897.1899414</v>
      </c>
      <c r="I390">
        <v>2940.3798827999999</v>
      </c>
      <c r="J390">
        <v>2937.8708495999999</v>
      </c>
      <c r="L390" t="str">
        <f t="shared" si="49"/>
        <v>17MAR2024:06:00:00</v>
      </c>
      <c r="M390">
        <v>6</v>
      </c>
      <c r="N390">
        <f t="shared" si="50"/>
        <v>-214.37768559999995</v>
      </c>
      <c r="O390">
        <f t="shared" si="45"/>
        <v>-214.37768559999995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6.8768816480713939</v>
      </c>
    </row>
    <row r="391" spans="1:19" x14ac:dyDescent="0.25">
      <c r="A391" t="s">
        <v>416</v>
      </c>
      <c r="B391">
        <v>3080.2941894999999</v>
      </c>
      <c r="C391">
        <v>2900.8500976999999</v>
      </c>
      <c r="D391">
        <v>2924.6733398000001</v>
      </c>
      <c r="E391">
        <v>2807.7448730000001</v>
      </c>
      <c r="F391">
        <v>2885.5500487999998</v>
      </c>
      <c r="G391">
        <v>2900.8500976999999</v>
      </c>
      <c r="H391">
        <v>2892.2199707</v>
      </c>
      <c r="I391">
        <v>2935.0800780999998</v>
      </c>
      <c r="J391">
        <v>2907.6748047000001</v>
      </c>
      <c r="L391" t="str">
        <f t="shared" si="49"/>
        <v>17MAR2024:07:00:00</v>
      </c>
      <c r="M391">
        <v>7</v>
      </c>
      <c r="N391">
        <f t="shared" si="50"/>
        <v>-179.44409180000002</v>
      </c>
      <c r="O391">
        <f t="shared" si="45"/>
        <v>-179.44409180000002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5.82555044293116</v>
      </c>
    </row>
    <row r="392" spans="1:19" x14ac:dyDescent="0.25">
      <c r="A392" t="s">
        <v>417</v>
      </c>
      <c r="B392">
        <v>3150.7287597999998</v>
      </c>
      <c r="C392">
        <v>2961.6699219000002</v>
      </c>
      <c r="D392">
        <v>2958.9362793</v>
      </c>
      <c r="E392">
        <v>2865.5786133000001</v>
      </c>
      <c r="F392">
        <v>2897.25</v>
      </c>
      <c r="G392">
        <v>2961.6699219000002</v>
      </c>
      <c r="H392">
        <v>2952.9099120999999</v>
      </c>
      <c r="I392">
        <v>2991.6899414</v>
      </c>
      <c r="J392">
        <v>2952.4912109000002</v>
      </c>
      <c r="L392" t="str">
        <f t="shared" si="49"/>
        <v>17MAR2024:08:00:00</v>
      </c>
      <c r="M392">
        <v>8</v>
      </c>
      <c r="N392">
        <f t="shared" si="50"/>
        <v>-189.05883789999962</v>
      </c>
      <c r="O392">
        <f t="shared" si="45"/>
        <v>-189.05883789999962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6.0004796449695208</v>
      </c>
    </row>
    <row r="393" spans="1:19" x14ac:dyDescent="0.25">
      <c r="A393" t="s">
        <v>418</v>
      </c>
      <c r="B393">
        <v>3242.8603515999998</v>
      </c>
      <c r="C393">
        <v>3067.0200195000002</v>
      </c>
      <c r="D393">
        <v>3136.2265625</v>
      </c>
      <c r="E393">
        <v>3057.0153808999999</v>
      </c>
      <c r="F393">
        <v>3010.9799804999998</v>
      </c>
      <c r="G393">
        <v>3067.0200195000002</v>
      </c>
      <c r="H393">
        <v>3056.4299316000001</v>
      </c>
      <c r="I393">
        <v>3101.2399902000002</v>
      </c>
      <c r="J393">
        <v>3074.3793945000002</v>
      </c>
      <c r="L393" t="str">
        <f t="shared" si="49"/>
        <v>17MAR2024:09:00:00</v>
      </c>
      <c r="M393">
        <v>9</v>
      </c>
      <c r="N393">
        <f t="shared" si="50"/>
        <v>-175.84033209999961</v>
      </c>
      <c r="O393">
        <f t="shared" si="45"/>
        <v>-175.84033209999961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5.4223837302534932</v>
      </c>
    </row>
    <row r="394" spans="1:19" x14ac:dyDescent="0.25">
      <c r="A394" t="s">
        <v>419</v>
      </c>
      <c r="B394">
        <v>3408.4160155999998</v>
      </c>
      <c r="C394">
        <v>3268.0600586</v>
      </c>
      <c r="D394">
        <v>3308.5556640999998</v>
      </c>
      <c r="E394">
        <v>3219.5034179999998</v>
      </c>
      <c r="F394">
        <v>3212.25</v>
      </c>
      <c r="G394">
        <v>3268.0600586</v>
      </c>
      <c r="H394">
        <v>3255.0600586</v>
      </c>
      <c r="I394">
        <v>3304.5400390999998</v>
      </c>
      <c r="J394">
        <v>3269.6931152000002</v>
      </c>
      <c r="L394" t="str">
        <f t="shared" si="49"/>
        <v>17MAR2024:10:00:00</v>
      </c>
      <c r="M394">
        <v>10</v>
      </c>
      <c r="N394">
        <f t="shared" si="50"/>
        <v>-140.35595699999976</v>
      </c>
      <c r="O394">
        <f t="shared" si="45"/>
        <v>-140.35595699999976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4.1179232921569362</v>
      </c>
    </row>
    <row r="395" spans="1:19" x14ac:dyDescent="0.25">
      <c r="A395" t="s">
        <v>420</v>
      </c>
      <c r="B395">
        <v>3525.4326172000001</v>
      </c>
      <c r="C395">
        <v>3474.5400390999998</v>
      </c>
      <c r="D395">
        <v>3461.9860840000001</v>
      </c>
      <c r="E395">
        <v>3356.03125</v>
      </c>
      <c r="F395">
        <v>3426.9199219000002</v>
      </c>
      <c r="G395">
        <v>3474.5400390999998</v>
      </c>
      <c r="H395">
        <v>3459.9899902000002</v>
      </c>
      <c r="I395">
        <v>3500.0600586</v>
      </c>
      <c r="J395">
        <v>3464.6992187999999</v>
      </c>
      <c r="L395" t="str">
        <f t="shared" si="49"/>
        <v>17MAR2024:11:00:00</v>
      </c>
      <c r="M395">
        <v>11</v>
      </c>
      <c r="N395">
        <f t="shared" si="50"/>
        <v>-50.892578100000264</v>
      </c>
      <c r="O395">
        <f t="shared" si="45"/>
        <v>-50.892578100000264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1.4435839122751581</v>
      </c>
    </row>
    <row r="396" spans="1:19" x14ac:dyDescent="0.25">
      <c r="A396" t="s">
        <v>421</v>
      </c>
      <c r="B396">
        <v>3698.0649414</v>
      </c>
      <c r="C396">
        <v>3668.1799316000001</v>
      </c>
      <c r="D396">
        <v>3641.6613769999999</v>
      </c>
      <c r="E396">
        <v>3551.2438965000001</v>
      </c>
      <c r="F396">
        <v>3669.1799316000001</v>
      </c>
      <c r="G396">
        <v>3668.1799316000001</v>
      </c>
      <c r="H396">
        <v>3650.3000487999998</v>
      </c>
      <c r="I396">
        <v>3662.3701172000001</v>
      </c>
      <c r="J396">
        <v>3658.3383789</v>
      </c>
      <c r="L396" t="str">
        <f t="shared" si="49"/>
        <v>17MAR2024:12:00:00</v>
      </c>
      <c r="M396">
        <v>12</v>
      </c>
      <c r="N396">
        <f t="shared" si="50"/>
        <v>-29.885009799999807</v>
      </c>
      <c r="O396">
        <f t="shared" si="45"/>
        <v>-29.885009799999807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0.80812560821839019</v>
      </c>
    </row>
    <row r="397" spans="1:19" x14ac:dyDescent="0.25">
      <c r="A397" t="s">
        <v>422</v>
      </c>
      <c r="B397">
        <v>3842.6728515999998</v>
      </c>
      <c r="C397">
        <v>3817.9199219000002</v>
      </c>
      <c r="D397">
        <v>3747.3999023000001</v>
      </c>
      <c r="E397">
        <v>3674.4448241999999</v>
      </c>
      <c r="F397">
        <v>3848.1398926000002</v>
      </c>
      <c r="G397">
        <v>3817.9199219000002</v>
      </c>
      <c r="H397">
        <v>3787.1699219000002</v>
      </c>
      <c r="I397">
        <v>3789.6899414</v>
      </c>
      <c r="J397">
        <v>3798.0639648000001</v>
      </c>
      <c r="L397" t="str">
        <f t="shared" si="49"/>
        <v>17MAR2024:13:00:00</v>
      </c>
      <c r="M397">
        <v>13</v>
      </c>
      <c r="N397">
        <f t="shared" si="50"/>
        <v>-24.75292969999964</v>
      </c>
      <c r="O397">
        <f t="shared" si="45"/>
        <v>-24.75292969999964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0.64415917398987255</v>
      </c>
    </row>
    <row r="398" spans="1:19" x14ac:dyDescent="0.25">
      <c r="A398" t="s">
        <v>423</v>
      </c>
      <c r="B398">
        <v>3922.6247558999999</v>
      </c>
      <c r="C398">
        <v>3938.6599120999999</v>
      </c>
      <c r="D398">
        <v>3754.3823241999999</v>
      </c>
      <c r="E398">
        <v>3679.3183594000002</v>
      </c>
      <c r="F398">
        <v>3937.2800293</v>
      </c>
      <c r="G398">
        <v>3938.6599120999999</v>
      </c>
      <c r="H398">
        <v>3887.9199219000002</v>
      </c>
      <c r="I398">
        <v>3895.4599609000002</v>
      </c>
      <c r="J398">
        <v>3882.7404784999999</v>
      </c>
      <c r="L398" t="str">
        <f t="shared" si="49"/>
        <v>17MAR2024:14:00:00</v>
      </c>
      <c r="M398">
        <v>14</v>
      </c>
      <c r="N398">
        <f t="shared" si="50"/>
        <v>16.035156200000074</v>
      </c>
      <c r="O398" t="str">
        <f t="shared" si="45"/>
        <v/>
      </c>
      <c r="P398">
        <f t="shared" si="46"/>
        <v>16.035156200000074</v>
      </c>
      <c r="Q398" t="str">
        <f t="shared" si="47"/>
        <v/>
      </c>
      <c r="R398">
        <f t="shared" si="48"/>
        <v>1</v>
      </c>
      <c r="S398">
        <f t="shared" si="51"/>
        <v>0.40878639171084818</v>
      </c>
    </row>
    <row r="399" spans="1:19" x14ac:dyDescent="0.25">
      <c r="A399" t="s">
        <v>424</v>
      </c>
      <c r="B399">
        <v>3971.2399902000002</v>
      </c>
      <c r="C399">
        <v>4015.3500976999999</v>
      </c>
      <c r="D399">
        <v>3903.9201659999999</v>
      </c>
      <c r="E399">
        <v>3852.0195312999999</v>
      </c>
      <c r="F399">
        <v>4067.6899414</v>
      </c>
      <c r="G399">
        <v>4015.3500976999999</v>
      </c>
      <c r="H399">
        <v>3945.1799316000001</v>
      </c>
      <c r="I399">
        <v>3959.4399414</v>
      </c>
      <c r="J399">
        <v>3978.3161620999999</v>
      </c>
      <c r="L399" t="str">
        <f t="shared" si="49"/>
        <v>17MAR2024:15:00:00</v>
      </c>
      <c r="M399">
        <v>15</v>
      </c>
      <c r="N399">
        <f t="shared" si="50"/>
        <v>44.110107499999685</v>
      </c>
      <c r="O399" t="str">
        <f t="shared" si="45"/>
        <v/>
      </c>
      <c r="P399">
        <f t="shared" si="46"/>
        <v>44.110107499999685</v>
      </c>
      <c r="Q399" t="str">
        <f t="shared" si="47"/>
        <v/>
      </c>
      <c r="R399">
        <f t="shared" si="48"/>
        <v>1</v>
      </c>
      <c r="S399">
        <f t="shared" si="51"/>
        <v>1.1107389029333936</v>
      </c>
    </row>
    <row r="400" spans="1:19" x14ac:dyDescent="0.25">
      <c r="A400" t="s">
        <v>425</v>
      </c>
      <c r="B400">
        <v>3972.9787597999998</v>
      </c>
      <c r="C400">
        <v>4091.6499023000001</v>
      </c>
      <c r="D400">
        <v>4010.4631347999998</v>
      </c>
      <c r="E400">
        <v>3935.8728027000002</v>
      </c>
      <c r="F400">
        <v>4151.8198241999999</v>
      </c>
      <c r="G400">
        <v>4091.6499023000001</v>
      </c>
      <c r="H400">
        <v>4005.2700195000002</v>
      </c>
      <c r="I400">
        <v>4030.6000976999999</v>
      </c>
      <c r="J400">
        <v>4057.9606933999999</v>
      </c>
      <c r="L400" t="str">
        <f t="shared" si="49"/>
        <v>17MAR2024:16:00:00</v>
      </c>
      <c r="M400">
        <v>16</v>
      </c>
      <c r="N400">
        <f t="shared" si="50"/>
        <v>118.67114250000031</v>
      </c>
      <c r="O400" t="str">
        <f t="shared" si="45"/>
        <v/>
      </c>
      <c r="P400">
        <f t="shared" si="46"/>
        <v>118.67114250000031</v>
      </c>
      <c r="Q400" t="str">
        <f t="shared" si="47"/>
        <v/>
      </c>
      <c r="R400">
        <f t="shared" si="48"/>
        <v>1</v>
      </c>
      <c r="S400">
        <f t="shared" si="51"/>
        <v>2.9869563789456111</v>
      </c>
    </row>
    <row r="401" spans="1:19" x14ac:dyDescent="0.25">
      <c r="A401" t="s">
        <v>426</v>
      </c>
      <c r="B401">
        <v>3896.8732909999999</v>
      </c>
      <c r="C401">
        <v>4115.3798827999999</v>
      </c>
      <c r="D401">
        <v>4029.3261719000002</v>
      </c>
      <c r="E401">
        <v>3916.5773926000002</v>
      </c>
      <c r="F401">
        <v>4152.0498047000001</v>
      </c>
      <c r="G401">
        <v>4115.3798827999999</v>
      </c>
      <c r="H401">
        <v>4024.4399414</v>
      </c>
      <c r="I401">
        <v>4054.6599120999999</v>
      </c>
      <c r="J401">
        <v>4075.1708984000002</v>
      </c>
      <c r="L401" t="str">
        <f t="shared" si="49"/>
        <v>17MAR2024:17:00:00</v>
      </c>
      <c r="M401">
        <v>17</v>
      </c>
      <c r="N401">
        <f t="shared" si="50"/>
        <v>218.50659180000002</v>
      </c>
      <c r="O401" t="str">
        <f t="shared" si="45"/>
        <v/>
      </c>
      <c r="P401">
        <f t="shared" si="46"/>
        <v>218.50659180000002</v>
      </c>
      <c r="Q401" t="str">
        <f t="shared" si="47"/>
        <v/>
      </c>
      <c r="R401">
        <f t="shared" si="48"/>
        <v>1</v>
      </c>
      <c r="S401">
        <f t="shared" si="51"/>
        <v>5.6072285517892153</v>
      </c>
    </row>
    <row r="402" spans="1:19" x14ac:dyDescent="0.25">
      <c r="A402" t="s">
        <v>427</v>
      </c>
      <c r="B402">
        <v>3890.4448241999999</v>
      </c>
      <c r="C402">
        <v>4097.0297852000003</v>
      </c>
      <c r="D402">
        <v>3973.3808594000002</v>
      </c>
      <c r="E402">
        <v>3897.6669922000001</v>
      </c>
      <c r="F402">
        <v>4123.5600586</v>
      </c>
      <c r="G402">
        <v>4097.0297852000003</v>
      </c>
      <c r="H402">
        <v>4011.3798827999999</v>
      </c>
      <c r="I402">
        <v>4054.0500487999998</v>
      </c>
      <c r="J402">
        <v>4051.8803711</v>
      </c>
      <c r="L402" t="str">
        <f t="shared" si="49"/>
        <v>17MAR2024:18:00:00</v>
      </c>
      <c r="M402">
        <v>18</v>
      </c>
      <c r="N402">
        <f t="shared" si="50"/>
        <v>206.58496100000048</v>
      </c>
      <c r="O402" t="str">
        <f t="shared" si="45"/>
        <v/>
      </c>
      <c r="P402">
        <f t="shared" si="46"/>
        <v>206.58496100000048</v>
      </c>
      <c r="Q402" t="str">
        <f t="shared" si="47"/>
        <v/>
      </c>
      <c r="R402">
        <f t="shared" si="48"/>
        <v>1</v>
      </c>
      <c r="S402">
        <f t="shared" si="51"/>
        <v>5.3100601688260927</v>
      </c>
    </row>
    <row r="403" spans="1:19" x14ac:dyDescent="0.25">
      <c r="A403" t="s">
        <v>428</v>
      </c>
      <c r="B403">
        <v>3877.7600097999998</v>
      </c>
      <c r="C403">
        <v>4009.9199219000002</v>
      </c>
      <c r="D403">
        <v>3985.2148437999999</v>
      </c>
      <c r="E403">
        <v>3838.5529784999999</v>
      </c>
      <c r="F403">
        <v>4009.1101073999998</v>
      </c>
      <c r="G403">
        <v>4009.9199219000002</v>
      </c>
      <c r="H403">
        <v>3922.8000487999998</v>
      </c>
      <c r="I403">
        <v>3976.4499512000002</v>
      </c>
      <c r="J403">
        <v>3980.6992187999999</v>
      </c>
      <c r="L403" t="str">
        <f t="shared" si="49"/>
        <v>17MAR2024:19:00:00</v>
      </c>
      <c r="M403">
        <v>19</v>
      </c>
      <c r="N403">
        <f t="shared" si="50"/>
        <v>132.15991210000038</v>
      </c>
      <c r="O403" t="str">
        <f t="shared" si="45"/>
        <v/>
      </c>
      <c r="P403">
        <f t="shared" si="46"/>
        <v>132.15991210000038</v>
      </c>
      <c r="Q403" t="str">
        <f t="shared" si="47"/>
        <v/>
      </c>
      <c r="R403">
        <f t="shared" si="48"/>
        <v>1</v>
      </c>
      <c r="S403">
        <f t="shared" si="51"/>
        <v>3.408150885201807</v>
      </c>
    </row>
    <row r="404" spans="1:19" x14ac:dyDescent="0.25">
      <c r="A404" t="s">
        <v>429</v>
      </c>
      <c r="B404">
        <v>3914.9243164</v>
      </c>
      <c r="C404">
        <v>3928.4699707</v>
      </c>
      <c r="D404">
        <v>3926.3344726999999</v>
      </c>
      <c r="E404">
        <v>3709.8381347999998</v>
      </c>
      <c r="F404">
        <v>3928.5500487999998</v>
      </c>
      <c r="G404">
        <v>3928.4699707</v>
      </c>
      <c r="H404">
        <v>3861.3601073999998</v>
      </c>
      <c r="I404">
        <v>3905.0400390999998</v>
      </c>
      <c r="J404">
        <v>3909.9509277000002</v>
      </c>
      <c r="L404" t="str">
        <f t="shared" si="49"/>
        <v>17MAR2024:20:00:00</v>
      </c>
      <c r="M404">
        <v>20</v>
      </c>
      <c r="N404">
        <f t="shared" si="50"/>
        <v>13.545654300000024</v>
      </c>
      <c r="O404" t="str">
        <f t="shared" si="45"/>
        <v/>
      </c>
      <c r="P404">
        <f t="shared" si="46"/>
        <v>13.545654300000024</v>
      </c>
      <c r="Q404" t="str">
        <f t="shared" si="47"/>
        <v/>
      </c>
      <c r="R404">
        <f t="shared" si="48"/>
        <v>1</v>
      </c>
      <c r="S404">
        <f t="shared" si="51"/>
        <v>0.34600041291362787</v>
      </c>
    </row>
    <row r="405" spans="1:19" x14ac:dyDescent="0.25">
      <c r="A405" t="s">
        <v>430</v>
      </c>
      <c r="B405">
        <v>3938.3784179999998</v>
      </c>
      <c r="C405">
        <v>3977.9499512000002</v>
      </c>
      <c r="D405">
        <v>3897.8986816000001</v>
      </c>
      <c r="E405">
        <v>3709.1860351999999</v>
      </c>
      <c r="F405">
        <v>3913.0700683999999</v>
      </c>
      <c r="G405">
        <v>3977.9499512000002</v>
      </c>
      <c r="H405">
        <v>3930.3898926000002</v>
      </c>
      <c r="I405">
        <v>3964.3300780999998</v>
      </c>
      <c r="J405">
        <v>3936.7277832</v>
      </c>
      <c r="L405" t="str">
        <f t="shared" si="49"/>
        <v>17MAR2024:21:00:00</v>
      </c>
      <c r="M405">
        <v>21</v>
      </c>
      <c r="N405">
        <f t="shared" si="50"/>
        <v>39.571533200000431</v>
      </c>
      <c r="O405" t="str">
        <f t="shared" si="45"/>
        <v/>
      </c>
      <c r="P405">
        <f t="shared" si="46"/>
        <v>39.571533200000431</v>
      </c>
      <c r="Q405" t="str">
        <f t="shared" si="47"/>
        <v/>
      </c>
      <c r="R405">
        <f t="shared" si="48"/>
        <v>1</v>
      </c>
      <c r="S405">
        <f t="shared" si="51"/>
        <v>1.0047671655710468</v>
      </c>
    </row>
    <row r="406" spans="1:19" x14ac:dyDescent="0.25">
      <c r="A406" t="s">
        <v>431</v>
      </c>
      <c r="B406">
        <v>3775.2214355000001</v>
      </c>
      <c r="C406">
        <v>3881.6599120999999</v>
      </c>
      <c r="D406">
        <v>3752.0844726999999</v>
      </c>
      <c r="E406">
        <v>3574.7448730000001</v>
      </c>
      <c r="F406">
        <v>3842.6699219000002</v>
      </c>
      <c r="G406">
        <v>3881.6599120999999</v>
      </c>
      <c r="H406">
        <v>3844.3701172000001</v>
      </c>
      <c r="I406">
        <v>3874.8000487999998</v>
      </c>
      <c r="J406">
        <v>3839.1169433999999</v>
      </c>
      <c r="L406" t="str">
        <f t="shared" si="49"/>
        <v>17MAR2024:22:00:00</v>
      </c>
      <c r="M406">
        <v>22</v>
      </c>
      <c r="N406">
        <f t="shared" si="50"/>
        <v>106.43847659999983</v>
      </c>
      <c r="O406" t="str">
        <f t="shared" si="45"/>
        <v/>
      </c>
      <c r="P406">
        <f t="shared" si="46"/>
        <v>106.43847659999983</v>
      </c>
      <c r="Q406" t="str">
        <f t="shared" si="47"/>
        <v/>
      </c>
      <c r="R406">
        <f t="shared" si="48"/>
        <v>1</v>
      </c>
      <c r="S406">
        <f t="shared" si="51"/>
        <v>2.8193969126979921</v>
      </c>
    </row>
    <row r="407" spans="1:19" x14ac:dyDescent="0.25">
      <c r="A407" t="s">
        <v>432</v>
      </c>
      <c r="B407">
        <v>3630.1198730000001</v>
      </c>
      <c r="C407">
        <v>3690.4399414</v>
      </c>
      <c r="D407">
        <v>3652.6994629000001</v>
      </c>
      <c r="E407">
        <v>3525.1845702999999</v>
      </c>
      <c r="F407">
        <v>3675.7600097999998</v>
      </c>
      <c r="G407">
        <v>3690.4399414</v>
      </c>
      <c r="H407">
        <v>3656.7399902000002</v>
      </c>
      <c r="I407">
        <v>3697.0900879000001</v>
      </c>
      <c r="J407">
        <v>3674.5458984000002</v>
      </c>
      <c r="L407" t="str">
        <f t="shared" si="49"/>
        <v>17MAR2024:23:00:00</v>
      </c>
      <c r="M407">
        <v>23</v>
      </c>
      <c r="N407">
        <f t="shared" si="50"/>
        <v>60.320068399999855</v>
      </c>
      <c r="O407" t="str">
        <f t="shared" si="45"/>
        <v/>
      </c>
      <c r="P407">
        <f t="shared" si="46"/>
        <v>60.320068399999855</v>
      </c>
      <c r="Q407" t="str">
        <f t="shared" si="47"/>
        <v/>
      </c>
      <c r="R407">
        <f t="shared" si="48"/>
        <v>1</v>
      </c>
      <c r="S407">
        <f t="shared" si="51"/>
        <v>1.6616550006694462</v>
      </c>
    </row>
    <row r="408" spans="1:19" x14ac:dyDescent="0.25">
      <c r="A408" t="s">
        <v>433</v>
      </c>
      <c r="B408">
        <v>3413.2180176000002</v>
      </c>
      <c r="C408">
        <v>3455.2399902000002</v>
      </c>
      <c r="D408">
        <v>3473.8476562999999</v>
      </c>
      <c r="E408">
        <v>3359.9697265999998</v>
      </c>
      <c r="F408">
        <v>3490.9199219000002</v>
      </c>
      <c r="G408">
        <v>3455.2399902000002</v>
      </c>
      <c r="H408">
        <v>3411.7600097999998</v>
      </c>
      <c r="I408">
        <v>3464.8798827999999</v>
      </c>
      <c r="J408">
        <v>3459.3298340000001</v>
      </c>
      <c r="L408" t="str">
        <f t="shared" si="49"/>
        <v>18MAR2024:00:00:00</v>
      </c>
      <c r="M408">
        <v>24</v>
      </c>
      <c r="N408">
        <f t="shared" si="50"/>
        <v>42.021972600000026</v>
      </c>
      <c r="O408" t="str">
        <f t="shared" si="45"/>
        <v/>
      </c>
      <c r="P408">
        <f t="shared" si="46"/>
        <v>42.021972600000026</v>
      </c>
      <c r="Q408" t="str">
        <f t="shared" si="47"/>
        <v/>
      </c>
      <c r="R408">
        <f t="shared" si="48"/>
        <v>1</v>
      </c>
      <c r="S408">
        <f t="shared" si="51"/>
        <v>1.2311540717093636</v>
      </c>
    </row>
    <row r="409" spans="1:19" x14ac:dyDescent="0.25">
      <c r="A409" t="s">
        <v>434</v>
      </c>
      <c r="B409">
        <v>3249.8571777000002</v>
      </c>
      <c r="C409">
        <v>3239.8100586</v>
      </c>
      <c r="D409">
        <v>3267.6442870999999</v>
      </c>
      <c r="E409">
        <v>3150.9020995999999</v>
      </c>
      <c r="F409">
        <v>3341.4099120999999</v>
      </c>
      <c r="G409">
        <v>3243.9099120999999</v>
      </c>
      <c r="H409">
        <v>3239.8100586</v>
      </c>
      <c r="I409">
        <v>3274.4199219000002</v>
      </c>
      <c r="J409">
        <v>3273.4387207</v>
      </c>
      <c r="L409" t="str">
        <f t="shared" si="49"/>
        <v>18MAR2024:01:00:00</v>
      </c>
      <c r="M409">
        <v>1</v>
      </c>
      <c r="N409">
        <f t="shared" si="50"/>
        <v>-10.047119100000145</v>
      </c>
      <c r="O409">
        <f t="shared" si="45"/>
        <v>-10.047119100000145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0.30915571210149995</v>
      </c>
    </row>
    <row r="410" spans="1:19" x14ac:dyDescent="0.25">
      <c r="A410" t="s">
        <v>435</v>
      </c>
      <c r="B410">
        <v>3139.3156737999998</v>
      </c>
      <c r="C410">
        <v>3030.5</v>
      </c>
      <c r="D410">
        <v>3105.0444336</v>
      </c>
      <c r="E410">
        <v>2987.1555176000002</v>
      </c>
      <c r="F410">
        <v>3127.3400879000001</v>
      </c>
      <c r="G410">
        <v>3047.3701172000001</v>
      </c>
      <c r="H410">
        <v>3030.5</v>
      </c>
      <c r="I410">
        <v>3064.2099609000002</v>
      </c>
      <c r="J410">
        <v>3074.8930664</v>
      </c>
      <c r="L410" t="str">
        <f t="shared" si="49"/>
        <v>18MAR2024:02:00:00</v>
      </c>
      <c r="M410">
        <v>2</v>
      </c>
      <c r="N410">
        <f t="shared" si="50"/>
        <v>-108.81567379999979</v>
      </c>
      <c r="O410">
        <f t="shared" si="45"/>
        <v>-108.81567379999979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3.4662227410945055</v>
      </c>
    </row>
    <row r="411" spans="1:19" x14ac:dyDescent="0.25">
      <c r="A411" t="s">
        <v>436</v>
      </c>
      <c r="B411">
        <v>2973.4348144999999</v>
      </c>
      <c r="C411">
        <v>2875.1899414</v>
      </c>
      <c r="D411">
        <v>3038.3173827999999</v>
      </c>
      <c r="E411">
        <v>2915.2150879000001</v>
      </c>
      <c r="F411">
        <v>2964.8300780999998</v>
      </c>
      <c r="G411">
        <v>2900.1201172000001</v>
      </c>
      <c r="H411">
        <v>2875.1899414</v>
      </c>
      <c r="I411">
        <v>2900.4799804999998</v>
      </c>
      <c r="J411">
        <v>2935.7875976999999</v>
      </c>
      <c r="L411" t="str">
        <f t="shared" si="49"/>
        <v>18MAR2024:03:00:00</v>
      </c>
      <c r="M411">
        <v>3</v>
      </c>
      <c r="N411">
        <f t="shared" si="50"/>
        <v>-98.24487309999995</v>
      </c>
      <c r="O411">
        <f t="shared" si="45"/>
        <v>-98.24487309999995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3.3040869980033647</v>
      </c>
    </row>
    <row r="412" spans="1:19" x14ac:dyDescent="0.25">
      <c r="A412" t="s">
        <v>437</v>
      </c>
      <c r="B412">
        <v>2860.7797851999999</v>
      </c>
      <c r="C412">
        <v>2781.0200195000002</v>
      </c>
      <c r="D412">
        <v>2970.7849120999999</v>
      </c>
      <c r="E412">
        <v>2886.5581054999998</v>
      </c>
      <c r="F412">
        <v>2855.4599609000002</v>
      </c>
      <c r="G412">
        <v>2814.0100097999998</v>
      </c>
      <c r="H412">
        <v>2781.0200195000002</v>
      </c>
      <c r="I412">
        <v>2803.9599609000002</v>
      </c>
      <c r="J412">
        <v>2845.0471191000001</v>
      </c>
      <c r="L412" t="str">
        <f t="shared" si="49"/>
        <v>18MAR2024:04:00:00</v>
      </c>
      <c r="M412">
        <v>4</v>
      </c>
      <c r="N412">
        <f t="shared" si="50"/>
        <v>-79.759765699999662</v>
      </c>
      <c r="O412">
        <f t="shared" si="45"/>
        <v>-79.759765699999662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2.7880428305817175</v>
      </c>
    </row>
    <row r="413" spans="1:19" x14ac:dyDescent="0.25">
      <c r="A413" t="s">
        <v>438</v>
      </c>
      <c r="B413">
        <v>2890.2016601999999</v>
      </c>
      <c r="C413">
        <v>2796.0100097999998</v>
      </c>
      <c r="D413">
        <v>2902.7634277000002</v>
      </c>
      <c r="E413">
        <v>2818.7519530999998</v>
      </c>
      <c r="F413">
        <v>2840.1999512000002</v>
      </c>
      <c r="G413">
        <v>2819.9299316000001</v>
      </c>
      <c r="H413">
        <v>2796.0100097999998</v>
      </c>
      <c r="I413">
        <v>2812.5</v>
      </c>
      <c r="J413">
        <v>2834.2807616999999</v>
      </c>
      <c r="L413" t="str">
        <f t="shared" si="49"/>
        <v>18MAR2024:05:00:00</v>
      </c>
      <c r="M413">
        <v>5</v>
      </c>
      <c r="N413">
        <f t="shared" si="50"/>
        <v>-94.191650400000071</v>
      </c>
      <c r="O413">
        <f t="shared" si="45"/>
        <v>-94.191650400000071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3.2589992489825805</v>
      </c>
    </row>
    <row r="414" spans="1:19" x14ac:dyDescent="0.25">
      <c r="A414" t="s">
        <v>439</v>
      </c>
      <c r="B414">
        <v>3123.6958008000001</v>
      </c>
      <c r="C414">
        <v>2973.1000976999999</v>
      </c>
      <c r="D414">
        <v>2944.9995116999999</v>
      </c>
      <c r="E414">
        <v>2857.7971191000001</v>
      </c>
      <c r="F414">
        <v>2993.1999512000002</v>
      </c>
      <c r="G414">
        <v>2957.8500976999999</v>
      </c>
      <c r="H414">
        <v>2973.1000976999999</v>
      </c>
      <c r="I414">
        <v>2976.1298827999999</v>
      </c>
      <c r="J414">
        <v>2969.0561523000001</v>
      </c>
      <c r="L414" t="str">
        <f t="shared" si="49"/>
        <v>18MAR2024:06:00:00</v>
      </c>
      <c r="M414">
        <v>6</v>
      </c>
      <c r="N414">
        <f t="shared" si="50"/>
        <v>-150.59570310000026</v>
      </c>
      <c r="O414">
        <f t="shared" si="45"/>
        <v>-150.59570310000026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4.8210745445005125</v>
      </c>
    </row>
    <row r="415" spans="1:19" x14ac:dyDescent="0.25">
      <c r="A415" t="s">
        <v>440</v>
      </c>
      <c r="B415">
        <v>3435.7236327999999</v>
      </c>
      <c r="C415">
        <v>3294.5300293</v>
      </c>
      <c r="D415">
        <v>3093.5693359000002</v>
      </c>
      <c r="E415">
        <v>3044.5419922000001</v>
      </c>
      <c r="F415">
        <v>3247.3601073999998</v>
      </c>
      <c r="G415">
        <v>3216.5600586</v>
      </c>
      <c r="H415">
        <v>3294.5300293</v>
      </c>
      <c r="I415">
        <v>3280.3400879000001</v>
      </c>
      <c r="J415">
        <v>3226.4719237999998</v>
      </c>
      <c r="L415" t="str">
        <f t="shared" si="49"/>
        <v>18MAR2024:07:00:00</v>
      </c>
      <c r="M415">
        <v>7</v>
      </c>
      <c r="N415">
        <f t="shared" si="50"/>
        <v>-141.19360349999988</v>
      </c>
      <c r="O415">
        <f t="shared" si="45"/>
        <v>-141.19360349999988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4.1095739526910613</v>
      </c>
    </row>
    <row r="416" spans="1:19" x14ac:dyDescent="0.25">
      <c r="A416" t="s">
        <v>441</v>
      </c>
      <c r="B416">
        <v>3570.6601562999999</v>
      </c>
      <c r="C416">
        <v>3508.1398926000002</v>
      </c>
      <c r="D416">
        <v>3153.3447265999998</v>
      </c>
      <c r="E416">
        <v>3069.3913573999998</v>
      </c>
      <c r="F416">
        <v>3422.8000487999998</v>
      </c>
      <c r="G416">
        <v>3387.8798827999999</v>
      </c>
      <c r="H416">
        <v>3508.1398926000002</v>
      </c>
      <c r="I416">
        <v>3481.8999023000001</v>
      </c>
      <c r="J416">
        <v>3390.8129883000001</v>
      </c>
      <c r="L416" t="str">
        <f t="shared" si="49"/>
        <v>18MAR2024:08:00:00</v>
      </c>
      <c r="M416">
        <v>8</v>
      </c>
      <c r="N416">
        <f t="shared" si="50"/>
        <v>-62.520263699999759</v>
      </c>
      <c r="O416">
        <f t="shared" si="45"/>
        <v>-62.520263699999759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1.7509441101441783</v>
      </c>
    </row>
    <row r="417" spans="1:19" x14ac:dyDescent="0.25">
      <c r="A417" t="s">
        <v>442</v>
      </c>
      <c r="B417">
        <v>3469.2946777000002</v>
      </c>
      <c r="C417">
        <v>3456.6298827999999</v>
      </c>
      <c r="D417">
        <v>3183.5368652000002</v>
      </c>
      <c r="E417">
        <v>3101.7189941000001</v>
      </c>
      <c r="F417">
        <v>3392.1000976999999</v>
      </c>
      <c r="G417">
        <v>3354.25</v>
      </c>
      <c r="H417">
        <v>3456.6298827999999</v>
      </c>
      <c r="I417">
        <v>3437.6699219000002</v>
      </c>
      <c r="J417">
        <v>3364.8374023000001</v>
      </c>
      <c r="L417" t="str">
        <f t="shared" si="49"/>
        <v>18MAR2024:09:00:00</v>
      </c>
      <c r="M417">
        <v>9</v>
      </c>
      <c r="N417">
        <f t="shared" si="50"/>
        <v>-12.664794900000288</v>
      </c>
      <c r="O417">
        <f t="shared" si="45"/>
        <v>-12.664794900000288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0.3650538820298922</v>
      </c>
    </row>
    <row r="418" spans="1:19" x14ac:dyDescent="0.25">
      <c r="A418" t="s">
        <v>443</v>
      </c>
      <c r="B418">
        <v>3564.2194823999998</v>
      </c>
      <c r="C418">
        <v>3494.4699707</v>
      </c>
      <c r="D418">
        <v>3276.5078125</v>
      </c>
      <c r="E418">
        <v>3215.3237304999998</v>
      </c>
      <c r="F418">
        <v>3442.6799316000001</v>
      </c>
      <c r="G418">
        <v>3397.0500487999998</v>
      </c>
      <c r="H418">
        <v>3494.4699707</v>
      </c>
      <c r="I418">
        <v>3468.6499023000001</v>
      </c>
      <c r="J418">
        <v>3415.8715820000002</v>
      </c>
      <c r="L418" t="str">
        <f t="shared" si="49"/>
        <v>18MAR2024:10:00:00</v>
      </c>
      <c r="M418">
        <v>10</v>
      </c>
      <c r="N418">
        <f t="shared" si="50"/>
        <v>-69.749511699999857</v>
      </c>
      <c r="O418">
        <f t="shared" si="45"/>
        <v>-69.749511699999857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1.9569364918299976</v>
      </c>
    </row>
    <row r="419" spans="1:19" x14ac:dyDescent="0.25">
      <c r="A419" t="s">
        <v>444</v>
      </c>
      <c r="B419">
        <v>3594.4316405999998</v>
      </c>
      <c r="C419">
        <v>3518.9199219000002</v>
      </c>
      <c r="D419">
        <v>3357.7026366999999</v>
      </c>
      <c r="E419">
        <v>3304.8466797000001</v>
      </c>
      <c r="F419">
        <v>3481.4899902000002</v>
      </c>
      <c r="G419">
        <v>3417.0600586</v>
      </c>
      <c r="H419">
        <v>3518.9199219000002</v>
      </c>
      <c r="I419">
        <v>3479.3200683999999</v>
      </c>
      <c r="J419">
        <v>3450.8986816000001</v>
      </c>
      <c r="L419" t="str">
        <f t="shared" si="49"/>
        <v>18MAR2024:11:00:00</v>
      </c>
      <c r="M419">
        <v>11</v>
      </c>
      <c r="N419">
        <f t="shared" si="50"/>
        <v>-75.511718699999619</v>
      </c>
      <c r="O419">
        <f t="shared" si="45"/>
        <v>-75.511718699999619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2.1007971843747413</v>
      </c>
    </row>
    <row r="420" spans="1:19" x14ac:dyDescent="0.25">
      <c r="A420" t="s">
        <v>445</v>
      </c>
      <c r="B420">
        <v>3594.9250487999998</v>
      </c>
      <c r="C420">
        <v>3488.8798827999999</v>
      </c>
      <c r="D420">
        <v>3473.9326172000001</v>
      </c>
      <c r="E420">
        <v>3445.7700195000002</v>
      </c>
      <c r="F420">
        <v>3492.3200683999999</v>
      </c>
      <c r="G420">
        <v>3386.3601073999998</v>
      </c>
      <c r="H420">
        <v>3488.8798827999999</v>
      </c>
      <c r="I420">
        <v>3429.8601073999998</v>
      </c>
      <c r="J420">
        <v>3454.2709961</v>
      </c>
      <c r="L420" t="str">
        <f t="shared" si="49"/>
        <v>18MAR2024:12:00:00</v>
      </c>
      <c r="M420">
        <v>12</v>
      </c>
      <c r="N420">
        <f t="shared" si="50"/>
        <v>-106.04516599999988</v>
      </c>
      <c r="O420">
        <f t="shared" si="45"/>
        <v>-106.04516599999988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2.9498574952320125</v>
      </c>
    </row>
    <row r="421" spans="1:19" x14ac:dyDescent="0.25">
      <c r="A421" t="s">
        <v>446</v>
      </c>
      <c r="B421">
        <v>3502.2448730000001</v>
      </c>
      <c r="C421">
        <v>3439.5900879000001</v>
      </c>
      <c r="D421">
        <v>3545.6916504000001</v>
      </c>
      <c r="E421">
        <v>3556.0268554999998</v>
      </c>
      <c r="F421">
        <v>3458.3898926000002</v>
      </c>
      <c r="G421">
        <v>3339.2299804999998</v>
      </c>
      <c r="H421">
        <v>3439.5900879000001</v>
      </c>
      <c r="I421">
        <v>3365.3798827999999</v>
      </c>
      <c r="J421">
        <v>3429.65625</v>
      </c>
      <c r="L421" t="str">
        <f t="shared" si="49"/>
        <v>18MAR2024:13:00:00</v>
      </c>
      <c r="M421">
        <v>13</v>
      </c>
      <c r="N421">
        <f t="shared" si="50"/>
        <v>-62.654785100000026</v>
      </c>
      <c r="O421">
        <f t="shared" si="45"/>
        <v>-62.654785100000026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1.7889892732237864</v>
      </c>
    </row>
    <row r="422" spans="1:19" x14ac:dyDescent="0.25">
      <c r="A422" t="s">
        <v>447</v>
      </c>
      <c r="B422">
        <v>3510.4672851999999</v>
      </c>
      <c r="C422">
        <v>3389.5200195000002</v>
      </c>
      <c r="D422">
        <v>3576.9133301000002</v>
      </c>
      <c r="E422">
        <v>3658.4169922000001</v>
      </c>
      <c r="F422">
        <v>3426.9799804999998</v>
      </c>
      <c r="G422">
        <v>3307.9499512000002</v>
      </c>
      <c r="H422">
        <v>3389.5200195000002</v>
      </c>
      <c r="I422">
        <v>3314.0900879000001</v>
      </c>
      <c r="J422">
        <v>3403.0908202999999</v>
      </c>
      <c r="L422" t="str">
        <f t="shared" si="49"/>
        <v>18MAR2024:14:00:00</v>
      </c>
      <c r="M422">
        <v>14</v>
      </c>
      <c r="N422">
        <f t="shared" si="50"/>
        <v>-120.94726569999966</v>
      </c>
      <c r="O422">
        <f t="shared" si="45"/>
        <v>-120.94726569999966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3.4453323695654099</v>
      </c>
    </row>
    <row r="423" spans="1:19" x14ac:dyDescent="0.25">
      <c r="A423" t="s">
        <v>448</v>
      </c>
      <c r="B423">
        <v>3500.6511230000001</v>
      </c>
      <c r="C423">
        <v>3282.8601073999998</v>
      </c>
      <c r="D423">
        <v>3585.7861327999999</v>
      </c>
      <c r="E423">
        <v>3681.4667969000002</v>
      </c>
      <c r="F423">
        <v>3345.25</v>
      </c>
      <c r="G423">
        <v>3233.3200683999999</v>
      </c>
      <c r="H423">
        <v>3282.8601073999998</v>
      </c>
      <c r="I423">
        <v>3217.4599609000002</v>
      </c>
      <c r="J423">
        <v>3332.9353027000002</v>
      </c>
      <c r="L423" t="str">
        <f t="shared" si="49"/>
        <v>18MAR2024:15:00:00</v>
      </c>
      <c r="M423">
        <v>15</v>
      </c>
      <c r="N423">
        <f t="shared" si="50"/>
        <v>-217.79101560000026</v>
      </c>
      <c r="O423">
        <f t="shared" si="45"/>
        <v>-217.79101560000026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6.2214430386698165</v>
      </c>
    </row>
    <row r="424" spans="1:19" x14ac:dyDescent="0.25">
      <c r="A424" t="s">
        <v>449</v>
      </c>
      <c r="B424">
        <v>3452.5803222999998</v>
      </c>
      <c r="C424">
        <v>3232.0100097999998</v>
      </c>
      <c r="D424">
        <v>3591.9638672000001</v>
      </c>
      <c r="E424">
        <v>3621.5183105000001</v>
      </c>
      <c r="F424">
        <v>3296.9199219000002</v>
      </c>
      <c r="G424">
        <v>3206.8000487999998</v>
      </c>
      <c r="H424">
        <v>3232.0100097999998</v>
      </c>
      <c r="I424">
        <v>3175.0600586</v>
      </c>
      <c r="J424">
        <v>3300.5507812999999</v>
      </c>
      <c r="L424" t="str">
        <f t="shared" si="49"/>
        <v>18MAR2024:16:00:00</v>
      </c>
      <c r="M424">
        <v>16</v>
      </c>
      <c r="N424">
        <f t="shared" si="50"/>
        <v>-220.5703125</v>
      </c>
      <c r="O424">
        <f t="shared" si="45"/>
        <v>-220.5703125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6.3885642594713925</v>
      </c>
    </row>
    <row r="425" spans="1:19" x14ac:dyDescent="0.25">
      <c r="A425" t="s">
        <v>450</v>
      </c>
      <c r="B425">
        <v>3400.5375976999999</v>
      </c>
      <c r="C425">
        <v>3232.6101073999998</v>
      </c>
      <c r="D425">
        <v>3583.0314941000001</v>
      </c>
      <c r="E425">
        <v>3604.3193359000002</v>
      </c>
      <c r="F425">
        <v>3287.6599120999999</v>
      </c>
      <c r="G425">
        <v>3226.75</v>
      </c>
      <c r="H425">
        <v>3232.6101073999998</v>
      </c>
      <c r="I425">
        <v>3187.1599120999999</v>
      </c>
      <c r="J425">
        <v>3303.4423827999999</v>
      </c>
      <c r="L425" t="str">
        <f t="shared" si="49"/>
        <v>18MAR2024:17:00:00</v>
      </c>
      <c r="M425">
        <v>17</v>
      </c>
      <c r="N425">
        <f t="shared" si="50"/>
        <v>-167.92749030000004</v>
      </c>
      <c r="O425">
        <f t="shared" si="45"/>
        <v>-167.92749030000004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4.9382630091659658</v>
      </c>
    </row>
    <row r="426" spans="1:19" x14ac:dyDescent="0.25">
      <c r="A426" t="s">
        <v>451</v>
      </c>
      <c r="B426">
        <v>3456.8947754000001</v>
      </c>
      <c r="C426">
        <v>3327.5600586</v>
      </c>
      <c r="D426">
        <v>3554.7807616999999</v>
      </c>
      <c r="E426">
        <v>3571.1376952999999</v>
      </c>
      <c r="F426">
        <v>3385.6000976999999</v>
      </c>
      <c r="G426">
        <v>3319.7299804999998</v>
      </c>
      <c r="H426">
        <v>3327.5600586</v>
      </c>
      <c r="I426">
        <v>3291.1599120999999</v>
      </c>
      <c r="J426">
        <v>3375.7661133000001</v>
      </c>
      <c r="L426" t="str">
        <f t="shared" si="49"/>
        <v>18MAR2024:18:00:00</v>
      </c>
      <c r="M426">
        <v>18</v>
      </c>
      <c r="N426">
        <f t="shared" si="50"/>
        <v>-129.33471680000002</v>
      </c>
      <c r="O426">
        <f t="shared" si="45"/>
        <v>-129.33471680000002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3.7413553261838755</v>
      </c>
    </row>
    <row r="427" spans="1:19" x14ac:dyDescent="0.25">
      <c r="A427" t="s">
        <v>452</v>
      </c>
      <c r="B427">
        <v>3446.6115722999998</v>
      </c>
      <c r="C427">
        <v>3366.8999023000001</v>
      </c>
      <c r="D427">
        <v>3513.7949219000002</v>
      </c>
      <c r="E427">
        <v>3490.0463866999999</v>
      </c>
      <c r="F427">
        <v>3407.3701172000001</v>
      </c>
      <c r="G427">
        <v>3367.1999512000002</v>
      </c>
      <c r="H427">
        <v>3366.8999023000001</v>
      </c>
      <c r="I427">
        <v>3346.6298827999999</v>
      </c>
      <c r="J427">
        <v>3400.3791504000001</v>
      </c>
      <c r="L427" t="str">
        <f t="shared" si="49"/>
        <v>18MAR2024:19:00:00</v>
      </c>
      <c r="M427">
        <v>19</v>
      </c>
      <c r="N427">
        <f t="shared" si="50"/>
        <v>-79.711669999999685</v>
      </c>
      <c r="O427">
        <f t="shared" si="45"/>
        <v>-79.711669999999685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2.3127546672399273</v>
      </c>
    </row>
    <row r="428" spans="1:19" x14ac:dyDescent="0.25">
      <c r="A428" t="s">
        <v>453</v>
      </c>
      <c r="B428">
        <v>3451.2412109000002</v>
      </c>
      <c r="C428">
        <v>3383.1799316000001</v>
      </c>
      <c r="D428">
        <v>3461.9101562999999</v>
      </c>
      <c r="E428">
        <v>3403.5524902000002</v>
      </c>
      <c r="F428">
        <v>3451.5600586</v>
      </c>
      <c r="G428">
        <v>3389.2099609000002</v>
      </c>
      <c r="H428">
        <v>3383.1799316000001</v>
      </c>
      <c r="I428">
        <v>3386.8798827999999</v>
      </c>
      <c r="J428">
        <v>3414.5480957</v>
      </c>
      <c r="L428" t="str">
        <f t="shared" si="49"/>
        <v>18MAR2024:20:00:00</v>
      </c>
      <c r="M428">
        <v>20</v>
      </c>
      <c r="N428">
        <f t="shared" si="50"/>
        <v>-68.061279300000024</v>
      </c>
      <c r="O428">
        <f t="shared" si="45"/>
        <v>-68.061279300000024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1.9720812061771624</v>
      </c>
    </row>
    <row r="429" spans="1:19" x14ac:dyDescent="0.25">
      <c r="A429" t="s">
        <v>454</v>
      </c>
      <c r="B429">
        <v>3599.0051269999999</v>
      </c>
      <c r="C429">
        <v>3538.5</v>
      </c>
      <c r="D429">
        <v>3494.3005370999999</v>
      </c>
      <c r="E429">
        <v>3413.5161133000001</v>
      </c>
      <c r="F429">
        <v>3611.6599120999999</v>
      </c>
      <c r="G429">
        <v>3547.5400390999998</v>
      </c>
      <c r="H429">
        <v>3538.5</v>
      </c>
      <c r="I429">
        <v>3577.2199707</v>
      </c>
      <c r="J429">
        <v>3553.8442383000001</v>
      </c>
      <c r="L429" t="str">
        <f t="shared" si="49"/>
        <v>18MAR2024:21:00:00</v>
      </c>
      <c r="M429">
        <v>21</v>
      </c>
      <c r="N429">
        <f t="shared" si="50"/>
        <v>-60.505126999999902</v>
      </c>
      <c r="O429">
        <f t="shared" si="45"/>
        <v>-60.505126999999902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1.6811625675686319</v>
      </c>
    </row>
    <row r="430" spans="1:19" x14ac:dyDescent="0.25">
      <c r="A430" t="s">
        <v>455</v>
      </c>
      <c r="B430">
        <v>3574.1215820000002</v>
      </c>
      <c r="C430">
        <v>3470.8999023000001</v>
      </c>
      <c r="D430">
        <v>3441.1037597999998</v>
      </c>
      <c r="E430">
        <v>3346.0664062999999</v>
      </c>
      <c r="F430">
        <v>3556.6398926000002</v>
      </c>
      <c r="G430">
        <v>3499.7399902000002</v>
      </c>
      <c r="H430">
        <v>3470.8999023000001</v>
      </c>
      <c r="I430">
        <v>3530.5300293</v>
      </c>
      <c r="J430">
        <v>3499.7827148000001</v>
      </c>
      <c r="L430" t="str">
        <f t="shared" si="49"/>
        <v>18MAR2024:22:00:00</v>
      </c>
      <c r="M430">
        <v>22</v>
      </c>
      <c r="N430">
        <f t="shared" si="50"/>
        <v>-103.2216797000001</v>
      </c>
      <c r="O430">
        <f t="shared" si="45"/>
        <v>-103.2216797000001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2.8880293334128693</v>
      </c>
    </row>
    <row r="431" spans="1:19" x14ac:dyDescent="0.25">
      <c r="A431" t="s">
        <v>456</v>
      </c>
      <c r="B431">
        <v>3391.4523926000002</v>
      </c>
      <c r="C431">
        <v>3288.3500976999999</v>
      </c>
      <c r="D431">
        <v>3398.5971679999998</v>
      </c>
      <c r="E431">
        <v>3316.2312012000002</v>
      </c>
      <c r="F431">
        <v>3430.8400879000001</v>
      </c>
      <c r="G431">
        <v>3352.2399902000002</v>
      </c>
      <c r="H431">
        <v>3288.3500976999999</v>
      </c>
      <c r="I431">
        <v>3374.4699707</v>
      </c>
      <c r="J431">
        <v>3368.8994140999998</v>
      </c>
      <c r="L431" t="str">
        <f t="shared" si="49"/>
        <v>18MAR2024:23:00:00</v>
      </c>
      <c r="M431">
        <v>23</v>
      </c>
      <c r="N431">
        <f t="shared" si="50"/>
        <v>-103.10229490000029</v>
      </c>
      <c r="O431">
        <f t="shared" si="45"/>
        <v>-103.10229490000029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3.0400631636453146</v>
      </c>
    </row>
    <row r="432" spans="1:19" x14ac:dyDescent="0.25">
      <c r="A432" t="s">
        <v>457</v>
      </c>
      <c r="B432">
        <v>3136.8413086</v>
      </c>
      <c r="C432">
        <v>3042.0700683999999</v>
      </c>
      <c r="D432">
        <v>3248.1013183999999</v>
      </c>
      <c r="E432">
        <v>3161.2551269999999</v>
      </c>
      <c r="F432">
        <v>3205.5800780999998</v>
      </c>
      <c r="G432">
        <v>3123.0200195000002</v>
      </c>
      <c r="H432">
        <v>3042.0700683999999</v>
      </c>
      <c r="I432">
        <v>3131.1799316000001</v>
      </c>
      <c r="J432">
        <v>3149.9904784999999</v>
      </c>
      <c r="L432" t="str">
        <f t="shared" si="49"/>
        <v>19MAR2024:00:00:00</v>
      </c>
      <c r="M432">
        <v>24</v>
      </c>
      <c r="N432">
        <f t="shared" si="50"/>
        <v>-94.771240200000193</v>
      </c>
      <c r="O432">
        <f t="shared" si="45"/>
        <v>-94.771240200000193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3.0212315790465483</v>
      </c>
    </row>
    <row r="433" spans="1:19" x14ac:dyDescent="0.25">
      <c r="A433" t="s">
        <v>458</v>
      </c>
      <c r="B433">
        <v>2989.6010741999999</v>
      </c>
      <c r="C433">
        <v>3019.9499512000002</v>
      </c>
      <c r="D433">
        <v>3095.0849609000002</v>
      </c>
      <c r="E433">
        <v>2986.8210448999998</v>
      </c>
      <c r="F433">
        <v>3096.8100586</v>
      </c>
      <c r="G433">
        <v>3067.6899414</v>
      </c>
      <c r="H433">
        <v>3033.3601073999998</v>
      </c>
      <c r="I433">
        <v>3019.9499512000002</v>
      </c>
      <c r="J433">
        <v>3062.5791015999998</v>
      </c>
      <c r="L433" t="str">
        <f t="shared" si="49"/>
        <v>19MAR2024:01:00:00</v>
      </c>
      <c r="M433">
        <v>1</v>
      </c>
      <c r="N433">
        <f t="shared" si="50"/>
        <v>30.348877000000357</v>
      </c>
      <c r="O433" t="str">
        <f t="shared" si="45"/>
        <v/>
      </c>
      <c r="P433">
        <f t="shared" si="46"/>
        <v>30.348877000000357</v>
      </c>
      <c r="Q433" t="str">
        <f t="shared" si="47"/>
        <v/>
      </c>
      <c r="R433">
        <f t="shared" si="48"/>
        <v>1</v>
      </c>
      <c r="S433">
        <f t="shared" si="51"/>
        <v>1.0151480497484615</v>
      </c>
    </row>
    <row r="434" spans="1:19" x14ac:dyDescent="0.25">
      <c r="A434" t="s">
        <v>459</v>
      </c>
      <c r="B434">
        <v>2894.8325195000002</v>
      </c>
      <c r="C434">
        <v>2861.0600586</v>
      </c>
      <c r="D434">
        <v>2958.9343262000002</v>
      </c>
      <c r="E434">
        <v>2849.1420898000001</v>
      </c>
      <c r="F434">
        <v>2948.1101073999998</v>
      </c>
      <c r="G434">
        <v>2905.6101073999998</v>
      </c>
      <c r="H434">
        <v>2895.5700683999999</v>
      </c>
      <c r="I434">
        <v>2861.0600586</v>
      </c>
      <c r="J434">
        <v>2913.8569336</v>
      </c>
      <c r="L434" t="str">
        <f t="shared" si="49"/>
        <v>19MAR2024:02:00:00</v>
      </c>
      <c r="M434">
        <v>2</v>
      </c>
      <c r="N434">
        <f t="shared" si="50"/>
        <v>-33.772460900000169</v>
      </c>
      <c r="O434">
        <f t="shared" si="45"/>
        <v>-33.772460900000169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1.1666464526878191</v>
      </c>
    </row>
    <row r="435" spans="1:19" x14ac:dyDescent="0.25">
      <c r="A435" t="s">
        <v>460</v>
      </c>
      <c r="B435">
        <v>2790.3212890999998</v>
      </c>
      <c r="C435">
        <v>2764.8701172000001</v>
      </c>
      <c r="D435">
        <v>2934.5200195000002</v>
      </c>
      <c r="E435">
        <v>2857.8613280999998</v>
      </c>
      <c r="F435">
        <v>2866.3701172000001</v>
      </c>
      <c r="G435">
        <v>2802.4699707</v>
      </c>
      <c r="H435">
        <v>2827.9099120999999</v>
      </c>
      <c r="I435">
        <v>2764.8701172000001</v>
      </c>
      <c r="J435">
        <v>2839.2280273000001</v>
      </c>
      <c r="L435" t="str">
        <f t="shared" si="49"/>
        <v>19MAR2024:03:00:00</v>
      </c>
      <c r="M435">
        <v>3</v>
      </c>
      <c r="N435">
        <f t="shared" si="50"/>
        <v>-25.451171899999736</v>
      </c>
      <c r="O435">
        <f t="shared" si="45"/>
        <v>-25.451171899999736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0.91212334577459531</v>
      </c>
    </row>
    <row r="436" spans="1:19" x14ac:dyDescent="0.25">
      <c r="A436" t="s">
        <v>461</v>
      </c>
      <c r="B436">
        <v>2749.0219726999999</v>
      </c>
      <c r="C436">
        <v>2694.3898926000002</v>
      </c>
      <c r="D436">
        <v>2857.6220702999999</v>
      </c>
      <c r="E436">
        <v>2776.1147461</v>
      </c>
      <c r="F436">
        <v>2768.2700195000002</v>
      </c>
      <c r="G436">
        <v>2722.6599120999999</v>
      </c>
      <c r="H436">
        <v>2750.9699707</v>
      </c>
      <c r="I436">
        <v>2694.3898926000002</v>
      </c>
      <c r="J436">
        <v>2758.7824707</v>
      </c>
      <c r="L436" t="str">
        <f t="shared" si="49"/>
        <v>19MAR2024:04:00:00</v>
      </c>
      <c r="M436">
        <v>4</v>
      </c>
      <c r="N436">
        <f t="shared" si="50"/>
        <v>-54.632080099999712</v>
      </c>
      <c r="O436">
        <f t="shared" si="45"/>
        <v>-54.632080099999712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1.9873278803349055</v>
      </c>
    </row>
    <row r="437" spans="1:19" x14ac:dyDescent="0.25">
      <c r="A437" t="s">
        <v>462</v>
      </c>
      <c r="B437">
        <v>2801.3937987999998</v>
      </c>
      <c r="C437">
        <v>2745.1499023000001</v>
      </c>
      <c r="D437">
        <v>2844.8374023000001</v>
      </c>
      <c r="E437">
        <v>2789.5632323999998</v>
      </c>
      <c r="F437">
        <v>2799.6201172000001</v>
      </c>
      <c r="G437">
        <v>2772.5800780999998</v>
      </c>
      <c r="H437">
        <v>2789.8500976999999</v>
      </c>
      <c r="I437">
        <v>2745.1499023000001</v>
      </c>
      <c r="J437">
        <v>2790.4074707</v>
      </c>
      <c r="L437" t="str">
        <f t="shared" si="49"/>
        <v>19MAR2024:05:00:00</v>
      </c>
      <c r="M437">
        <v>5</v>
      </c>
      <c r="N437">
        <f t="shared" si="50"/>
        <v>-56.243896499999664</v>
      </c>
      <c r="O437">
        <f t="shared" si="45"/>
        <v>-56.243896499999664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2.0077111802022336</v>
      </c>
    </row>
    <row r="438" spans="1:19" x14ac:dyDescent="0.25">
      <c r="A438" t="s">
        <v>463</v>
      </c>
      <c r="B438">
        <v>3000.9284668</v>
      </c>
      <c r="C438">
        <v>2967.4299316000001</v>
      </c>
      <c r="D438">
        <v>2899.0830077999999</v>
      </c>
      <c r="E438">
        <v>2882.6486816000001</v>
      </c>
      <c r="F438">
        <v>3002.4499512000002</v>
      </c>
      <c r="G438">
        <v>2993.2900390999998</v>
      </c>
      <c r="H438">
        <v>2998.7199707</v>
      </c>
      <c r="I438">
        <v>2967.4299316000001</v>
      </c>
      <c r="J438">
        <v>2972.1945801000002</v>
      </c>
      <c r="L438" t="str">
        <f t="shared" si="49"/>
        <v>19MAR2024:06:00:00</v>
      </c>
      <c r="M438">
        <v>6</v>
      </c>
      <c r="N438">
        <f t="shared" si="50"/>
        <v>-33.498535199999878</v>
      </c>
      <c r="O438">
        <f t="shared" si="45"/>
        <v>-33.498535199999878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1.1162723660561158</v>
      </c>
    </row>
    <row r="439" spans="1:19" x14ac:dyDescent="0.25">
      <c r="A439" t="s">
        <v>464</v>
      </c>
      <c r="B439">
        <v>3255.4599609000002</v>
      </c>
      <c r="C439">
        <v>3396.6298827999999</v>
      </c>
      <c r="D439">
        <v>3061.7614745999999</v>
      </c>
      <c r="E439">
        <v>3069.6328125</v>
      </c>
      <c r="F439">
        <v>3366.5400390999998</v>
      </c>
      <c r="G439">
        <v>3420.0800780999998</v>
      </c>
      <c r="H439">
        <v>3363.5500487999998</v>
      </c>
      <c r="I439">
        <v>3396.6298827999999</v>
      </c>
      <c r="J439">
        <v>3321.7124023000001</v>
      </c>
      <c r="L439" t="str">
        <f t="shared" si="49"/>
        <v>19MAR2024:07:00:00</v>
      </c>
      <c r="M439">
        <v>7</v>
      </c>
      <c r="N439">
        <f t="shared" si="50"/>
        <v>141.16992189999974</v>
      </c>
      <c r="O439" t="str">
        <f t="shared" si="45"/>
        <v/>
      </c>
      <c r="P439">
        <f t="shared" si="46"/>
        <v>141.16992189999974</v>
      </c>
      <c r="Q439" t="str">
        <f t="shared" si="47"/>
        <v/>
      </c>
      <c r="R439">
        <f t="shared" si="48"/>
        <v>1</v>
      </c>
      <c r="S439">
        <f t="shared" si="51"/>
        <v>4.3364047967271597</v>
      </c>
    </row>
    <row r="440" spans="1:19" x14ac:dyDescent="0.25">
      <c r="A440" t="s">
        <v>465</v>
      </c>
      <c r="B440">
        <v>3456.3830566000001</v>
      </c>
      <c r="C440">
        <v>3647.9899902000002</v>
      </c>
      <c r="D440">
        <v>3161.1967773000001</v>
      </c>
      <c r="E440">
        <v>3186.7836914</v>
      </c>
      <c r="F440">
        <v>3580.1599120999999</v>
      </c>
      <c r="G440">
        <v>3669.2700195000002</v>
      </c>
      <c r="H440">
        <v>3579.1599120999999</v>
      </c>
      <c r="I440">
        <v>3647.9899902000002</v>
      </c>
      <c r="J440">
        <v>3527.5556640999998</v>
      </c>
      <c r="L440" t="str">
        <f t="shared" si="49"/>
        <v>19MAR2024:08:00:00</v>
      </c>
      <c r="M440">
        <v>8</v>
      </c>
      <c r="N440">
        <f t="shared" si="50"/>
        <v>191.60693360000005</v>
      </c>
      <c r="O440" t="str">
        <f t="shared" si="45"/>
        <v/>
      </c>
      <c r="P440">
        <f t="shared" si="46"/>
        <v>191.60693360000005</v>
      </c>
      <c r="Q440" t="str">
        <f t="shared" si="47"/>
        <v/>
      </c>
      <c r="R440">
        <f t="shared" si="48"/>
        <v>1</v>
      </c>
      <c r="S440">
        <f t="shared" si="51"/>
        <v>5.5435676677712147</v>
      </c>
    </row>
    <row r="441" spans="1:19" x14ac:dyDescent="0.25">
      <c r="A441" t="s">
        <v>466</v>
      </c>
      <c r="B441">
        <v>3367.0700683999999</v>
      </c>
      <c r="C441">
        <v>3570.6201172000001</v>
      </c>
      <c r="D441">
        <v>3196.9809570000002</v>
      </c>
      <c r="E441">
        <v>3227.0598144999999</v>
      </c>
      <c r="F441">
        <v>3538.7900390999998</v>
      </c>
      <c r="G441">
        <v>3595.2700195000002</v>
      </c>
      <c r="H441">
        <v>3535.5900879000001</v>
      </c>
      <c r="I441">
        <v>3570.6201172000001</v>
      </c>
      <c r="J441">
        <v>3487.4501952999999</v>
      </c>
      <c r="L441" t="str">
        <f t="shared" si="49"/>
        <v>19MAR2024:09:00:00</v>
      </c>
      <c r="M441">
        <v>9</v>
      </c>
      <c r="N441">
        <f t="shared" si="50"/>
        <v>203.55004880000024</v>
      </c>
      <c r="O441" t="str">
        <f t="shared" si="45"/>
        <v/>
      </c>
      <c r="P441">
        <f t="shared" si="46"/>
        <v>203.55004880000024</v>
      </c>
      <c r="Q441" t="str">
        <f t="shared" si="47"/>
        <v/>
      </c>
      <c r="R441">
        <f t="shared" si="48"/>
        <v>1</v>
      </c>
      <c r="S441">
        <f t="shared" si="51"/>
        <v>6.0453166897333181</v>
      </c>
    </row>
    <row r="442" spans="1:19" x14ac:dyDescent="0.25">
      <c r="A442" t="s">
        <v>467</v>
      </c>
      <c r="B442">
        <v>3389.3247070000002</v>
      </c>
      <c r="C442">
        <v>3519.2099609000002</v>
      </c>
      <c r="D442">
        <v>3267.3493652000002</v>
      </c>
      <c r="E442">
        <v>3295.2509765999998</v>
      </c>
      <c r="F442">
        <v>3495.0700683999999</v>
      </c>
      <c r="G442">
        <v>3556.6499023000001</v>
      </c>
      <c r="H442">
        <v>3484.3300780999998</v>
      </c>
      <c r="I442">
        <v>3519.2099609000002</v>
      </c>
      <c r="J442">
        <v>3464.5219726999999</v>
      </c>
      <c r="L442" t="str">
        <f t="shared" si="49"/>
        <v>19MAR2024:10:00:00</v>
      </c>
      <c r="M442">
        <v>10</v>
      </c>
      <c r="N442">
        <f t="shared" si="50"/>
        <v>129.88525389999995</v>
      </c>
      <c r="O442" t="str">
        <f t="shared" si="45"/>
        <v/>
      </c>
      <c r="P442">
        <f t="shared" si="46"/>
        <v>129.88525389999995</v>
      </c>
      <c r="Q442" t="str">
        <f t="shared" si="47"/>
        <v/>
      </c>
      <c r="R442">
        <f t="shared" si="48"/>
        <v>1</v>
      </c>
      <c r="S442">
        <f t="shared" si="51"/>
        <v>3.8321867961410385</v>
      </c>
    </row>
    <row r="443" spans="1:19" x14ac:dyDescent="0.25">
      <c r="A443" t="s">
        <v>468</v>
      </c>
      <c r="B443">
        <v>3439.8371582</v>
      </c>
      <c r="C443">
        <v>3462.3701172000001</v>
      </c>
      <c r="D443">
        <v>3320.9514159999999</v>
      </c>
      <c r="E443">
        <v>3333.0427245999999</v>
      </c>
      <c r="F443">
        <v>3477.5500487999998</v>
      </c>
      <c r="G443">
        <v>3516.9799804999998</v>
      </c>
      <c r="H443">
        <v>3477.1799316000001</v>
      </c>
      <c r="I443">
        <v>3462.3701172000001</v>
      </c>
      <c r="J443">
        <v>3451.0063476999999</v>
      </c>
      <c r="L443" t="str">
        <f t="shared" si="49"/>
        <v>19MAR2024:11:00:00</v>
      </c>
      <c r="M443">
        <v>11</v>
      </c>
      <c r="N443">
        <f t="shared" si="50"/>
        <v>22.532959000000119</v>
      </c>
      <c r="O443" t="str">
        <f t="shared" si="45"/>
        <v/>
      </c>
      <c r="P443">
        <f t="shared" si="46"/>
        <v>22.532959000000119</v>
      </c>
      <c r="Q443" t="str">
        <f t="shared" si="47"/>
        <v/>
      </c>
      <c r="R443">
        <f t="shared" si="48"/>
        <v>1</v>
      </c>
      <c r="S443">
        <f t="shared" si="51"/>
        <v>0.65505888690937852</v>
      </c>
    </row>
    <row r="444" spans="1:19" x14ac:dyDescent="0.25">
      <c r="A444" t="s">
        <v>469</v>
      </c>
      <c r="B444">
        <v>3438.9311523000001</v>
      </c>
      <c r="C444">
        <v>3371.9199219000002</v>
      </c>
      <c r="D444">
        <v>3414.3352051000002</v>
      </c>
      <c r="E444">
        <v>3425.921875</v>
      </c>
      <c r="F444">
        <v>3395.7199707</v>
      </c>
      <c r="G444">
        <v>3436.7900390999998</v>
      </c>
      <c r="H444">
        <v>3424.7199707</v>
      </c>
      <c r="I444">
        <v>3371.9199219000002</v>
      </c>
      <c r="J444">
        <v>3408.6972655999998</v>
      </c>
      <c r="L444" t="str">
        <f t="shared" si="49"/>
        <v>19MAR2024:12:00:00</v>
      </c>
      <c r="M444">
        <v>12</v>
      </c>
      <c r="N444">
        <f t="shared" si="50"/>
        <v>-67.011230399999931</v>
      </c>
      <c r="O444">
        <f t="shared" si="45"/>
        <v>-67.011230399999931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1.9486063381984831</v>
      </c>
    </row>
    <row r="445" spans="1:19" x14ac:dyDescent="0.25">
      <c r="A445" t="s">
        <v>470</v>
      </c>
      <c r="B445">
        <v>3445.4853515999998</v>
      </c>
      <c r="C445">
        <v>3288.9599609000002</v>
      </c>
      <c r="D445">
        <v>3498.7116698999998</v>
      </c>
      <c r="E445">
        <v>3538.2583008000001</v>
      </c>
      <c r="F445">
        <v>3332.9599609000002</v>
      </c>
      <c r="G445">
        <v>3362.1699219000002</v>
      </c>
      <c r="H445">
        <v>3375.8300780999998</v>
      </c>
      <c r="I445">
        <v>3288.9599609000002</v>
      </c>
      <c r="J445">
        <v>3371.7263183999999</v>
      </c>
      <c r="L445" t="str">
        <f t="shared" si="49"/>
        <v>19MAR2024:13:00:00</v>
      </c>
      <c r="M445">
        <v>13</v>
      </c>
      <c r="N445">
        <f t="shared" si="50"/>
        <v>-156.52539069999966</v>
      </c>
      <c r="O445">
        <f t="shared" si="45"/>
        <v>-156.52539069999966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4.5429126734587069</v>
      </c>
    </row>
    <row r="446" spans="1:19" x14ac:dyDescent="0.25">
      <c r="A446" t="s">
        <v>471</v>
      </c>
      <c r="B446">
        <v>3435.1083984000002</v>
      </c>
      <c r="C446">
        <v>3261.6201172000001</v>
      </c>
      <c r="D446">
        <v>3541.0151366999999</v>
      </c>
      <c r="E446">
        <v>3609.7072754000001</v>
      </c>
      <c r="F446">
        <v>3298.2199707</v>
      </c>
      <c r="G446">
        <v>3335.8400879000001</v>
      </c>
      <c r="H446">
        <v>3330.9399414</v>
      </c>
      <c r="I446">
        <v>3261.6201172000001</v>
      </c>
      <c r="J446">
        <v>3353.5270995999999</v>
      </c>
      <c r="L446" t="str">
        <f t="shared" si="49"/>
        <v>19MAR2024:14:00:00</v>
      </c>
      <c r="M446">
        <v>14</v>
      </c>
      <c r="N446">
        <f t="shared" si="50"/>
        <v>-173.48828120000007</v>
      </c>
      <c r="O446">
        <f t="shared" si="45"/>
        <v>-173.48828120000007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5.0504456069219588</v>
      </c>
    </row>
    <row r="447" spans="1:19" x14ac:dyDescent="0.25">
      <c r="A447" t="s">
        <v>472</v>
      </c>
      <c r="B447">
        <v>3297.8735351999999</v>
      </c>
      <c r="C447">
        <v>3208.0200195000002</v>
      </c>
      <c r="D447">
        <v>3554.7658691000001</v>
      </c>
      <c r="E447">
        <v>3620.6076659999999</v>
      </c>
      <c r="F447">
        <v>3251.9199219000002</v>
      </c>
      <c r="G447">
        <v>3277.9199219000002</v>
      </c>
      <c r="H447">
        <v>3274.7199707</v>
      </c>
      <c r="I447">
        <v>3208.0200195000002</v>
      </c>
      <c r="J447">
        <v>3313.4692383000001</v>
      </c>
      <c r="L447" t="str">
        <f t="shared" si="49"/>
        <v>19MAR2024:15:00:00</v>
      </c>
      <c r="M447">
        <v>15</v>
      </c>
      <c r="N447">
        <f t="shared" si="50"/>
        <v>-89.853515699999662</v>
      </c>
      <c r="O447">
        <f t="shared" si="45"/>
        <v>-89.853515699999662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2.7245894889826481</v>
      </c>
    </row>
    <row r="448" spans="1:19" x14ac:dyDescent="0.25">
      <c r="A448" t="s">
        <v>473</v>
      </c>
      <c r="B448">
        <v>3346.1801758000001</v>
      </c>
      <c r="C448">
        <v>3213.6499023000001</v>
      </c>
      <c r="D448">
        <v>3564.5109862999998</v>
      </c>
      <c r="E448">
        <v>3588.3410644999999</v>
      </c>
      <c r="F448">
        <v>3272.6799316000001</v>
      </c>
      <c r="G448">
        <v>3278.7600097999998</v>
      </c>
      <c r="H448">
        <v>3283.6499023000001</v>
      </c>
      <c r="I448">
        <v>3213.6499023000001</v>
      </c>
      <c r="J448">
        <v>3322.6501465000001</v>
      </c>
      <c r="L448" t="str">
        <f t="shared" si="49"/>
        <v>19MAR2024:16:00:00</v>
      </c>
      <c r="M448">
        <v>16</v>
      </c>
      <c r="N448">
        <f t="shared" si="50"/>
        <v>-132.53027350000002</v>
      </c>
      <c r="O448">
        <f t="shared" si="45"/>
        <v>-132.53027350000002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3.9606436753906973</v>
      </c>
    </row>
    <row r="449" spans="1:19" x14ac:dyDescent="0.25">
      <c r="A449" t="s">
        <v>474</v>
      </c>
      <c r="B449">
        <v>3351.4316405999998</v>
      </c>
      <c r="C449">
        <v>3290.9399414</v>
      </c>
      <c r="D449">
        <v>3538.5034179999998</v>
      </c>
      <c r="E449">
        <v>3520.2731933999999</v>
      </c>
      <c r="F449">
        <v>3332.4799804999998</v>
      </c>
      <c r="G449">
        <v>3345.1799316000001</v>
      </c>
      <c r="H449">
        <v>3339.8999023000001</v>
      </c>
      <c r="I449">
        <v>3290.9399414</v>
      </c>
      <c r="J449">
        <v>3369.4008789</v>
      </c>
      <c r="L449" t="str">
        <f t="shared" si="49"/>
        <v>19MAR2024:17:00:00</v>
      </c>
      <c r="M449">
        <v>17</v>
      </c>
      <c r="N449">
        <f t="shared" si="50"/>
        <v>-60.491699199999857</v>
      </c>
      <c r="O449">
        <f t="shared" si="45"/>
        <v>-60.491699199999857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1.8049510086134459</v>
      </c>
    </row>
    <row r="450" spans="1:19" x14ac:dyDescent="0.25">
      <c r="A450" t="s">
        <v>475</v>
      </c>
      <c r="B450">
        <v>3349.5129394999999</v>
      </c>
      <c r="C450">
        <v>3423.8300780999998</v>
      </c>
      <c r="D450">
        <v>3535.7314452999999</v>
      </c>
      <c r="E450">
        <v>3531.1921387000002</v>
      </c>
      <c r="F450">
        <v>3460.4799804999998</v>
      </c>
      <c r="G450">
        <v>3468.6398926000002</v>
      </c>
      <c r="H450">
        <v>3452.4799804999998</v>
      </c>
      <c r="I450">
        <v>3423.8300780999998</v>
      </c>
      <c r="J450">
        <v>3468.2324219000002</v>
      </c>
      <c r="L450" t="str">
        <f t="shared" si="49"/>
        <v>19MAR2024:18:00:00</v>
      </c>
      <c r="M450">
        <v>18</v>
      </c>
      <c r="N450">
        <f t="shared" si="50"/>
        <v>74.317138599999907</v>
      </c>
      <c r="O450" t="str">
        <f t="shared" si="45"/>
        <v/>
      </c>
      <c r="P450">
        <f t="shared" si="46"/>
        <v>74.317138599999907</v>
      </c>
      <c r="Q450" t="str">
        <f t="shared" si="47"/>
        <v/>
      </c>
      <c r="R450">
        <f t="shared" si="48"/>
        <v>1</v>
      </c>
      <c r="S450">
        <f t="shared" si="51"/>
        <v>2.2187446336927312</v>
      </c>
    </row>
    <row r="451" spans="1:19" x14ac:dyDescent="0.25">
      <c r="A451" t="s">
        <v>476</v>
      </c>
      <c r="B451">
        <v>3311.3051758000001</v>
      </c>
      <c r="C451">
        <v>3481</v>
      </c>
      <c r="D451">
        <v>3509.1015625</v>
      </c>
      <c r="E451">
        <v>3530.2648926000002</v>
      </c>
      <c r="F451">
        <v>3503.3200683999999</v>
      </c>
      <c r="G451">
        <v>3518.9299316000001</v>
      </c>
      <c r="H451">
        <v>3478.6298827999999</v>
      </c>
      <c r="I451">
        <v>3481</v>
      </c>
      <c r="J451">
        <v>3498.1965332</v>
      </c>
      <c r="L451" t="str">
        <f t="shared" si="49"/>
        <v>19MAR2024:19:00:00</v>
      </c>
      <c r="M451">
        <v>19</v>
      </c>
      <c r="N451">
        <f t="shared" si="50"/>
        <v>169.69482419999986</v>
      </c>
      <c r="O451" t="str">
        <f t="shared" ref="O451:O514" si="52">IF(N451&lt;0,N451,"")</f>
        <v/>
      </c>
      <c r="P451">
        <f t="shared" ref="P451:P514" si="53">IF(N451&gt;0,N451,"")</f>
        <v>169.69482419999986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5.1247111090871336</v>
      </c>
    </row>
    <row r="452" spans="1:19" x14ac:dyDescent="0.25">
      <c r="A452" t="s">
        <v>477</v>
      </c>
      <c r="B452">
        <v>3374.2805176000002</v>
      </c>
      <c r="C452">
        <v>3537.6499023000001</v>
      </c>
      <c r="D452">
        <v>3491.1813965000001</v>
      </c>
      <c r="E452">
        <v>3552.4851073999998</v>
      </c>
      <c r="F452">
        <v>3554.0600586</v>
      </c>
      <c r="G452">
        <v>3573.4499512000002</v>
      </c>
      <c r="H452">
        <v>3500.0400390999998</v>
      </c>
      <c r="I452">
        <v>3537.6499023000001</v>
      </c>
      <c r="J452">
        <v>3531.2763672000001</v>
      </c>
      <c r="L452" t="str">
        <f t="shared" ref="L452:L515" si="56">A452</f>
        <v>19MAR2024:20:00:00</v>
      </c>
      <c r="M452">
        <v>20</v>
      </c>
      <c r="N452">
        <f t="shared" ref="N452:N515" si="57">C452-B452</f>
        <v>163.36938469999996</v>
      </c>
      <c r="O452" t="str">
        <f t="shared" si="52"/>
        <v/>
      </c>
      <c r="P452">
        <f t="shared" si="53"/>
        <v>163.36938469999996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4.8416064950106312</v>
      </c>
    </row>
    <row r="453" spans="1:19" x14ac:dyDescent="0.25">
      <c r="A453" t="s">
        <v>478</v>
      </c>
      <c r="B453">
        <v>3494.1066894999999</v>
      </c>
      <c r="C453">
        <v>3739.6799316000001</v>
      </c>
      <c r="D453">
        <v>3551.7465820000002</v>
      </c>
      <c r="E453">
        <v>3618.4387207</v>
      </c>
      <c r="F453">
        <v>3736.4899902000002</v>
      </c>
      <c r="G453">
        <v>3761.8798827999999</v>
      </c>
      <c r="H453">
        <v>3630.5600586</v>
      </c>
      <c r="I453">
        <v>3739.6799316000001</v>
      </c>
      <c r="J453">
        <v>3684.0715332</v>
      </c>
      <c r="L453" t="str">
        <f t="shared" si="56"/>
        <v>19MAR2024:21:00:00</v>
      </c>
      <c r="M453">
        <v>21</v>
      </c>
      <c r="N453">
        <f t="shared" si="57"/>
        <v>245.57324210000024</v>
      </c>
      <c r="O453" t="str">
        <f t="shared" si="52"/>
        <v/>
      </c>
      <c r="P453">
        <f t="shared" si="53"/>
        <v>245.57324210000024</v>
      </c>
      <c r="Q453" t="str">
        <f t="shared" si="54"/>
        <v/>
      </c>
      <c r="R453">
        <f t="shared" si="55"/>
        <v>1</v>
      </c>
      <c r="S453">
        <f t="shared" si="58"/>
        <v>7.0282124709575289</v>
      </c>
    </row>
    <row r="454" spans="1:19" x14ac:dyDescent="0.25">
      <c r="A454" t="s">
        <v>479</v>
      </c>
      <c r="B454">
        <v>3461.1625976999999</v>
      </c>
      <c r="C454">
        <v>3698.3701172000001</v>
      </c>
      <c r="D454">
        <v>3491.9648437999999</v>
      </c>
      <c r="E454">
        <v>3530.9409179999998</v>
      </c>
      <c r="F454">
        <v>3702.1298827999999</v>
      </c>
      <c r="G454">
        <v>3714.8999023000001</v>
      </c>
      <c r="H454">
        <v>3569.2600097999998</v>
      </c>
      <c r="I454">
        <v>3698.3701172000001</v>
      </c>
      <c r="J454">
        <v>3635.3249512000002</v>
      </c>
      <c r="L454" t="str">
        <f t="shared" si="56"/>
        <v>19MAR2024:22:00:00</v>
      </c>
      <c r="M454">
        <v>22</v>
      </c>
      <c r="N454">
        <f t="shared" si="57"/>
        <v>237.20751950000022</v>
      </c>
      <c r="O454" t="str">
        <f t="shared" si="52"/>
        <v/>
      </c>
      <c r="P454">
        <f t="shared" si="53"/>
        <v>237.20751950000022</v>
      </c>
      <c r="Q454" t="str">
        <f t="shared" si="54"/>
        <v/>
      </c>
      <c r="R454">
        <f t="shared" si="55"/>
        <v>1</v>
      </c>
      <c r="S454">
        <f t="shared" si="58"/>
        <v>6.8534058370337343</v>
      </c>
    </row>
    <row r="455" spans="1:19" x14ac:dyDescent="0.25">
      <c r="A455" t="s">
        <v>480</v>
      </c>
      <c r="B455">
        <v>3403.2885741999999</v>
      </c>
      <c r="C455">
        <v>3496.2399902000002</v>
      </c>
      <c r="D455">
        <v>3432.4389648000001</v>
      </c>
      <c r="E455">
        <v>3455.7521972999998</v>
      </c>
      <c r="F455">
        <v>3511.1398926000002</v>
      </c>
      <c r="G455">
        <v>3507.8798827999999</v>
      </c>
      <c r="H455">
        <v>3349.8100586</v>
      </c>
      <c r="I455">
        <v>3496.2399902000002</v>
      </c>
      <c r="J455">
        <v>3459.5019530999998</v>
      </c>
      <c r="L455" t="str">
        <f t="shared" si="56"/>
        <v>19MAR2024:23:00:00</v>
      </c>
      <c r="M455">
        <v>23</v>
      </c>
      <c r="N455">
        <f t="shared" si="57"/>
        <v>92.951416000000336</v>
      </c>
      <c r="O455" t="str">
        <f t="shared" si="52"/>
        <v/>
      </c>
      <c r="P455">
        <f t="shared" si="53"/>
        <v>92.951416000000336</v>
      </c>
      <c r="Q455" t="str">
        <f t="shared" si="54"/>
        <v/>
      </c>
      <c r="R455">
        <f t="shared" si="55"/>
        <v>1</v>
      </c>
      <c r="S455">
        <f t="shared" si="58"/>
        <v>2.7312234614677111</v>
      </c>
    </row>
    <row r="456" spans="1:19" x14ac:dyDescent="0.25">
      <c r="A456" t="s">
        <v>481</v>
      </c>
      <c r="B456">
        <v>3125.8583984000002</v>
      </c>
      <c r="C456">
        <v>3216.6499023000001</v>
      </c>
      <c r="D456">
        <v>3261.1972655999998</v>
      </c>
      <c r="E456">
        <v>3261.3791504000001</v>
      </c>
      <c r="F456">
        <v>3244.6999512000002</v>
      </c>
      <c r="G456">
        <v>3222.3500976999999</v>
      </c>
      <c r="H456">
        <v>3079.3000487999998</v>
      </c>
      <c r="I456">
        <v>3216.6499023000001</v>
      </c>
      <c r="J456">
        <v>3204.8395995999999</v>
      </c>
      <c r="L456" t="str">
        <f t="shared" si="56"/>
        <v>20MAR2024:00:00:00</v>
      </c>
      <c r="M456">
        <v>24</v>
      </c>
      <c r="N456">
        <f t="shared" si="57"/>
        <v>90.791503899999952</v>
      </c>
      <c r="O456" t="str">
        <f t="shared" si="52"/>
        <v/>
      </c>
      <c r="P456">
        <f t="shared" si="53"/>
        <v>90.791503899999952</v>
      </c>
      <c r="Q456" t="str">
        <f t="shared" si="54"/>
        <v/>
      </c>
      <c r="R456">
        <f t="shared" si="55"/>
        <v>1</v>
      </c>
      <c r="S456">
        <f t="shared" si="58"/>
        <v>2.9045302866717324</v>
      </c>
    </row>
    <row r="457" spans="1:19" x14ac:dyDescent="0.25">
      <c r="A457" t="s">
        <v>482</v>
      </c>
      <c r="B457">
        <v>3023.0803222999998</v>
      </c>
      <c r="C457">
        <v>3076.8300780999998</v>
      </c>
      <c r="D457">
        <v>3126.5771484000002</v>
      </c>
      <c r="E457">
        <v>3104.9165039</v>
      </c>
      <c r="F457">
        <v>3076.8300780999998</v>
      </c>
      <c r="G457">
        <v>3009.0300293</v>
      </c>
      <c r="H457">
        <v>2966.3898926000002</v>
      </c>
      <c r="I457">
        <v>3032.4599609000002</v>
      </c>
      <c r="J457">
        <v>3042.2573241999999</v>
      </c>
      <c r="L457" t="str">
        <f t="shared" si="56"/>
        <v>20MAR2024:01:00:00</v>
      </c>
      <c r="M457">
        <v>1</v>
      </c>
      <c r="N457">
        <f t="shared" si="57"/>
        <v>53.749755800000003</v>
      </c>
      <c r="O457" t="str">
        <f t="shared" si="52"/>
        <v/>
      </c>
      <c r="P457">
        <f t="shared" si="53"/>
        <v>53.749755800000003</v>
      </c>
      <c r="Q457" t="str">
        <f t="shared" si="54"/>
        <v/>
      </c>
      <c r="R457">
        <f t="shared" si="55"/>
        <v>1</v>
      </c>
      <c r="S457">
        <f t="shared" si="58"/>
        <v>1.777979744815595</v>
      </c>
    </row>
    <row r="458" spans="1:19" x14ac:dyDescent="0.25">
      <c r="A458" t="s">
        <v>483</v>
      </c>
      <c r="B458">
        <v>2924.0278320000002</v>
      </c>
      <c r="C458">
        <v>2929.8500976999999</v>
      </c>
      <c r="D458">
        <v>2999.3869629000001</v>
      </c>
      <c r="E458">
        <v>2983.0507812999999</v>
      </c>
      <c r="F458">
        <v>2929.8500976999999</v>
      </c>
      <c r="G458">
        <v>2851.75</v>
      </c>
      <c r="H458">
        <v>2814.8701172000001</v>
      </c>
      <c r="I458">
        <v>2878.3200683999999</v>
      </c>
      <c r="J458">
        <v>2894.8356933999999</v>
      </c>
      <c r="L458" t="str">
        <f t="shared" si="56"/>
        <v>20MAR2024:02:00:00</v>
      </c>
      <c r="M458">
        <v>2</v>
      </c>
      <c r="N458">
        <f t="shared" si="57"/>
        <v>5.8222656999996616</v>
      </c>
      <c r="O458" t="str">
        <f t="shared" si="52"/>
        <v/>
      </c>
      <c r="P458">
        <f t="shared" si="53"/>
        <v>5.8222656999996616</v>
      </c>
      <c r="Q458" t="str">
        <f t="shared" si="54"/>
        <v/>
      </c>
      <c r="R458">
        <f t="shared" si="55"/>
        <v>1</v>
      </c>
      <c r="S458">
        <f t="shared" si="58"/>
        <v>0.1991179986825673</v>
      </c>
    </row>
    <row r="459" spans="1:19" x14ac:dyDescent="0.25">
      <c r="A459" t="s">
        <v>484</v>
      </c>
      <c r="B459">
        <v>2850.7009277000002</v>
      </c>
      <c r="C459">
        <v>2832.1999512000002</v>
      </c>
      <c r="D459">
        <v>2924.7800293</v>
      </c>
      <c r="E459">
        <v>2884.2561034999999</v>
      </c>
      <c r="F459">
        <v>2832.1999512000002</v>
      </c>
      <c r="G459">
        <v>2749.5</v>
      </c>
      <c r="H459">
        <v>2717.5300293</v>
      </c>
      <c r="I459">
        <v>2777.0100097999998</v>
      </c>
      <c r="J459">
        <v>2800.2041015999998</v>
      </c>
      <c r="L459" t="str">
        <f t="shared" si="56"/>
        <v>20MAR2024:03:00:00</v>
      </c>
      <c r="M459">
        <v>3</v>
      </c>
      <c r="N459">
        <f t="shared" si="57"/>
        <v>-18.500976499999979</v>
      </c>
      <c r="O459">
        <f t="shared" si="52"/>
        <v>-18.500976499999979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0.64899745603713399</v>
      </c>
    </row>
    <row r="460" spans="1:19" x14ac:dyDescent="0.25">
      <c r="A460" t="s">
        <v>485</v>
      </c>
      <c r="B460">
        <v>2786.9379883000001</v>
      </c>
      <c r="C460">
        <v>2756.3300780999998</v>
      </c>
      <c r="D460">
        <v>2840.8730469000002</v>
      </c>
      <c r="E460">
        <v>2788.1418457</v>
      </c>
      <c r="F460">
        <v>2756.3300780999998</v>
      </c>
      <c r="G460">
        <v>2688.6999512000002</v>
      </c>
      <c r="H460">
        <v>2666.1499023000001</v>
      </c>
      <c r="I460">
        <v>2715.5</v>
      </c>
      <c r="J460">
        <v>2733.5107422000001</v>
      </c>
      <c r="L460" t="str">
        <f t="shared" si="56"/>
        <v>20MAR2024:04:00:00</v>
      </c>
      <c r="M460">
        <v>4</v>
      </c>
      <c r="N460">
        <f t="shared" si="57"/>
        <v>-30.607910200000333</v>
      </c>
      <c r="O460">
        <f t="shared" si="52"/>
        <v>-30.607910200000333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1.0982630517254819</v>
      </c>
    </row>
    <row r="461" spans="1:19" x14ac:dyDescent="0.25">
      <c r="A461" t="s">
        <v>486</v>
      </c>
      <c r="B461">
        <v>2763.5224609000002</v>
      </c>
      <c r="C461">
        <v>2774</v>
      </c>
      <c r="D461">
        <v>2850.6059570000002</v>
      </c>
      <c r="E461">
        <v>2812.8706054999998</v>
      </c>
      <c r="F461">
        <v>2774</v>
      </c>
      <c r="G461">
        <v>2712.3898926000002</v>
      </c>
      <c r="H461">
        <v>2708.8400879000001</v>
      </c>
      <c r="I461">
        <v>2740.9399414</v>
      </c>
      <c r="J461">
        <v>2757.3552245999999</v>
      </c>
      <c r="L461" t="str">
        <f t="shared" si="56"/>
        <v>20MAR2024:05:00:00</v>
      </c>
      <c r="M461">
        <v>5</v>
      </c>
      <c r="N461">
        <f t="shared" si="57"/>
        <v>10.477539099999831</v>
      </c>
      <c r="O461" t="str">
        <f t="shared" si="52"/>
        <v/>
      </c>
      <c r="P461">
        <f t="shared" si="53"/>
        <v>10.477539099999831</v>
      </c>
      <c r="Q461" t="str">
        <f t="shared" si="54"/>
        <v/>
      </c>
      <c r="R461">
        <f t="shared" si="55"/>
        <v>1</v>
      </c>
      <c r="S461">
        <f t="shared" si="58"/>
        <v>0.37913710665436734</v>
      </c>
    </row>
    <row r="462" spans="1:19" x14ac:dyDescent="0.25">
      <c r="A462" t="s">
        <v>487</v>
      </c>
      <c r="B462">
        <v>2871.5808105000001</v>
      </c>
      <c r="C462">
        <v>2879.9899902000002</v>
      </c>
      <c r="D462">
        <v>2958.2385254000001</v>
      </c>
      <c r="E462">
        <v>2984.7744140999998</v>
      </c>
      <c r="F462">
        <v>2879.9899902000002</v>
      </c>
      <c r="G462">
        <v>2854.6899414</v>
      </c>
      <c r="H462">
        <v>2870.6398926000002</v>
      </c>
      <c r="I462">
        <v>2879.75</v>
      </c>
      <c r="J462">
        <v>2888.6616211</v>
      </c>
      <c r="L462" t="str">
        <f t="shared" si="56"/>
        <v>20MAR2024:06:00:00</v>
      </c>
      <c r="M462">
        <v>6</v>
      </c>
      <c r="N462">
        <f t="shared" si="57"/>
        <v>8.4091797000000952</v>
      </c>
      <c r="O462" t="str">
        <f t="shared" si="52"/>
        <v/>
      </c>
      <c r="P462">
        <f t="shared" si="53"/>
        <v>8.4091797000000952</v>
      </c>
      <c r="Q462" t="str">
        <f t="shared" si="54"/>
        <v/>
      </c>
      <c r="R462">
        <f t="shared" si="55"/>
        <v>1</v>
      </c>
      <c r="S462">
        <f t="shared" si="58"/>
        <v>0.29284147843765146</v>
      </c>
    </row>
    <row r="463" spans="1:19" x14ac:dyDescent="0.25">
      <c r="A463" t="s">
        <v>488</v>
      </c>
      <c r="B463">
        <v>3172.7900390999998</v>
      </c>
      <c r="C463">
        <v>3129.3999023000001</v>
      </c>
      <c r="D463">
        <v>3176.5637207</v>
      </c>
      <c r="E463">
        <v>3264.7119140999998</v>
      </c>
      <c r="F463">
        <v>3129.3999023000001</v>
      </c>
      <c r="G463">
        <v>3161.7800293</v>
      </c>
      <c r="H463">
        <v>3203.1699219000002</v>
      </c>
      <c r="I463">
        <v>3176.8500976999999</v>
      </c>
      <c r="J463">
        <v>3169.5529784999999</v>
      </c>
      <c r="L463" t="str">
        <f t="shared" si="56"/>
        <v>20MAR2024:07:00:00</v>
      </c>
      <c r="M463">
        <v>7</v>
      </c>
      <c r="N463">
        <f t="shared" si="57"/>
        <v>-43.390136799999709</v>
      </c>
      <c r="O463">
        <f t="shared" si="52"/>
        <v>-43.390136799999709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1.3675703801789496</v>
      </c>
    </row>
    <row r="464" spans="1:19" x14ac:dyDescent="0.25">
      <c r="A464" t="s">
        <v>489</v>
      </c>
      <c r="B464">
        <v>3338.9860840000001</v>
      </c>
      <c r="C464">
        <v>3297.6499023000001</v>
      </c>
      <c r="D464">
        <v>3286.3701172000001</v>
      </c>
      <c r="E464">
        <v>3395.1083984000002</v>
      </c>
      <c r="F464">
        <v>3297.6499023000001</v>
      </c>
      <c r="G464">
        <v>3346.9199219000002</v>
      </c>
      <c r="H464">
        <v>3414.1599120999999</v>
      </c>
      <c r="I464">
        <v>3357.2199707</v>
      </c>
      <c r="J464">
        <v>3340.4641112999998</v>
      </c>
      <c r="L464" t="str">
        <f t="shared" si="56"/>
        <v>20MAR2024:08:00:00</v>
      </c>
      <c r="M464">
        <v>8</v>
      </c>
      <c r="N464">
        <f t="shared" si="57"/>
        <v>-41.336181699999997</v>
      </c>
      <c r="O464">
        <f t="shared" si="52"/>
        <v>-41.336181699999997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1.237986043070912</v>
      </c>
    </row>
    <row r="465" spans="1:19" x14ac:dyDescent="0.25">
      <c r="A465" t="s">
        <v>490</v>
      </c>
      <c r="B465">
        <v>3342.6447754000001</v>
      </c>
      <c r="C465">
        <v>3287.3300780999998</v>
      </c>
      <c r="D465">
        <v>3298.3291015999998</v>
      </c>
      <c r="E465">
        <v>3348.1743164</v>
      </c>
      <c r="F465">
        <v>3287.3300780999998</v>
      </c>
      <c r="G465">
        <v>3309.6699219000002</v>
      </c>
      <c r="H465">
        <v>3364.6298827999999</v>
      </c>
      <c r="I465">
        <v>3322.1000976999999</v>
      </c>
      <c r="J465">
        <v>3316.4121094000002</v>
      </c>
      <c r="L465" t="str">
        <f t="shared" si="56"/>
        <v>20MAR2024:09:00:00</v>
      </c>
      <c r="M465">
        <v>9</v>
      </c>
      <c r="N465">
        <f t="shared" si="57"/>
        <v>-55.314697300000262</v>
      </c>
      <c r="O465">
        <f t="shared" si="52"/>
        <v>-55.314697300000262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1.6548182955929258</v>
      </c>
    </row>
    <row r="466" spans="1:19" x14ac:dyDescent="0.25">
      <c r="A466" t="s">
        <v>491</v>
      </c>
      <c r="B466">
        <v>3381.5141601999999</v>
      </c>
      <c r="C466">
        <v>3273.7600097999998</v>
      </c>
      <c r="D466">
        <v>3389.8713379000001</v>
      </c>
      <c r="E466">
        <v>3438.7814941000001</v>
      </c>
      <c r="F466">
        <v>3273.7600097999998</v>
      </c>
      <c r="G466">
        <v>3318.8100586</v>
      </c>
      <c r="H466">
        <v>3299.3500976999999</v>
      </c>
      <c r="I466">
        <v>3331.7600097999998</v>
      </c>
      <c r="J466">
        <v>3322.7104491999999</v>
      </c>
      <c r="L466" t="str">
        <f t="shared" si="56"/>
        <v>20MAR2024:10:00:00</v>
      </c>
      <c r="M466">
        <v>10</v>
      </c>
      <c r="N466">
        <f t="shared" si="57"/>
        <v>-107.75415040000007</v>
      </c>
      <c r="O466">
        <f t="shared" si="52"/>
        <v>-107.75415040000007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3.18656510944869</v>
      </c>
    </row>
    <row r="467" spans="1:19" x14ac:dyDescent="0.25">
      <c r="A467" t="s">
        <v>492</v>
      </c>
      <c r="B467">
        <v>3403.9636230000001</v>
      </c>
      <c r="C467">
        <v>3306.75</v>
      </c>
      <c r="D467">
        <v>3453.5109862999998</v>
      </c>
      <c r="E467">
        <v>3477.2280273000001</v>
      </c>
      <c r="F467">
        <v>3306.75</v>
      </c>
      <c r="G467">
        <v>3340.6101073999998</v>
      </c>
      <c r="H467">
        <v>3267.2199707</v>
      </c>
      <c r="I467">
        <v>3362.0700683999999</v>
      </c>
      <c r="J467">
        <v>3346.0324707</v>
      </c>
      <c r="L467" t="str">
        <f t="shared" si="56"/>
        <v>20MAR2024:11:00:00</v>
      </c>
      <c r="M467">
        <v>11</v>
      </c>
      <c r="N467">
        <f t="shared" si="57"/>
        <v>-97.213623000000098</v>
      </c>
      <c r="O467">
        <f t="shared" si="52"/>
        <v>-97.213623000000098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2.8558948851023045</v>
      </c>
    </row>
    <row r="468" spans="1:19" x14ac:dyDescent="0.25">
      <c r="A468" t="s">
        <v>493</v>
      </c>
      <c r="B468">
        <v>3422.0754394999999</v>
      </c>
      <c r="C468">
        <v>3361.5</v>
      </c>
      <c r="D468">
        <v>3537.2836914</v>
      </c>
      <c r="E468">
        <v>3522.1672362999998</v>
      </c>
      <c r="F468">
        <v>3361.5</v>
      </c>
      <c r="G468">
        <v>3339.2700195000002</v>
      </c>
      <c r="H468">
        <v>3255.8701172000001</v>
      </c>
      <c r="I468">
        <v>3381.6599120999999</v>
      </c>
      <c r="J468">
        <v>3375.1166991999999</v>
      </c>
      <c r="L468" t="str">
        <f t="shared" si="56"/>
        <v>20MAR2024:12:00:00</v>
      </c>
      <c r="M468">
        <v>12</v>
      </c>
      <c r="N468">
        <f t="shared" si="57"/>
        <v>-60.575439499999902</v>
      </c>
      <c r="O468">
        <f t="shared" si="52"/>
        <v>-60.575439499999902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1.770137466894961</v>
      </c>
    </row>
    <row r="469" spans="1:19" x14ac:dyDescent="0.25">
      <c r="A469" t="s">
        <v>494</v>
      </c>
      <c r="B469">
        <v>3472.3002929999998</v>
      </c>
      <c r="C469">
        <v>3379.1201172000001</v>
      </c>
      <c r="D469">
        <v>3579.7612304999998</v>
      </c>
      <c r="E469">
        <v>3522.8051758000001</v>
      </c>
      <c r="F469">
        <v>3379.1201172000001</v>
      </c>
      <c r="G469">
        <v>3327.7199707</v>
      </c>
      <c r="H469">
        <v>3224.1201172000001</v>
      </c>
      <c r="I469">
        <v>3391.3701172000001</v>
      </c>
      <c r="J469">
        <v>3380.4184570000002</v>
      </c>
      <c r="L469" t="str">
        <f t="shared" si="56"/>
        <v>20MAR2024:13:00:00</v>
      </c>
      <c r="M469">
        <v>13</v>
      </c>
      <c r="N469">
        <f t="shared" si="57"/>
        <v>-93.180175799999688</v>
      </c>
      <c r="O469">
        <f t="shared" si="52"/>
        <v>-93.180175799999688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2.6835287255496509</v>
      </c>
    </row>
    <row r="470" spans="1:19" x14ac:dyDescent="0.25">
      <c r="A470" t="s">
        <v>495</v>
      </c>
      <c r="B470">
        <v>3432.9753418</v>
      </c>
      <c r="C470">
        <v>3398.0700683999999</v>
      </c>
      <c r="D470">
        <v>3643.1389159999999</v>
      </c>
      <c r="E470">
        <v>3576.6508789</v>
      </c>
      <c r="F470">
        <v>3398.0700683999999</v>
      </c>
      <c r="G470">
        <v>3347.9599609000002</v>
      </c>
      <c r="H470">
        <v>3225.25</v>
      </c>
      <c r="I470">
        <v>3436.5300293</v>
      </c>
      <c r="J470">
        <v>3410.1899414</v>
      </c>
      <c r="L470" t="str">
        <f t="shared" si="56"/>
        <v>20MAR2024:14:00:00</v>
      </c>
      <c r="M470">
        <v>14</v>
      </c>
      <c r="N470">
        <f t="shared" si="57"/>
        <v>-34.905273400000169</v>
      </c>
      <c r="O470">
        <f t="shared" si="52"/>
        <v>-34.905273400000169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1.0167644659427821</v>
      </c>
    </row>
    <row r="471" spans="1:19" x14ac:dyDescent="0.25">
      <c r="A471" t="s">
        <v>496</v>
      </c>
      <c r="B471">
        <v>3420.0893554999998</v>
      </c>
      <c r="C471">
        <v>3392.6999512000002</v>
      </c>
      <c r="D471">
        <v>3670.8913573999998</v>
      </c>
      <c r="E471">
        <v>3598.3920898000001</v>
      </c>
      <c r="F471">
        <v>3392.6999512000002</v>
      </c>
      <c r="G471">
        <v>3341.6699219000002</v>
      </c>
      <c r="H471">
        <v>3213.9299316000001</v>
      </c>
      <c r="I471">
        <v>3458.7900390999998</v>
      </c>
      <c r="J471">
        <v>3415.5964355000001</v>
      </c>
      <c r="L471" t="str">
        <f t="shared" si="56"/>
        <v>20MAR2024:15:00:00</v>
      </c>
      <c r="M471">
        <v>15</v>
      </c>
      <c r="N471">
        <f t="shared" si="57"/>
        <v>-27.389404299999569</v>
      </c>
      <c r="O471">
        <f t="shared" si="52"/>
        <v>-27.389404299999569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0.80083885106549735</v>
      </c>
    </row>
    <row r="472" spans="1:19" x14ac:dyDescent="0.25">
      <c r="A472" t="s">
        <v>497</v>
      </c>
      <c r="B472">
        <v>3379.7521972999998</v>
      </c>
      <c r="C472">
        <v>3465.8400879000001</v>
      </c>
      <c r="D472">
        <v>3688.0424804999998</v>
      </c>
      <c r="E472">
        <v>3583.8266601999999</v>
      </c>
      <c r="F472">
        <v>3465.8400879000001</v>
      </c>
      <c r="G472">
        <v>3367.8400879000001</v>
      </c>
      <c r="H472">
        <v>3263.7299804999998</v>
      </c>
      <c r="I472">
        <v>3507.8999023000001</v>
      </c>
      <c r="J472">
        <v>3458.6708984000002</v>
      </c>
      <c r="L472" t="str">
        <f t="shared" si="56"/>
        <v>20MAR2024:16:00:00</v>
      </c>
      <c r="M472">
        <v>16</v>
      </c>
      <c r="N472">
        <f t="shared" si="57"/>
        <v>86.087890600000264</v>
      </c>
      <c r="O472" t="str">
        <f t="shared" si="52"/>
        <v/>
      </c>
      <c r="P472">
        <f t="shared" si="53"/>
        <v>86.087890600000264</v>
      </c>
      <c r="Q472" t="str">
        <f t="shared" si="54"/>
        <v/>
      </c>
      <c r="R472">
        <f t="shared" si="55"/>
        <v>1</v>
      </c>
      <c r="S472">
        <f t="shared" si="58"/>
        <v>2.5471657557845142</v>
      </c>
    </row>
    <row r="473" spans="1:19" x14ac:dyDescent="0.25">
      <c r="A473" t="s">
        <v>498</v>
      </c>
      <c r="B473">
        <v>3386.5939941000001</v>
      </c>
      <c r="C473">
        <v>3529.9899902000002</v>
      </c>
      <c r="D473">
        <v>3675.0939941000001</v>
      </c>
      <c r="E473">
        <v>3547.8198241999999</v>
      </c>
      <c r="F473">
        <v>3529.9899902000002</v>
      </c>
      <c r="G473">
        <v>3435.9699707</v>
      </c>
      <c r="H473">
        <v>3345.4899902000002</v>
      </c>
      <c r="I473">
        <v>3583.1201172000001</v>
      </c>
      <c r="J473">
        <v>3513.9331054999998</v>
      </c>
      <c r="L473" t="str">
        <f t="shared" si="56"/>
        <v>20MAR2024:17:00:00</v>
      </c>
      <c r="M473">
        <v>17</v>
      </c>
      <c r="N473">
        <f t="shared" si="57"/>
        <v>143.39599610000005</v>
      </c>
      <c r="O473" t="str">
        <f t="shared" si="52"/>
        <v/>
      </c>
      <c r="P473">
        <f t="shared" si="53"/>
        <v>143.39599610000005</v>
      </c>
      <c r="Q473" t="str">
        <f t="shared" si="54"/>
        <v/>
      </c>
      <c r="R473">
        <f t="shared" si="55"/>
        <v>1</v>
      </c>
      <c r="S473">
        <f t="shared" si="58"/>
        <v>4.2342246029438213</v>
      </c>
    </row>
    <row r="474" spans="1:19" x14ac:dyDescent="0.25">
      <c r="A474" t="s">
        <v>499</v>
      </c>
      <c r="B474">
        <v>3416.0043945000002</v>
      </c>
      <c r="C474">
        <v>3603.2199707</v>
      </c>
      <c r="D474">
        <v>3719.3337402000002</v>
      </c>
      <c r="E474">
        <v>3606.3566894999999</v>
      </c>
      <c r="F474">
        <v>3603.2199707</v>
      </c>
      <c r="G474">
        <v>3518.7900390999998</v>
      </c>
      <c r="H474">
        <v>3451.8500976999999</v>
      </c>
      <c r="I474">
        <v>3651.7700195000002</v>
      </c>
      <c r="J474">
        <v>3588.9929198999998</v>
      </c>
      <c r="L474" t="str">
        <f t="shared" si="56"/>
        <v>20MAR2024:18:00:00</v>
      </c>
      <c r="M474">
        <v>18</v>
      </c>
      <c r="N474">
        <f t="shared" si="57"/>
        <v>187.21557619999976</v>
      </c>
      <c r="O474" t="str">
        <f t="shared" si="52"/>
        <v/>
      </c>
      <c r="P474">
        <f t="shared" si="53"/>
        <v>187.21557619999976</v>
      </c>
      <c r="Q474" t="str">
        <f t="shared" si="54"/>
        <v/>
      </c>
      <c r="R474">
        <f t="shared" si="55"/>
        <v>1</v>
      </c>
      <c r="S474">
        <f t="shared" si="58"/>
        <v>5.4805426041438823</v>
      </c>
    </row>
    <row r="475" spans="1:19" x14ac:dyDescent="0.25">
      <c r="A475" t="s">
        <v>500</v>
      </c>
      <c r="B475">
        <v>3496.9489745999999</v>
      </c>
      <c r="C475">
        <v>3621.4399414</v>
      </c>
      <c r="D475">
        <v>3706.4885254000001</v>
      </c>
      <c r="E475">
        <v>3607.6333008000001</v>
      </c>
      <c r="F475">
        <v>3621.4399414</v>
      </c>
      <c r="G475">
        <v>3540.4499512000002</v>
      </c>
      <c r="H475">
        <v>3492.5300293</v>
      </c>
      <c r="I475">
        <v>3655.9299316000001</v>
      </c>
      <c r="J475">
        <v>3603.3679198999998</v>
      </c>
      <c r="L475" t="str">
        <f t="shared" si="56"/>
        <v>20MAR2024:19:00:00</v>
      </c>
      <c r="M475">
        <v>19</v>
      </c>
      <c r="N475">
        <f t="shared" si="57"/>
        <v>124.49096680000002</v>
      </c>
      <c r="O475" t="str">
        <f t="shared" si="52"/>
        <v/>
      </c>
      <c r="P475">
        <f t="shared" si="53"/>
        <v>124.49096680000002</v>
      </c>
      <c r="Q475" t="str">
        <f t="shared" si="54"/>
        <v/>
      </c>
      <c r="R475">
        <f t="shared" si="55"/>
        <v>1</v>
      </c>
      <c r="S475">
        <f t="shared" si="58"/>
        <v>3.5599880840194409</v>
      </c>
    </row>
    <row r="476" spans="1:19" x14ac:dyDescent="0.25">
      <c r="A476" t="s">
        <v>501</v>
      </c>
      <c r="B476">
        <v>3480.0830077999999</v>
      </c>
      <c r="C476">
        <v>3630.3500976999999</v>
      </c>
      <c r="D476">
        <v>3694.4912109000002</v>
      </c>
      <c r="E476">
        <v>3623.0324707</v>
      </c>
      <c r="F476">
        <v>3630.3500976999999</v>
      </c>
      <c r="G476">
        <v>3563.6799316000001</v>
      </c>
      <c r="H476">
        <v>3534.8400879000001</v>
      </c>
      <c r="I476">
        <v>3661.6599120999999</v>
      </c>
      <c r="J476">
        <v>3617.0043945000002</v>
      </c>
      <c r="L476" t="str">
        <f t="shared" si="56"/>
        <v>20MAR2024:20:00:00</v>
      </c>
      <c r="M476">
        <v>20</v>
      </c>
      <c r="N476">
        <f t="shared" si="57"/>
        <v>150.26708989999997</v>
      </c>
      <c r="O476" t="str">
        <f t="shared" si="52"/>
        <v/>
      </c>
      <c r="P476">
        <f t="shared" si="53"/>
        <v>150.26708989999997</v>
      </c>
      <c r="Q476" t="str">
        <f t="shared" si="54"/>
        <v/>
      </c>
      <c r="R476">
        <f t="shared" si="55"/>
        <v>1</v>
      </c>
      <c r="S476">
        <f t="shared" si="58"/>
        <v>4.3179168302365918</v>
      </c>
    </row>
    <row r="477" spans="1:19" x14ac:dyDescent="0.25">
      <c r="A477" t="s">
        <v>502</v>
      </c>
      <c r="B477">
        <v>3593.7153320000002</v>
      </c>
      <c r="C477">
        <v>3729.4199219000002</v>
      </c>
      <c r="D477">
        <v>3787.6589355000001</v>
      </c>
      <c r="E477">
        <v>3737.4067383000001</v>
      </c>
      <c r="F477">
        <v>3729.4199219000002</v>
      </c>
      <c r="G477">
        <v>3696.0500487999998</v>
      </c>
      <c r="H477">
        <v>3678.3400879000001</v>
      </c>
      <c r="I477">
        <v>3771.5500487999998</v>
      </c>
      <c r="J477">
        <v>3732.6037597999998</v>
      </c>
      <c r="L477" t="str">
        <f t="shared" si="56"/>
        <v>20MAR2024:21:00:00</v>
      </c>
      <c r="M477">
        <v>21</v>
      </c>
      <c r="N477">
        <f t="shared" si="57"/>
        <v>135.70458989999997</v>
      </c>
      <c r="O477" t="str">
        <f t="shared" si="52"/>
        <v/>
      </c>
      <c r="P477">
        <f t="shared" si="53"/>
        <v>135.70458989999997</v>
      </c>
      <c r="Q477" t="str">
        <f t="shared" si="54"/>
        <v/>
      </c>
      <c r="R477">
        <f t="shared" si="55"/>
        <v>1</v>
      </c>
      <c r="S477">
        <f t="shared" si="58"/>
        <v>3.7761641466597933</v>
      </c>
    </row>
    <row r="478" spans="1:19" x14ac:dyDescent="0.25">
      <c r="A478" t="s">
        <v>503</v>
      </c>
      <c r="B478">
        <v>3589.7072754000001</v>
      </c>
      <c r="C478">
        <v>3663.3999023000001</v>
      </c>
      <c r="D478">
        <v>3733.3588866999999</v>
      </c>
      <c r="E478">
        <v>3687.4284668</v>
      </c>
      <c r="F478">
        <v>3663.3999023000001</v>
      </c>
      <c r="G478">
        <v>3636.4099120999999</v>
      </c>
      <c r="H478">
        <v>3624.8200683999999</v>
      </c>
      <c r="I478">
        <v>3700.9399414</v>
      </c>
      <c r="J478">
        <v>3671.7858887000002</v>
      </c>
      <c r="L478" t="str">
        <f t="shared" si="56"/>
        <v>20MAR2024:22:00:00</v>
      </c>
      <c r="M478">
        <v>22</v>
      </c>
      <c r="N478">
        <f t="shared" si="57"/>
        <v>73.69262690000005</v>
      </c>
      <c r="O478" t="str">
        <f t="shared" si="52"/>
        <v/>
      </c>
      <c r="P478">
        <f t="shared" si="53"/>
        <v>73.69262690000005</v>
      </c>
      <c r="Q478" t="str">
        <f t="shared" si="54"/>
        <v/>
      </c>
      <c r="R478">
        <f t="shared" si="55"/>
        <v>1</v>
      </c>
      <c r="S478">
        <f t="shared" si="58"/>
        <v>2.0528868023587941</v>
      </c>
    </row>
    <row r="479" spans="1:19" x14ac:dyDescent="0.25">
      <c r="A479" t="s">
        <v>504</v>
      </c>
      <c r="B479">
        <v>3442.3142090000001</v>
      </c>
      <c r="C479">
        <v>3523.8300780999998</v>
      </c>
      <c r="D479">
        <v>3608.3505859000002</v>
      </c>
      <c r="E479">
        <v>3539.3588866999999</v>
      </c>
      <c r="F479">
        <v>3523.8300780999998</v>
      </c>
      <c r="G479">
        <v>3483.8300780999998</v>
      </c>
      <c r="H479">
        <v>3470.8898926000002</v>
      </c>
      <c r="I479">
        <v>3527.8701172000001</v>
      </c>
      <c r="J479">
        <v>3522.9541015999998</v>
      </c>
      <c r="L479" t="str">
        <f t="shared" si="56"/>
        <v>20MAR2024:23:00:00</v>
      </c>
      <c r="M479">
        <v>23</v>
      </c>
      <c r="N479">
        <f t="shared" si="57"/>
        <v>81.515869099999691</v>
      </c>
      <c r="O479" t="str">
        <f t="shared" si="52"/>
        <v/>
      </c>
      <c r="P479">
        <f t="shared" si="53"/>
        <v>81.515869099999691</v>
      </c>
      <c r="Q479" t="str">
        <f t="shared" si="54"/>
        <v/>
      </c>
      <c r="R479">
        <f t="shared" si="55"/>
        <v>1</v>
      </c>
      <c r="S479">
        <f t="shared" si="58"/>
        <v>2.3680542841462526</v>
      </c>
    </row>
    <row r="480" spans="1:19" x14ac:dyDescent="0.25">
      <c r="A480" t="s">
        <v>505</v>
      </c>
      <c r="B480">
        <v>3258.3461914</v>
      </c>
      <c r="C480">
        <v>3292.4399414</v>
      </c>
      <c r="D480">
        <v>3390.0197754000001</v>
      </c>
      <c r="E480">
        <v>3297.6599120999999</v>
      </c>
      <c r="F480">
        <v>3292.4399414</v>
      </c>
      <c r="G480">
        <v>3241.2900390999998</v>
      </c>
      <c r="H480">
        <v>3219.0100097999998</v>
      </c>
      <c r="I480">
        <v>3273.4399414</v>
      </c>
      <c r="J480">
        <v>3283.2399902000002</v>
      </c>
      <c r="L480" t="str">
        <f t="shared" si="56"/>
        <v>21MAR2024:00:00:00</v>
      </c>
      <c r="M480">
        <v>24</v>
      </c>
      <c r="N480">
        <f t="shared" si="57"/>
        <v>34.09375</v>
      </c>
      <c r="O480" t="str">
        <f t="shared" si="52"/>
        <v/>
      </c>
      <c r="P480">
        <f t="shared" si="53"/>
        <v>34.09375</v>
      </c>
      <c r="Q480" t="str">
        <f t="shared" si="54"/>
        <v/>
      </c>
      <c r="R480">
        <f t="shared" si="55"/>
        <v>1</v>
      </c>
      <c r="S480">
        <f t="shared" si="58"/>
        <v>1.0463513695992837</v>
      </c>
    </row>
    <row r="481" spans="1:19" x14ac:dyDescent="0.25">
      <c r="A481" t="s">
        <v>506</v>
      </c>
      <c r="B481">
        <v>3102.4077148000001</v>
      </c>
      <c r="C481">
        <v>3057.8300780999998</v>
      </c>
      <c r="D481">
        <v>3149.4226073999998</v>
      </c>
      <c r="E481">
        <v>3067.4394530999998</v>
      </c>
      <c r="F481">
        <v>3057.8300780999998</v>
      </c>
      <c r="G481">
        <v>3040.1799316000001</v>
      </c>
      <c r="H481">
        <v>2944.2800293</v>
      </c>
      <c r="I481">
        <v>3023.3500976999999</v>
      </c>
      <c r="J481">
        <v>3043.0126952999999</v>
      </c>
      <c r="L481" t="str">
        <f t="shared" si="56"/>
        <v>21MAR2024:01:00:00</v>
      </c>
      <c r="M481">
        <v>1</v>
      </c>
      <c r="N481">
        <f t="shared" si="57"/>
        <v>-44.577636700000312</v>
      </c>
      <c r="O481">
        <f t="shared" si="52"/>
        <v>-44.577636700000312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1.4368722875250475</v>
      </c>
    </row>
    <row r="482" spans="1:19" x14ac:dyDescent="0.25">
      <c r="A482" t="s">
        <v>507</v>
      </c>
      <c r="B482">
        <v>3009.9174804999998</v>
      </c>
      <c r="C482">
        <v>2918.2700195000002</v>
      </c>
      <c r="D482">
        <v>3041.6174316000001</v>
      </c>
      <c r="E482">
        <v>2964.2761230000001</v>
      </c>
      <c r="F482">
        <v>2918.2700195000002</v>
      </c>
      <c r="G482">
        <v>2881.2299804999998</v>
      </c>
      <c r="H482">
        <v>2800.0600586</v>
      </c>
      <c r="I482">
        <v>2880.4599609000002</v>
      </c>
      <c r="J482">
        <v>2904.3276366999999</v>
      </c>
      <c r="L482" t="str">
        <f t="shared" si="56"/>
        <v>21MAR2024:02:00:00</v>
      </c>
      <c r="M482">
        <v>2</v>
      </c>
      <c r="N482">
        <f t="shared" si="57"/>
        <v>-91.647460999999566</v>
      </c>
      <c r="O482">
        <f t="shared" si="52"/>
        <v>-91.647460999999566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3.044849621085802</v>
      </c>
    </row>
    <row r="483" spans="1:19" x14ac:dyDescent="0.25">
      <c r="A483" t="s">
        <v>508</v>
      </c>
      <c r="B483">
        <v>3038.3486327999999</v>
      </c>
      <c r="C483">
        <v>2819.0100097999998</v>
      </c>
      <c r="D483">
        <v>2956.8735351999999</v>
      </c>
      <c r="E483">
        <v>2859.5654297000001</v>
      </c>
      <c r="F483">
        <v>2819.0100097999998</v>
      </c>
      <c r="G483">
        <v>2779.2600097999998</v>
      </c>
      <c r="H483">
        <v>2693.8898926000002</v>
      </c>
      <c r="I483">
        <v>2782.9399414</v>
      </c>
      <c r="J483">
        <v>2806.3950195000002</v>
      </c>
      <c r="L483" t="str">
        <f t="shared" si="56"/>
        <v>21MAR2024:03:00:00</v>
      </c>
      <c r="M483">
        <v>3</v>
      </c>
      <c r="N483">
        <f t="shared" si="57"/>
        <v>-219.3386230000001</v>
      </c>
      <c r="O483">
        <f t="shared" si="52"/>
        <v>-219.3386230000001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7.2190077409868492</v>
      </c>
    </row>
    <row r="484" spans="1:19" x14ac:dyDescent="0.25">
      <c r="A484" t="s">
        <v>509</v>
      </c>
      <c r="B484">
        <v>3014.9331054999998</v>
      </c>
      <c r="C484">
        <v>2775.1000976999999</v>
      </c>
      <c r="D484">
        <v>2891.8659668</v>
      </c>
      <c r="E484">
        <v>2793.2062987999998</v>
      </c>
      <c r="F484">
        <v>2775.1000976999999</v>
      </c>
      <c r="G484">
        <v>2722.8701172000001</v>
      </c>
      <c r="H484">
        <v>2664.0900879000001</v>
      </c>
      <c r="I484">
        <v>2739.6699219000002</v>
      </c>
      <c r="J484">
        <v>2758.7194823999998</v>
      </c>
      <c r="L484" t="str">
        <f t="shared" si="56"/>
        <v>21MAR2024:04:00:00</v>
      </c>
      <c r="M484">
        <v>4</v>
      </c>
      <c r="N484">
        <f t="shared" si="57"/>
        <v>-239.8330077999999</v>
      </c>
      <c r="O484">
        <f t="shared" si="52"/>
        <v>-239.8330077999999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7.9548367876714714</v>
      </c>
    </row>
    <row r="485" spans="1:19" x14ac:dyDescent="0.25">
      <c r="A485" t="s">
        <v>510</v>
      </c>
      <c r="B485">
        <v>2956.6125487999998</v>
      </c>
      <c r="C485">
        <v>2783.1201172000001</v>
      </c>
      <c r="D485">
        <v>2921.5461426000002</v>
      </c>
      <c r="E485">
        <v>2832.1748047000001</v>
      </c>
      <c r="F485">
        <v>2783.1201172000001</v>
      </c>
      <c r="G485">
        <v>2733</v>
      </c>
      <c r="H485">
        <v>2682.7099609000002</v>
      </c>
      <c r="I485">
        <v>2754.4199219000002</v>
      </c>
      <c r="J485">
        <v>2774.9594726999999</v>
      </c>
      <c r="L485" t="str">
        <f t="shared" si="56"/>
        <v>21MAR2024:05:00:00</v>
      </c>
      <c r="M485">
        <v>5</v>
      </c>
      <c r="N485">
        <f t="shared" si="57"/>
        <v>-173.49243159999969</v>
      </c>
      <c r="O485">
        <f t="shared" si="52"/>
        <v>-173.49243159999969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5.8679461287687174</v>
      </c>
    </row>
    <row r="486" spans="1:19" x14ac:dyDescent="0.25">
      <c r="A486" t="s">
        <v>511</v>
      </c>
      <c r="B486">
        <v>3038.8303222999998</v>
      </c>
      <c r="C486">
        <v>2891.8999023000001</v>
      </c>
      <c r="D486">
        <v>3071.8601073999998</v>
      </c>
      <c r="E486">
        <v>3016.8735351999999</v>
      </c>
      <c r="F486">
        <v>2891.8999023000001</v>
      </c>
      <c r="G486">
        <v>2850.2299804999998</v>
      </c>
      <c r="H486">
        <v>2793.9399414</v>
      </c>
      <c r="I486">
        <v>2874.3798827999999</v>
      </c>
      <c r="J486">
        <v>2896.4619140999998</v>
      </c>
      <c r="L486" t="str">
        <f t="shared" si="56"/>
        <v>21MAR2024:06:00:00</v>
      </c>
      <c r="M486">
        <v>6</v>
      </c>
      <c r="N486">
        <f t="shared" si="57"/>
        <v>-146.93041999999969</v>
      </c>
      <c r="O486">
        <f t="shared" si="52"/>
        <v>-146.93041999999969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4.8350978638646875</v>
      </c>
    </row>
    <row r="487" spans="1:19" x14ac:dyDescent="0.25">
      <c r="A487" t="s">
        <v>512</v>
      </c>
      <c r="B487">
        <v>3360.4167480000001</v>
      </c>
      <c r="C487">
        <v>3142.6298827999999</v>
      </c>
      <c r="D487">
        <v>3310.7531737999998</v>
      </c>
      <c r="E487">
        <v>3277.0549316000001</v>
      </c>
      <c r="F487">
        <v>3142.6298827999999</v>
      </c>
      <c r="G487">
        <v>3120.9599609000002</v>
      </c>
      <c r="H487">
        <v>3047.4399414</v>
      </c>
      <c r="I487">
        <v>3140.6398926000002</v>
      </c>
      <c r="J487">
        <v>3152.4846191000001</v>
      </c>
      <c r="L487" t="str">
        <f t="shared" si="56"/>
        <v>21MAR2024:07:00:00</v>
      </c>
      <c r="M487">
        <v>7</v>
      </c>
      <c r="N487">
        <f t="shared" si="57"/>
        <v>-217.78686520000019</v>
      </c>
      <c r="O487">
        <f t="shared" si="52"/>
        <v>-217.78686520000019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6.4809480945962772</v>
      </c>
    </row>
    <row r="488" spans="1:19" x14ac:dyDescent="0.25">
      <c r="A488" t="s">
        <v>513</v>
      </c>
      <c r="B488">
        <v>3433.4599609000002</v>
      </c>
      <c r="C488">
        <v>3289.4199219000002</v>
      </c>
      <c r="D488">
        <v>3459.3781737999998</v>
      </c>
      <c r="E488">
        <v>3442.4270019999999</v>
      </c>
      <c r="F488">
        <v>3289.4199219000002</v>
      </c>
      <c r="G488">
        <v>3283.3798827999999</v>
      </c>
      <c r="H488">
        <v>3202.8701172000001</v>
      </c>
      <c r="I488">
        <v>3294.7299804999998</v>
      </c>
      <c r="J488">
        <v>3305.9555664</v>
      </c>
      <c r="L488" t="str">
        <f t="shared" si="56"/>
        <v>21MAR2024:08:00:00</v>
      </c>
      <c r="M488">
        <v>8</v>
      </c>
      <c r="N488">
        <f t="shared" si="57"/>
        <v>-144.04003899999998</v>
      </c>
      <c r="O488">
        <f t="shared" si="52"/>
        <v>-144.04003899999998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4.1951862156634352</v>
      </c>
    </row>
    <row r="489" spans="1:19" x14ac:dyDescent="0.25">
      <c r="A489" t="s">
        <v>514</v>
      </c>
      <c r="B489">
        <v>3382.6992187999999</v>
      </c>
      <c r="C489">
        <v>3292.2199707</v>
      </c>
      <c r="D489">
        <v>3425.8344726999999</v>
      </c>
      <c r="E489">
        <v>3367.1206054999998</v>
      </c>
      <c r="F489">
        <v>3292.2199707</v>
      </c>
      <c r="G489">
        <v>3284.8400879000001</v>
      </c>
      <c r="H489">
        <v>3196.2800293</v>
      </c>
      <c r="I489">
        <v>3294.4299316000001</v>
      </c>
      <c r="J489">
        <v>3298.7209472999998</v>
      </c>
      <c r="L489" t="str">
        <f t="shared" si="56"/>
        <v>21MAR2024:09:00:00</v>
      </c>
      <c r="M489">
        <v>9</v>
      </c>
      <c r="N489">
        <f t="shared" si="57"/>
        <v>-90.47924809999995</v>
      </c>
      <c r="O489">
        <f t="shared" si="52"/>
        <v>-90.47924809999995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2.6747648031236171</v>
      </c>
    </row>
    <row r="490" spans="1:19" x14ac:dyDescent="0.25">
      <c r="A490" t="s">
        <v>515</v>
      </c>
      <c r="B490">
        <v>3441.1518554999998</v>
      </c>
      <c r="C490">
        <v>3363.8999023000001</v>
      </c>
      <c r="D490">
        <v>3498.9851073999998</v>
      </c>
      <c r="E490">
        <v>3430.6352539</v>
      </c>
      <c r="F490">
        <v>3363.8999023000001</v>
      </c>
      <c r="G490">
        <v>3359.9099120999999</v>
      </c>
      <c r="H490">
        <v>3229.0200195000002</v>
      </c>
      <c r="I490">
        <v>3356.1499023000001</v>
      </c>
      <c r="J490">
        <v>3361.5930176000002</v>
      </c>
      <c r="L490" t="str">
        <f t="shared" si="56"/>
        <v>21MAR2024:10:00:00</v>
      </c>
      <c r="M490">
        <v>10</v>
      </c>
      <c r="N490">
        <f t="shared" si="57"/>
        <v>-77.251953199999662</v>
      </c>
      <c r="O490">
        <f t="shared" si="52"/>
        <v>-77.251953199999662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2.2449446128489714</v>
      </c>
    </row>
    <row r="491" spans="1:19" x14ac:dyDescent="0.25">
      <c r="A491" t="s">
        <v>516</v>
      </c>
      <c r="B491">
        <v>3463.4902344000002</v>
      </c>
      <c r="C491">
        <v>3505.8200683999999</v>
      </c>
      <c r="D491">
        <v>3587.9851073999998</v>
      </c>
      <c r="E491">
        <v>3505.3891601999999</v>
      </c>
      <c r="F491">
        <v>3505.8200683999999</v>
      </c>
      <c r="G491">
        <v>3507.9799804999998</v>
      </c>
      <c r="H491">
        <v>3329.9199219000002</v>
      </c>
      <c r="I491">
        <v>3488.0400390999998</v>
      </c>
      <c r="J491">
        <v>3483.9487304999998</v>
      </c>
      <c r="L491" t="str">
        <f t="shared" si="56"/>
        <v>21MAR2024:11:00:00</v>
      </c>
      <c r="M491">
        <v>11</v>
      </c>
      <c r="N491">
        <f t="shared" si="57"/>
        <v>42.329833999999664</v>
      </c>
      <c r="O491" t="str">
        <f t="shared" si="52"/>
        <v/>
      </c>
      <c r="P491">
        <f t="shared" si="53"/>
        <v>42.329833999999664</v>
      </c>
      <c r="Q491" t="str">
        <f t="shared" si="54"/>
        <v/>
      </c>
      <c r="R491">
        <f t="shared" si="55"/>
        <v>1</v>
      </c>
      <c r="S491">
        <f t="shared" si="58"/>
        <v>1.2221727545113954</v>
      </c>
    </row>
    <row r="492" spans="1:19" x14ac:dyDescent="0.25">
      <c r="A492" t="s">
        <v>517</v>
      </c>
      <c r="B492">
        <v>3505.5698241999999</v>
      </c>
      <c r="C492">
        <v>3639.7900390999998</v>
      </c>
      <c r="D492">
        <v>3688.6442870999999</v>
      </c>
      <c r="E492">
        <v>3560.9091797000001</v>
      </c>
      <c r="F492">
        <v>3639.7900390999998</v>
      </c>
      <c r="G492">
        <v>3658.0800780999998</v>
      </c>
      <c r="H492">
        <v>3447.1000976999999</v>
      </c>
      <c r="I492">
        <v>3618.8500976999999</v>
      </c>
      <c r="J492">
        <v>3610.4931640999998</v>
      </c>
      <c r="L492" t="str">
        <f t="shared" si="56"/>
        <v>21MAR2024:12:00:00</v>
      </c>
      <c r="M492">
        <v>12</v>
      </c>
      <c r="N492">
        <f t="shared" si="57"/>
        <v>134.22021489999997</v>
      </c>
      <c r="O492" t="str">
        <f t="shared" si="52"/>
        <v/>
      </c>
      <c r="P492">
        <f t="shared" si="53"/>
        <v>134.22021489999997</v>
      </c>
      <c r="Q492" t="str">
        <f t="shared" si="54"/>
        <v/>
      </c>
      <c r="R492">
        <f t="shared" si="55"/>
        <v>1</v>
      </c>
      <c r="S492">
        <f t="shared" si="58"/>
        <v>3.8287702607843546</v>
      </c>
    </row>
    <row r="493" spans="1:19" x14ac:dyDescent="0.25">
      <c r="A493" t="s">
        <v>518</v>
      </c>
      <c r="B493">
        <v>3592.1433105000001</v>
      </c>
      <c r="C493">
        <v>3777.3100586</v>
      </c>
      <c r="D493">
        <v>3785.1784668</v>
      </c>
      <c r="E493">
        <v>3617.2980957</v>
      </c>
      <c r="F493">
        <v>3777.3100586</v>
      </c>
      <c r="G493">
        <v>3801.1899414</v>
      </c>
      <c r="H493">
        <v>3570.8400879000001</v>
      </c>
      <c r="I493">
        <v>3753.5200195000002</v>
      </c>
      <c r="J493">
        <v>3737.6079101999999</v>
      </c>
      <c r="L493" t="str">
        <f t="shared" si="56"/>
        <v>21MAR2024:13:00:00</v>
      </c>
      <c r="M493">
        <v>13</v>
      </c>
      <c r="N493">
        <f t="shared" si="57"/>
        <v>185.16674809999995</v>
      </c>
      <c r="O493" t="str">
        <f t="shared" si="52"/>
        <v/>
      </c>
      <c r="P493">
        <f t="shared" si="53"/>
        <v>185.16674809999995</v>
      </c>
      <c r="Q493" t="str">
        <f t="shared" si="54"/>
        <v/>
      </c>
      <c r="R493">
        <f t="shared" si="55"/>
        <v>1</v>
      </c>
      <c r="S493">
        <f t="shared" si="58"/>
        <v>5.154770622840938</v>
      </c>
    </row>
    <row r="494" spans="1:19" x14ac:dyDescent="0.25">
      <c r="A494" t="s">
        <v>519</v>
      </c>
      <c r="B494">
        <v>3683.1240234000002</v>
      </c>
      <c r="C494">
        <v>3945</v>
      </c>
      <c r="D494">
        <v>3904.2871094000002</v>
      </c>
      <c r="E494">
        <v>3686.7087402000002</v>
      </c>
      <c r="F494">
        <v>3945</v>
      </c>
      <c r="G494">
        <v>3970.0600586</v>
      </c>
      <c r="H494">
        <v>3732.9499512000002</v>
      </c>
      <c r="I494">
        <v>3917.3400879000001</v>
      </c>
      <c r="J494">
        <v>3893.9274902000002</v>
      </c>
      <c r="L494" t="str">
        <f t="shared" si="56"/>
        <v>21MAR2024:14:00:00</v>
      </c>
      <c r="M494">
        <v>14</v>
      </c>
      <c r="N494">
        <f t="shared" si="57"/>
        <v>261.87597659999983</v>
      </c>
      <c r="O494" t="str">
        <f t="shared" si="52"/>
        <v/>
      </c>
      <c r="P494">
        <f t="shared" si="53"/>
        <v>261.87597659999983</v>
      </c>
      <c r="Q494" t="str">
        <f t="shared" si="54"/>
        <v/>
      </c>
      <c r="R494">
        <f t="shared" si="55"/>
        <v>1</v>
      </c>
      <c r="S494">
        <f t="shared" si="58"/>
        <v>7.1101590643220973</v>
      </c>
    </row>
    <row r="495" spans="1:19" x14ac:dyDescent="0.25">
      <c r="A495" t="s">
        <v>520</v>
      </c>
      <c r="B495">
        <v>3804.3444823999998</v>
      </c>
      <c r="C495">
        <v>4078.8500976999999</v>
      </c>
      <c r="D495">
        <v>3960.1132812999999</v>
      </c>
      <c r="E495">
        <v>3685.8000487999998</v>
      </c>
      <c r="F495">
        <v>4078.8500976999999</v>
      </c>
      <c r="G495">
        <v>4092.5300293</v>
      </c>
      <c r="H495">
        <v>3864.2099609000002</v>
      </c>
      <c r="I495">
        <v>4065.8798827999999</v>
      </c>
      <c r="J495">
        <v>4012.3168945000002</v>
      </c>
      <c r="L495" t="str">
        <f t="shared" si="56"/>
        <v>21MAR2024:15:00:00</v>
      </c>
      <c r="M495">
        <v>15</v>
      </c>
      <c r="N495">
        <f t="shared" si="57"/>
        <v>274.50561530000004</v>
      </c>
      <c r="O495" t="str">
        <f t="shared" si="52"/>
        <v/>
      </c>
      <c r="P495">
        <f t="shared" si="53"/>
        <v>274.50561530000004</v>
      </c>
      <c r="Q495" t="str">
        <f t="shared" si="54"/>
        <v/>
      </c>
      <c r="R495">
        <f t="shared" si="55"/>
        <v>1</v>
      </c>
      <c r="S495">
        <f t="shared" si="58"/>
        <v>7.2155825154620619</v>
      </c>
    </row>
    <row r="496" spans="1:19" x14ac:dyDescent="0.25">
      <c r="A496" t="s">
        <v>521</v>
      </c>
      <c r="B496">
        <v>3838.0617676000002</v>
      </c>
      <c r="C496">
        <v>4207.6298827999999</v>
      </c>
      <c r="D496">
        <v>4091.7380370999999</v>
      </c>
      <c r="E496">
        <v>3776.0666504000001</v>
      </c>
      <c r="F496">
        <v>4207.6298827999999</v>
      </c>
      <c r="G496">
        <v>4204.5698241999999</v>
      </c>
      <c r="H496">
        <v>4007.0400390999998</v>
      </c>
      <c r="I496">
        <v>4213.1201172000001</v>
      </c>
      <c r="J496">
        <v>4144.8193358999997</v>
      </c>
      <c r="L496" t="str">
        <f t="shared" si="56"/>
        <v>21MAR2024:16:00:00</v>
      </c>
      <c r="M496">
        <v>16</v>
      </c>
      <c r="N496">
        <f t="shared" si="57"/>
        <v>369.56811519999974</v>
      </c>
      <c r="O496" t="str">
        <f t="shared" si="52"/>
        <v/>
      </c>
      <c r="P496">
        <f t="shared" si="53"/>
        <v>369.56811519999974</v>
      </c>
      <c r="Q496" t="str">
        <f t="shared" si="54"/>
        <v/>
      </c>
      <c r="R496">
        <f t="shared" si="55"/>
        <v>1</v>
      </c>
      <c r="S496">
        <f t="shared" si="58"/>
        <v>9.6290299004514583</v>
      </c>
    </row>
    <row r="497" spans="1:19" x14ac:dyDescent="0.25">
      <c r="A497" t="s">
        <v>522</v>
      </c>
      <c r="B497">
        <v>3930.3381347999998</v>
      </c>
      <c r="C497">
        <v>4279.3999022999997</v>
      </c>
      <c r="D497">
        <v>4164.1137694999998</v>
      </c>
      <c r="E497">
        <v>3829.3950195000002</v>
      </c>
      <c r="F497">
        <v>4279.3999022999997</v>
      </c>
      <c r="G497">
        <v>4264.3701172000001</v>
      </c>
      <c r="H497">
        <v>4085.4699707</v>
      </c>
      <c r="I497">
        <v>4315.3798827999999</v>
      </c>
      <c r="J497">
        <v>4221.7465819999998</v>
      </c>
      <c r="L497" t="str">
        <f t="shared" si="56"/>
        <v>21MAR2024:17:00:00</v>
      </c>
      <c r="M497">
        <v>17</v>
      </c>
      <c r="N497">
        <f t="shared" si="57"/>
        <v>349.06176749999986</v>
      </c>
      <c r="O497" t="str">
        <f t="shared" si="52"/>
        <v/>
      </c>
      <c r="P497">
        <f t="shared" si="53"/>
        <v>349.06176749999986</v>
      </c>
      <c r="Q497" t="str">
        <f t="shared" si="54"/>
        <v/>
      </c>
      <c r="R497">
        <f t="shared" si="55"/>
        <v>1</v>
      </c>
      <c r="S497">
        <f t="shared" si="58"/>
        <v>8.8812146825062506</v>
      </c>
    </row>
    <row r="498" spans="1:19" x14ac:dyDescent="0.25">
      <c r="A498" t="s">
        <v>523</v>
      </c>
      <c r="B498">
        <v>3969.0832519999999</v>
      </c>
      <c r="C498">
        <v>4269.5</v>
      </c>
      <c r="D498">
        <v>4237.5161133000001</v>
      </c>
      <c r="E498">
        <v>3899.2397461</v>
      </c>
      <c r="F498">
        <v>4269.5</v>
      </c>
      <c r="G498">
        <v>4262.5800780999998</v>
      </c>
      <c r="H498">
        <v>4088.3300780999998</v>
      </c>
      <c r="I498">
        <v>4338.4399414</v>
      </c>
      <c r="J498">
        <v>4239.2734375</v>
      </c>
      <c r="L498" t="str">
        <f t="shared" si="56"/>
        <v>21MAR2024:18:00:00</v>
      </c>
      <c r="M498">
        <v>18</v>
      </c>
      <c r="N498">
        <f t="shared" si="57"/>
        <v>300.4167480000001</v>
      </c>
      <c r="O498" t="str">
        <f t="shared" si="52"/>
        <v/>
      </c>
      <c r="P498">
        <f t="shared" si="53"/>
        <v>300.4167480000001</v>
      </c>
      <c r="Q498" t="str">
        <f t="shared" si="54"/>
        <v/>
      </c>
      <c r="R498">
        <f t="shared" si="55"/>
        <v>1</v>
      </c>
      <c r="S498">
        <f t="shared" si="58"/>
        <v>7.5689203003898111</v>
      </c>
    </row>
    <row r="499" spans="1:19" x14ac:dyDescent="0.25">
      <c r="A499" t="s">
        <v>524</v>
      </c>
      <c r="B499">
        <v>3986.2875976999999</v>
      </c>
      <c r="C499">
        <v>4182.9702147999997</v>
      </c>
      <c r="D499">
        <v>4223.2304688000004</v>
      </c>
      <c r="E499">
        <v>3897.0305176000002</v>
      </c>
      <c r="F499">
        <v>4182.9702147999997</v>
      </c>
      <c r="G499">
        <v>4177.4501952999999</v>
      </c>
      <c r="H499">
        <v>4031.1398926000002</v>
      </c>
      <c r="I499">
        <v>4261.1801758000001</v>
      </c>
      <c r="J499">
        <v>4175.1943358999997</v>
      </c>
      <c r="L499" t="str">
        <f t="shared" si="56"/>
        <v>21MAR2024:19:00:00</v>
      </c>
      <c r="M499">
        <v>19</v>
      </c>
      <c r="N499">
        <f t="shared" si="57"/>
        <v>196.68261709999979</v>
      </c>
      <c r="O499" t="str">
        <f t="shared" si="52"/>
        <v/>
      </c>
      <c r="P499">
        <f t="shared" si="53"/>
        <v>196.68261709999979</v>
      </c>
      <c r="Q499" t="str">
        <f t="shared" si="54"/>
        <v/>
      </c>
      <c r="R499">
        <f t="shared" si="55"/>
        <v>1</v>
      </c>
      <c r="S499">
        <f t="shared" si="58"/>
        <v>4.9339796058237573</v>
      </c>
    </row>
    <row r="500" spans="1:19" x14ac:dyDescent="0.25">
      <c r="A500" t="s">
        <v>525</v>
      </c>
      <c r="B500">
        <v>3937.2490234000002</v>
      </c>
      <c r="C500">
        <v>4080.2900390999998</v>
      </c>
      <c r="D500">
        <v>4186.8041991999999</v>
      </c>
      <c r="E500">
        <v>3921.4113769999999</v>
      </c>
      <c r="F500">
        <v>4080.2900390999998</v>
      </c>
      <c r="G500">
        <v>4031.0900879000001</v>
      </c>
      <c r="H500">
        <v>3922.6599120999999</v>
      </c>
      <c r="I500">
        <v>4116.6298827999999</v>
      </c>
      <c r="J500">
        <v>4067.4948730000001</v>
      </c>
      <c r="L500" t="str">
        <f t="shared" si="56"/>
        <v>21MAR2024:20:00:00</v>
      </c>
      <c r="M500">
        <v>20</v>
      </c>
      <c r="N500">
        <f t="shared" si="57"/>
        <v>143.04101569999966</v>
      </c>
      <c r="O500" t="str">
        <f t="shared" si="52"/>
        <v/>
      </c>
      <c r="P500">
        <f t="shared" si="53"/>
        <v>143.04101569999966</v>
      </c>
      <c r="Q500" t="str">
        <f t="shared" si="54"/>
        <v/>
      </c>
      <c r="R500">
        <f t="shared" si="55"/>
        <v>1</v>
      </c>
      <c r="S500">
        <f t="shared" si="58"/>
        <v>3.6330192692886114</v>
      </c>
    </row>
    <row r="501" spans="1:19" x14ac:dyDescent="0.25">
      <c r="A501" t="s">
        <v>526</v>
      </c>
      <c r="B501">
        <v>3998.0524902000002</v>
      </c>
      <c r="C501">
        <v>4103.9599608999997</v>
      </c>
      <c r="D501">
        <v>4182.5644530999998</v>
      </c>
      <c r="E501">
        <v>3982.5493164</v>
      </c>
      <c r="F501">
        <v>4103.9599608999997</v>
      </c>
      <c r="G501">
        <v>4047.3798827999999</v>
      </c>
      <c r="H501">
        <v>3932.3701172000001</v>
      </c>
      <c r="I501">
        <v>4138.8999022999997</v>
      </c>
      <c r="J501">
        <v>4081.0351562999999</v>
      </c>
      <c r="L501" t="str">
        <f t="shared" si="56"/>
        <v>21MAR2024:21:00:00</v>
      </c>
      <c r="M501">
        <v>21</v>
      </c>
      <c r="N501">
        <f t="shared" si="57"/>
        <v>105.90747069999952</v>
      </c>
      <c r="O501" t="str">
        <f t="shared" si="52"/>
        <v/>
      </c>
      <c r="P501">
        <f t="shared" si="53"/>
        <v>105.90747069999952</v>
      </c>
      <c r="Q501" t="str">
        <f t="shared" si="54"/>
        <v/>
      </c>
      <c r="R501">
        <f t="shared" si="55"/>
        <v>1</v>
      </c>
      <c r="S501">
        <f t="shared" si="58"/>
        <v>2.6489764944207015</v>
      </c>
    </row>
    <row r="502" spans="1:19" x14ac:dyDescent="0.25">
      <c r="A502" t="s">
        <v>527</v>
      </c>
      <c r="B502">
        <v>3912.7346191000001</v>
      </c>
      <c r="C502">
        <v>3974.8400879000001</v>
      </c>
      <c r="D502">
        <v>4025.4230957</v>
      </c>
      <c r="E502">
        <v>3876.2949219000002</v>
      </c>
      <c r="F502">
        <v>3974.8400879000001</v>
      </c>
      <c r="G502">
        <v>3912.4099120999999</v>
      </c>
      <c r="H502">
        <v>3804.1499023000001</v>
      </c>
      <c r="I502">
        <v>4014.9099120999999</v>
      </c>
      <c r="J502">
        <v>3946.3466797000001</v>
      </c>
      <c r="L502" t="str">
        <f t="shared" si="56"/>
        <v>21MAR2024:22:00:00</v>
      </c>
      <c r="M502">
        <v>22</v>
      </c>
      <c r="N502">
        <f t="shared" si="57"/>
        <v>62.105468799999926</v>
      </c>
      <c r="O502" t="str">
        <f t="shared" si="52"/>
        <v/>
      </c>
      <c r="P502">
        <f t="shared" si="53"/>
        <v>62.105468799999926</v>
      </c>
      <c r="Q502" t="str">
        <f t="shared" si="54"/>
        <v/>
      </c>
      <c r="R502">
        <f t="shared" si="55"/>
        <v>1</v>
      </c>
      <c r="S502">
        <f t="shared" si="58"/>
        <v>1.5872650421225172</v>
      </c>
    </row>
    <row r="503" spans="1:19" x14ac:dyDescent="0.25">
      <c r="A503" t="s">
        <v>528</v>
      </c>
      <c r="B503">
        <v>3731.9726562999999</v>
      </c>
      <c r="C503">
        <v>3739.0500487999998</v>
      </c>
      <c r="D503">
        <v>3829.1047362999998</v>
      </c>
      <c r="E503">
        <v>3720.2014159999999</v>
      </c>
      <c r="F503">
        <v>3739.0500487999998</v>
      </c>
      <c r="G503">
        <v>3663.0400390999998</v>
      </c>
      <c r="H503">
        <v>3581.6298827999999</v>
      </c>
      <c r="I503">
        <v>3761.4499512000002</v>
      </c>
      <c r="J503">
        <v>3714.8549804999998</v>
      </c>
      <c r="L503" t="str">
        <f t="shared" si="56"/>
        <v>21MAR2024:23:00:00</v>
      </c>
      <c r="M503">
        <v>23</v>
      </c>
      <c r="N503">
        <f t="shared" si="57"/>
        <v>7.0773924999998599</v>
      </c>
      <c r="O503" t="str">
        <f t="shared" si="52"/>
        <v/>
      </c>
      <c r="P503">
        <f t="shared" si="53"/>
        <v>7.0773924999998599</v>
      </c>
      <c r="Q503" t="str">
        <f t="shared" si="54"/>
        <v/>
      </c>
      <c r="R503">
        <f t="shared" si="55"/>
        <v>1</v>
      </c>
      <c r="S503">
        <f t="shared" si="58"/>
        <v>0.18964213170352162</v>
      </c>
    </row>
    <row r="504" spans="1:19" x14ac:dyDescent="0.25">
      <c r="A504" t="s">
        <v>529</v>
      </c>
      <c r="B504">
        <v>3382.1782226999999</v>
      </c>
      <c r="C504">
        <v>3457.9299316000001</v>
      </c>
      <c r="D504">
        <v>3494.7612304999998</v>
      </c>
      <c r="E504">
        <v>3396.8764648000001</v>
      </c>
      <c r="F504">
        <v>3457.9299316000001</v>
      </c>
      <c r="G504">
        <v>3385.9499512000002</v>
      </c>
      <c r="H504">
        <v>3298.0900879000001</v>
      </c>
      <c r="I504">
        <v>3470.25</v>
      </c>
      <c r="J504">
        <v>3421.3962402000002</v>
      </c>
      <c r="L504" t="str">
        <f t="shared" si="56"/>
        <v>22MAR2024:00:00:00</v>
      </c>
      <c r="M504">
        <v>24</v>
      </c>
      <c r="N504">
        <f t="shared" si="57"/>
        <v>75.751708900000267</v>
      </c>
      <c r="O504" t="str">
        <f t="shared" si="52"/>
        <v/>
      </c>
      <c r="P504">
        <f t="shared" si="53"/>
        <v>75.751708900000267</v>
      </c>
      <c r="Q504" t="str">
        <f t="shared" si="54"/>
        <v/>
      </c>
      <c r="R504">
        <f t="shared" si="55"/>
        <v>1</v>
      </c>
      <c r="S504">
        <f t="shared" si="58"/>
        <v>2.2397314367285923</v>
      </c>
    </row>
    <row r="505" spans="1:19" x14ac:dyDescent="0.25">
      <c r="A505" t="s">
        <v>530</v>
      </c>
      <c r="B505">
        <v>3113.3420409999999</v>
      </c>
      <c r="C505">
        <v>3119.8601073999998</v>
      </c>
      <c r="D505">
        <v>3250.2041015999998</v>
      </c>
      <c r="E505">
        <v>3174.9575195000002</v>
      </c>
      <c r="F505">
        <v>3146.3200683999999</v>
      </c>
      <c r="G505">
        <v>3124.7600097999998</v>
      </c>
      <c r="H505">
        <v>3119.8601073999998</v>
      </c>
      <c r="I505">
        <v>3146.6799316000001</v>
      </c>
      <c r="J505">
        <v>3157.5649414</v>
      </c>
      <c r="L505" t="str">
        <f t="shared" si="56"/>
        <v>22MAR2024:01:00:00</v>
      </c>
      <c r="M505">
        <v>1</v>
      </c>
      <c r="N505">
        <f t="shared" si="57"/>
        <v>6.5180663999999524</v>
      </c>
      <c r="O505" t="str">
        <f t="shared" si="52"/>
        <v/>
      </c>
      <c r="P505">
        <f t="shared" si="53"/>
        <v>6.5180663999999524</v>
      </c>
      <c r="Q505" t="str">
        <f t="shared" si="54"/>
        <v/>
      </c>
      <c r="R505">
        <f t="shared" si="55"/>
        <v>1</v>
      </c>
      <c r="S505">
        <f t="shared" si="58"/>
        <v>0.20935914891980067</v>
      </c>
    </row>
    <row r="506" spans="1:19" x14ac:dyDescent="0.25">
      <c r="A506" t="s">
        <v>531</v>
      </c>
      <c r="B506">
        <v>3007.3537597999998</v>
      </c>
      <c r="C506">
        <v>2914.0900879000001</v>
      </c>
      <c r="D506">
        <v>3105.7119140999998</v>
      </c>
      <c r="E506">
        <v>3044.2702637000002</v>
      </c>
      <c r="F506">
        <v>2951.1201172000001</v>
      </c>
      <c r="G506">
        <v>2919.0800780999998</v>
      </c>
      <c r="H506">
        <v>2914.0900879000001</v>
      </c>
      <c r="I506">
        <v>2959.5300293</v>
      </c>
      <c r="J506">
        <v>2969.9064941000001</v>
      </c>
      <c r="L506" t="str">
        <f t="shared" si="56"/>
        <v>22MAR2024:02:00:00</v>
      </c>
      <c r="M506">
        <v>2</v>
      </c>
      <c r="N506">
        <f t="shared" si="57"/>
        <v>-93.263671899999736</v>
      </c>
      <c r="O506">
        <f t="shared" si="52"/>
        <v>-93.263671899999736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3.1011872679123096</v>
      </c>
    </row>
    <row r="507" spans="1:19" x14ac:dyDescent="0.25">
      <c r="A507" t="s">
        <v>532</v>
      </c>
      <c r="B507">
        <v>2900.8449707</v>
      </c>
      <c r="C507">
        <v>2764.5400390999998</v>
      </c>
      <c r="D507">
        <v>2997.1386719000002</v>
      </c>
      <c r="E507">
        <v>2939.8408202999999</v>
      </c>
      <c r="F507">
        <v>2819.1101073999998</v>
      </c>
      <c r="G507">
        <v>2768.8898926000002</v>
      </c>
      <c r="H507">
        <v>2764.5400390999998</v>
      </c>
      <c r="I507">
        <v>2822.6000976999999</v>
      </c>
      <c r="J507">
        <v>2834.4558105000001</v>
      </c>
      <c r="L507" t="str">
        <f t="shared" si="56"/>
        <v>22MAR2024:03:00:00</v>
      </c>
      <c r="M507">
        <v>3</v>
      </c>
      <c r="N507">
        <f t="shared" si="57"/>
        <v>-136.30493160000015</v>
      </c>
      <c r="O507">
        <f t="shared" si="52"/>
        <v>-136.30493160000015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4.6988009692606409</v>
      </c>
    </row>
    <row r="508" spans="1:19" x14ac:dyDescent="0.25">
      <c r="A508" t="s">
        <v>533</v>
      </c>
      <c r="B508">
        <v>2842.0593262000002</v>
      </c>
      <c r="C508">
        <v>2725.1499023000001</v>
      </c>
      <c r="D508">
        <v>2902.7214355000001</v>
      </c>
      <c r="E508">
        <v>2851.3591308999999</v>
      </c>
      <c r="F508">
        <v>2754.5200195000002</v>
      </c>
      <c r="G508">
        <v>2707.6000976999999</v>
      </c>
      <c r="H508">
        <v>2725.1499023000001</v>
      </c>
      <c r="I508">
        <v>2769.4499512000002</v>
      </c>
      <c r="J508">
        <v>2771.8881836</v>
      </c>
      <c r="L508" t="str">
        <f t="shared" si="56"/>
        <v>22MAR2024:04:00:00</v>
      </c>
      <c r="M508">
        <v>4</v>
      </c>
      <c r="N508">
        <f t="shared" si="57"/>
        <v>-116.90942390000009</v>
      </c>
      <c r="O508">
        <f t="shared" si="52"/>
        <v>-116.90942390000009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4.1135462170775599</v>
      </c>
    </row>
    <row r="509" spans="1:19" x14ac:dyDescent="0.25">
      <c r="A509" t="s">
        <v>534</v>
      </c>
      <c r="B509">
        <v>2818.8378905999998</v>
      </c>
      <c r="C509">
        <v>2748.5700683999999</v>
      </c>
      <c r="D509">
        <v>2893.4704590000001</v>
      </c>
      <c r="E509">
        <v>2838.4384765999998</v>
      </c>
      <c r="F509">
        <v>2768.3701172000001</v>
      </c>
      <c r="G509">
        <v>2723.7199707</v>
      </c>
      <c r="H509">
        <v>2748.5700683999999</v>
      </c>
      <c r="I509">
        <v>2784.4599609000002</v>
      </c>
      <c r="J509">
        <v>2783.7182616999999</v>
      </c>
      <c r="L509" t="str">
        <f t="shared" si="56"/>
        <v>22MAR2024:05:00:00</v>
      </c>
      <c r="M509">
        <v>5</v>
      </c>
      <c r="N509">
        <f t="shared" si="57"/>
        <v>-70.267822199999955</v>
      </c>
      <c r="O509">
        <f t="shared" si="52"/>
        <v>-70.267822199999955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2.4927940139559852</v>
      </c>
    </row>
    <row r="510" spans="1:19" x14ac:dyDescent="0.25">
      <c r="A510" t="s">
        <v>535</v>
      </c>
      <c r="B510">
        <v>2915.5783691000001</v>
      </c>
      <c r="C510">
        <v>2873.4099120999999</v>
      </c>
      <c r="D510">
        <v>3006.2692870999999</v>
      </c>
      <c r="E510">
        <v>2960.0476073999998</v>
      </c>
      <c r="F510">
        <v>2875.6599120999999</v>
      </c>
      <c r="G510">
        <v>2848.4399414</v>
      </c>
      <c r="H510">
        <v>2873.4099120999999</v>
      </c>
      <c r="I510">
        <v>2902.7800293</v>
      </c>
      <c r="J510">
        <v>2901.3120116999999</v>
      </c>
      <c r="L510" t="str">
        <f t="shared" si="56"/>
        <v>22MAR2024:06:00:00</v>
      </c>
      <c r="M510">
        <v>6</v>
      </c>
      <c r="N510">
        <f t="shared" si="57"/>
        <v>-42.168457000000217</v>
      </c>
      <c r="O510">
        <f t="shared" si="52"/>
        <v>-42.168457000000217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1.4463153330711893</v>
      </c>
    </row>
    <row r="511" spans="1:19" x14ac:dyDescent="0.25">
      <c r="A511" t="s">
        <v>536</v>
      </c>
      <c r="B511">
        <v>3191.8715820000002</v>
      </c>
      <c r="C511">
        <v>3141.2099609000002</v>
      </c>
      <c r="D511">
        <v>3258.5388183999999</v>
      </c>
      <c r="E511">
        <v>3237.8444823999998</v>
      </c>
      <c r="F511">
        <v>3120.5500487999998</v>
      </c>
      <c r="G511">
        <v>3106.1999512000002</v>
      </c>
      <c r="H511">
        <v>3141.2099609000002</v>
      </c>
      <c r="I511">
        <v>3159.2700195000002</v>
      </c>
      <c r="J511">
        <v>3157.1538086</v>
      </c>
      <c r="L511" t="str">
        <f t="shared" si="56"/>
        <v>22MAR2024:07:00:00</v>
      </c>
      <c r="M511">
        <v>7</v>
      </c>
      <c r="N511">
        <f t="shared" si="57"/>
        <v>-50.661621100000048</v>
      </c>
      <c r="O511">
        <f t="shared" si="52"/>
        <v>-50.661621100000048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1.587207373432483</v>
      </c>
    </row>
    <row r="512" spans="1:19" x14ac:dyDescent="0.25">
      <c r="A512" t="s">
        <v>537</v>
      </c>
      <c r="B512">
        <v>3326.2854004000001</v>
      </c>
      <c r="C512">
        <v>3307.5600586</v>
      </c>
      <c r="D512">
        <v>3406.3693847999998</v>
      </c>
      <c r="E512">
        <v>3395.0078125</v>
      </c>
      <c r="F512">
        <v>3263.1599120999999</v>
      </c>
      <c r="G512">
        <v>3271.2600097999998</v>
      </c>
      <c r="H512">
        <v>3307.5600586</v>
      </c>
      <c r="I512">
        <v>3314.5100097999998</v>
      </c>
      <c r="J512">
        <v>3312.5720215000001</v>
      </c>
      <c r="L512" t="str">
        <f t="shared" si="56"/>
        <v>22MAR2024:08:00:00</v>
      </c>
      <c r="M512">
        <v>8</v>
      </c>
      <c r="N512">
        <f t="shared" si="57"/>
        <v>-18.725341800000024</v>
      </c>
      <c r="O512">
        <f t="shared" si="52"/>
        <v>-18.725341800000024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0.56295054530643174</v>
      </c>
    </row>
    <row r="513" spans="1:19" x14ac:dyDescent="0.25">
      <c r="A513" t="s">
        <v>538</v>
      </c>
      <c r="B513">
        <v>3263.6606445000002</v>
      </c>
      <c r="C513">
        <v>3345.5900879000001</v>
      </c>
      <c r="D513">
        <v>3384.9638672000001</v>
      </c>
      <c r="E513">
        <v>3364.7937012000002</v>
      </c>
      <c r="F513">
        <v>3324.7099609000002</v>
      </c>
      <c r="G513">
        <v>3318.1398926000002</v>
      </c>
      <c r="H513">
        <v>3345.5900879000001</v>
      </c>
      <c r="I513">
        <v>3357.5400390999998</v>
      </c>
      <c r="J513">
        <v>3346.1887207</v>
      </c>
      <c r="L513" t="str">
        <f t="shared" si="56"/>
        <v>22MAR2024:09:00:00</v>
      </c>
      <c r="M513">
        <v>9</v>
      </c>
      <c r="N513">
        <f t="shared" si="57"/>
        <v>81.929443399999855</v>
      </c>
      <c r="O513" t="str">
        <f t="shared" si="52"/>
        <v/>
      </c>
      <c r="P513">
        <f t="shared" si="53"/>
        <v>81.929443399999855</v>
      </c>
      <c r="Q513" t="str">
        <f t="shared" si="54"/>
        <v/>
      </c>
      <c r="R513">
        <f t="shared" si="55"/>
        <v>1</v>
      </c>
      <c r="S513">
        <f t="shared" si="58"/>
        <v>2.5103542409677102</v>
      </c>
    </row>
    <row r="514" spans="1:19" x14ac:dyDescent="0.25">
      <c r="A514" t="s">
        <v>539</v>
      </c>
      <c r="B514">
        <v>3379.7978515999998</v>
      </c>
      <c r="C514">
        <v>3459.9099120999999</v>
      </c>
      <c r="D514">
        <v>3462.7060547000001</v>
      </c>
      <c r="E514">
        <v>3437.8532715000001</v>
      </c>
      <c r="F514">
        <v>3462.0400390999998</v>
      </c>
      <c r="G514">
        <v>3475.7800293</v>
      </c>
      <c r="H514">
        <v>3459.9099120999999</v>
      </c>
      <c r="I514">
        <v>3502.4199219000002</v>
      </c>
      <c r="J514">
        <v>3472.5712890999998</v>
      </c>
      <c r="L514" t="str">
        <f t="shared" si="56"/>
        <v>22MAR2024:10:00:00</v>
      </c>
      <c r="M514">
        <v>10</v>
      </c>
      <c r="N514">
        <f t="shared" si="57"/>
        <v>80.112060500000098</v>
      </c>
      <c r="O514" t="str">
        <f t="shared" si="52"/>
        <v/>
      </c>
      <c r="P514">
        <f t="shared" si="53"/>
        <v>80.112060500000098</v>
      </c>
      <c r="Q514" t="str">
        <f t="shared" si="54"/>
        <v/>
      </c>
      <c r="R514">
        <f t="shared" si="55"/>
        <v>1</v>
      </c>
      <c r="S514">
        <f t="shared" si="58"/>
        <v>2.3703210670447334</v>
      </c>
    </row>
    <row r="515" spans="1:19" x14ac:dyDescent="0.25">
      <c r="A515" t="s">
        <v>540</v>
      </c>
      <c r="B515">
        <v>3503.2473144999999</v>
      </c>
      <c r="C515">
        <v>3627.5700683999999</v>
      </c>
      <c r="D515">
        <v>3565.9375</v>
      </c>
      <c r="E515">
        <v>3510.1643066000001</v>
      </c>
      <c r="F515">
        <v>3639.6699219000002</v>
      </c>
      <c r="G515">
        <v>3663.1298827999999</v>
      </c>
      <c r="H515">
        <v>3627.5700683999999</v>
      </c>
      <c r="I515">
        <v>3689.0800780999998</v>
      </c>
      <c r="J515">
        <v>3637.0776366999999</v>
      </c>
      <c r="L515" t="str">
        <f t="shared" si="56"/>
        <v>22MAR2024:11:00:00</v>
      </c>
      <c r="M515">
        <v>11</v>
      </c>
      <c r="N515">
        <f t="shared" si="57"/>
        <v>124.32275389999995</v>
      </c>
      <c r="O515" t="str">
        <f t="shared" ref="O515:O578" si="59">IF(N515&lt;0,N515,"")</f>
        <v/>
      </c>
      <c r="P515">
        <f t="shared" ref="P515:P578" si="60">IF(N515&gt;0,N515,"")</f>
        <v>124.32275389999995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3.548786104407359</v>
      </c>
    </row>
    <row r="516" spans="1:19" x14ac:dyDescent="0.25">
      <c r="A516" t="s">
        <v>541</v>
      </c>
      <c r="B516">
        <v>3690.8193359000002</v>
      </c>
      <c r="C516">
        <v>3830.9199219000002</v>
      </c>
      <c r="D516">
        <v>3726.1696777000002</v>
      </c>
      <c r="E516">
        <v>3583.0654297000001</v>
      </c>
      <c r="F516">
        <v>3867.7700195000002</v>
      </c>
      <c r="G516">
        <v>3869.3798827999999</v>
      </c>
      <c r="H516">
        <v>3830.9199219000002</v>
      </c>
      <c r="I516">
        <v>3900.4899902000002</v>
      </c>
      <c r="J516">
        <v>3838.9462890999998</v>
      </c>
      <c r="L516" t="str">
        <f t="shared" ref="L516:L579" si="63">A516</f>
        <v>22MAR2024:12:00:00</v>
      </c>
      <c r="M516">
        <v>12</v>
      </c>
      <c r="N516">
        <f t="shared" ref="N516:N579" si="64">C516-B516</f>
        <v>140.10058600000002</v>
      </c>
      <c r="O516" t="str">
        <f t="shared" si="59"/>
        <v/>
      </c>
      <c r="P516">
        <f t="shared" si="60"/>
        <v>140.10058600000002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3.795920993402857</v>
      </c>
    </row>
    <row r="517" spans="1:19" x14ac:dyDescent="0.25">
      <c r="A517" t="s">
        <v>542</v>
      </c>
      <c r="B517">
        <v>3933.8061523000001</v>
      </c>
      <c r="C517">
        <v>4041.6999512000002</v>
      </c>
      <c r="D517">
        <v>3956.5839844000002</v>
      </c>
      <c r="E517">
        <v>3749.1423340000001</v>
      </c>
      <c r="F517">
        <v>4098.9599608999997</v>
      </c>
      <c r="G517">
        <v>4097.1801758000001</v>
      </c>
      <c r="H517">
        <v>4041.6999512000002</v>
      </c>
      <c r="I517">
        <v>4136.3300780999998</v>
      </c>
      <c r="J517">
        <v>4066.1511230000001</v>
      </c>
      <c r="L517" t="str">
        <f t="shared" si="63"/>
        <v>22MAR2024:13:00:00</v>
      </c>
      <c r="M517">
        <v>13</v>
      </c>
      <c r="N517">
        <f t="shared" si="64"/>
        <v>107.89379890000009</v>
      </c>
      <c r="O517" t="str">
        <f t="shared" si="59"/>
        <v/>
      </c>
      <c r="P517">
        <f t="shared" si="60"/>
        <v>107.89379890000009</v>
      </c>
      <c r="Q517" t="str">
        <f t="shared" si="61"/>
        <v/>
      </c>
      <c r="R517">
        <f t="shared" si="62"/>
        <v>1</v>
      </c>
      <c r="S517">
        <f t="shared" si="65"/>
        <v>2.7427329848705746</v>
      </c>
    </row>
    <row r="518" spans="1:19" x14ac:dyDescent="0.25">
      <c r="A518" t="s">
        <v>543</v>
      </c>
      <c r="B518">
        <v>4239.0458983999997</v>
      </c>
      <c r="C518">
        <v>4282.7001952999999</v>
      </c>
      <c r="D518">
        <v>4135.6430664</v>
      </c>
      <c r="E518">
        <v>3888.6591797000001</v>
      </c>
      <c r="F518">
        <v>4337.9301758000001</v>
      </c>
      <c r="G518">
        <v>4341.4799805000002</v>
      </c>
      <c r="H518">
        <v>4282.7001952999999</v>
      </c>
      <c r="I518">
        <v>4387.8398438000004</v>
      </c>
      <c r="J518">
        <v>4297.1186522999997</v>
      </c>
      <c r="L518" t="str">
        <f t="shared" si="63"/>
        <v>22MAR2024:14:00:00</v>
      </c>
      <c r="M518">
        <v>14</v>
      </c>
      <c r="N518">
        <f t="shared" si="64"/>
        <v>43.65429690000019</v>
      </c>
      <c r="O518" t="str">
        <f t="shared" si="59"/>
        <v/>
      </c>
      <c r="P518">
        <f t="shared" si="60"/>
        <v>43.65429690000019</v>
      </c>
      <c r="Q518" t="str">
        <f t="shared" si="61"/>
        <v/>
      </c>
      <c r="R518">
        <f t="shared" si="62"/>
        <v>1</v>
      </c>
      <c r="S518">
        <f t="shared" si="65"/>
        <v>1.0298142069298477</v>
      </c>
    </row>
    <row r="519" spans="1:19" x14ac:dyDescent="0.25">
      <c r="A519" t="s">
        <v>544</v>
      </c>
      <c r="B519">
        <v>4341.4106444999998</v>
      </c>
      <c r="C519">
        <v>4475.9399414</v>
      </c>
      <c r="D519">
        <v>4356.7270508000001</v>
      </c>
      <c r="E519">
        <v>4018.3874512000002</v>
      </c>
      <c r="F519">
        <v>4561.1098633000001</v>
      </c>
      <c r="G519">
        <v>4541.5898438000004</v>
      </c>
      <c r="H519">
        <v>4475.9399414</v>
      </c>
      <c r="I519">
        <v>4600.3500977000003</v>
      </c>
      <c r="J519">
        <v>4507.1430664</v>
      </c>
      <c r="L519" t="str">
        <f t="shared" si="63"/>
        <v>22MAR2024:15:00:00</v>
      </c>
      <c r="M519">
        <v>15</v>
      </c>
      <c r="N519">
        <f t="shared" si="64"/>
        <v>134.52929690000019</v>
      </c>
      <c r="O519" t="str">
        <f t="shared" si="59"/>
        <v/>
      </c>
      <c r="P519">
        <f t="shared" si="60"/>
        <v>134.52929690000019</v>
      </c>
      <c r="Q519" t="str">
        <f t="shared" si="61"/>
        <v/>
      </c>
      <c r="R519">
        <f t="shared" si="62"/>
        <v>1</v>
      </c>
      <c r="S519">
        <f t="shared" si="65"/>
        <v>3.0987461891086312</v>
      </c>
    </row>
    <row r="520" spans="1:19" x14ac:dyDescent="0.25">
      <c r="A520" t="s">
        <v>545</v>
      </c>
      <c r="B520">
        <v>4606.6289063000004</v>
      </c>
      <c r="C520">
        <v>4649.5800780999998</v>
      </c>
      <c r="D520">
        <v>4534.6782227000003</v>
      </c>
      <c r="E520">
        <v>4130.3857422000001</v>
      </c>
      <c r="F520">
        <v>4744.9101563000004</v>
      </c>
      <c r="G520">
        <v>4691.6201172000001</v>
      </c>
      <c r="H520">
        <v>4649.5800780999998</v>
      </c>
      <c r="I520">
        <v>4786.6499022999997</v>
      </c>
      <c r="J520">
        <v>4681.4877930000002</v>
      </c>
      <c r="L520" t="str">
        <f t="shared" si="63"/>
        <v>22MAR2024:16:00:00</v>
      </c>
      <c r="M520">
        <v>16</v>
      </c>
      <c r="N520">
        <f t="shared" si="64"/>
        <v>42.951171799999429</v>
      </c>
      <c r="O520" t="str">
        <f t="shared" si="59"/>
        <v/>
      </c>
      <c r="P520">
        <f t="shared" si="60"/>
        <v>42.951171799999429</v>
      </c>
      <c r="Q520" t="str">
        <f t="shared" si="61"/>
        <v/>
      </c>
      <c r="R520">
        <f t="shared" si="62"/>
        <v>1</v>
      </c>
      <c r="S520">
        <f t="shared" si="65"/>
        <v>0.93237750801371566</v>
      </c>
    </row>
    <row r="521" spans="1:19" x14ac:dyDescent="0.25">
      <c r="A521" t="s">
        <v>546</v>
      </c>
      <c r="B521">
        <v>4713.0654297000001</v>
      </c>
      <c r="C521">
        <v>4721.2900391000003</v>
      </c>
      <c r="D521">
        <v>4598.3662108999997</v>
      </c>
      <c r="E521">
        <v>4216.2163086</v>
      </c>
      <c r="F521">
        <v>4808.6499022999997</v>
      </c>
      <c r="G521">
        <v>4725.2597655999998</v>
      </c>
      <c r="H521">
        <v>4721.2900391000003</v>
      </c>
      <c r="I521">
        <v>4867.8701172000001</v>
      </c>
      <c r="J521">
        <v>4744.2875977000003</v>
      </c>
      <c r="L521" t="str">
        <f t="shared" si="63"/>
        <v>22MAR2024:17:00:00</v>
      </c>
      <c r="M521">
        <v>17</v>
      </c>
      <c r="N521">
        <f t="shared" si="64"/>
        <v>8.2246094000001904</v>
      </c>
      <c r="O521" t="str">
        <f t="shared" si="59"/>
        <v/>
      </c>
      <c r="P521">
        <f t="shared" si="60"/>
        <v>8.2246094000001904</v>
      </c>
      <c r="Q521" t="str">
        <f t="shared" si="61"/>
        <v/>
      </c>
      <c r="R521">
        <f t="shared" si="62"/>
        <v>1</v>
      </c>
      <c r="S521">
        <f t="shared" si="65"/>
        <v>0.17450658223778806</v>
      </c>
    </row>
    <row r="522" spans="1:19" x14ac:dyDescent="0.25">
      <c r="A522" t="s">
        <v>547</v>
      </c>
      <c r="B522">
        <v>4606.0678711</v>
      </c>
      <c r="C522">
        <v>4671.1098633000001</v>
      </c>
      <c r="D522">
        <v>4650.2421875</v>
      </c>
      <c r="E522">
        <v>4270.1103516000003</v>
      </c>
      <c r="F522">
        <v>4760.4501952999999</v>
      </c>
      <c r="G522">
        <v>4640.6298827999999</v>
      </c>
      <c r="H522">
        <v>4671.1098633000001</v>
      </c>
      <c r="I522">
        <v>4822.1699219000002</v>
      </c>
      <c r="J522">
        <v>4708.9204102000003</v>
      </c>
      <c r="L522" t="str">
        <f t="shared" si="63"/>
        <v>22MAR2024:18:00:00</v>
      </c>
      <c r="M522">
        <v>18</v>
      </c>
      <c r="N522">
        <f t="shared" si="64"/>
        <v>65.041992200000095</v>
      </c>
      <c r="O522" t="str">
        <f t="shared" si="59"/>
        <v/>
      </c>
      <c r="P522">
        <f t="shared" si="60"/>
        <v>65.041992200000095</v>
      </c>
      <c r="Q522" t="str">
        <f t="shared" si="61"/>
        <v/>
      </c>
      <c r="R522">
        <f t="shared" si="62"/>
        <v>1</v>
      </c>
      <c r="S522">
        <f t="shared" si="65"/>
        <v>1.4120936560248094</v>
      </c>
    </row>
    <row r="523" spans="1:19" x14ac:dyDescent="0.25">
      <c r="A523" t="s">
        <v>548</v>
      </c>
      <c r="B523">
        <v>4486.3525391000003</v>
      </c>
      <c r="C523">
        <v>4492.5</v>
      </c>
      <c r="D523">
        <v>4635.5869141000003</v>
      </c>
      <c r="E523">
        <v>4311.9179688000004</v>
      </c>
      <c r="F523">
        <v>4578.7900391000003</v>
      </c>
      <c r="G523">
        <v>4464.8901366999999</v>
      </c>
      <c r="H523">
        <v>4492.5</v>
      </c>
      <c r="I523">
        <v>4635.6201172000001</v>
      </c>
      <c r="J523">
        <v>4561.4775391000003</v>
      </c>
      <c r="L523" t="str">
        <f t="shared" si="63"/>
        <v>22MAR2024:19:00:00</v>
      </c>
      <c r="M523">
        <v>19</v>
      </c>
      <c r="N523">
        <f t="shared" si="64"/>
        <v>6.1474608999997145</v>
      </c>
      <c r="O523" t="str">
        <f t="shared" si="59"/>
        <v/>
      </c>
      <c r="P523">
        <f t="shared" si="60"/>
        <v>6.1474608999997145</v>
      </c>
      <c r="Q523" t="str">
        <f t="shared" si="61"/>
        <v/>
      </c>
      <c r="R523">
        <f t="shared" si="62"/>
        <v>1</v>
      </c>
      <c r="S523">
        <f t="shared" si="65"/>
        <v>0.13702580986274759</v>
      </c>
    </row>
    <row r="524" spans="1:19" x14ac:dyDescent="0.25">
      <c r="A524" t="s">
        <v>549</v>
      </c>
      <c r="B524">
        <v>4293.7856444999998</v>
      </c>
      <c r="C524">
        <v>4265.2202147999997</v>
      </c>
      <c r="D524">
        <v>4472.7998047000001</v>
      </c>
      <c r="E524">
        <v>4203.8081055000002</v>
      </c>
      <c r="F524">
        <v>4331.0698241999999</v>
      </c>
      <c r="G524">
        <v>4263.8999022999997</v>
      </c>
      <c r="H524">
        <v>4265.2202147999997</v>
      </c>
      <c r="I524">
        <v>4407.1000977000003</v>
      </c>
      <c r="J524">
        <v>4348.0180664</v>
      </c>
      <c r="L524" t="str">
        <f t="shared" si="63"/>
        <v>22MAR2024:20:00:00</v>
      </c>
      <c r="M524">
        <v>20</v>
      </c>
      <c r="N524">
        <f t="shared" si="64"/>
        <v>-28.565429700000095</v>
      </c>
      <c r="O524">
        <f t="shared" si="59"/>
        <v>-28.565429700000095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0.66527377156309964</v>
      </c>
    </row>
    <row r="525" spans="1:19" x14ac:dyDescent="0.25">
      <c r="A525" t="s">
        <v>550</v>
      </c>
      <c r="B525">
        <v>4147.046875</v>
      </c>
      <c r="C525">
        <v>4181.8300780999998</v>
      </c>
      <c r="D525">
        <v>4374.1816405999998</v>
      </c>
      <c r="E525">
        <v>4176.4892577999999</v>
      </c>
      <c r="F525">
        <v>4234.9501952999999</v>
      </c>
      <c r="G525">
        <v>4182.3999022999997</v>
      </c>
      <c r="H525">
        <v>4181.8300780999998</v>
      </c>
      <c r="I525">
        <v>4312.4501952999999</v>
      </c>
      <c r="J525">
        <v>4257.1625977000003</v>
      </c>
      <c r="L525" t="str">
        <f t="shared" si="63"/>
        <v>22MAR2024:21:00:00</v>
      </c>
      <c r="M525">
        <v>21</v>
      </c>
      <c r="N525">
        <f t="shared" si="64"/>
        <v>34.78320309999981</v>
      </c>
      <c r="O525" t="str">
        <f t="shared" si="59"/>
        <v/>
      </c>
      <c r="P525">
        <f t="shared" si="60"/>
        <v>34.78320309999981</v>
      </c>
      <c r="Q525" t="str">
        <f t="shared" si="61"/>
        <v/>
      </c>
      <c r="R525">
        <f t="shared" si="62"/>
        <v>1</v>
      </c>
      <c r="S525">
        <f t="shared" si="65"/>
        <v>0.83874632113966185</v>
      </c>
    </row>
    <row r="526" spans="1:19" x14ac:dyDescent="0.25">
      <c r="A526" t="s">
        <v>551</v>
      </c>
      <c r="B526">
        <v>4000.3847655999998</v>
      </c>
      <c r="C526">
        <v>4009.1000976999999</v>
      </c>
      <c r="D526">
        <v>4199.7773438000004</v>
      </c>
      <c r="E526">
        <v>4070.0007323999998</v>
      </c>
      <c r="F526">
        <v>4066</v>
      </c>
      <c r="G526">
        <v>4009.6298827999999</v>
      </c>
      <c r="H526">
        <v>4009.1000976999999</v>
      </c>
      <c r="I526">
        <v>4131.0800780999998</v>
      </c>
      <c r="J526">
        <v>4083.1176758000001</v>
      </c>
      <c r="L526" t="str">
        <f t="shared" si="63"/>
        <v>22MAR2024:22:00:00</v>
      </c>
      <c r="M526">
        <v>22</v>
      </c>
      <c r="N526">
        <f t="shared" si="64"/>
        <v>8.7153321000000687</v>
      </c>
      <c r="O526" t="str">
        <f t="shared" si="59"/>
        <v/>
      </c>
      <c r="P526">
        <f t="shared" si="60"/>
        <v>8.7153321000000687</v>
      </c>
      <c r="Q526" t="str">
        <f t="shared" si="61"/>
        <v/>
      </c>
      <c r="R526">
        <f t="shared" si="62"/>
        <v>1</v>
      </c>
      <c r="S526">
        <f t="shared" si="65"/>
        <v>0.21786234601593119</v>
      </c>
    </row>
    <row r="527" spans="1:19" x14ac:dyDescent="0.25">
      <c r="A527" t="s">
        <v>552</v>
      </c>
      <c r="B527">
        <v>3794.7944336</v>
      </c>
      <c r="C527">
        <v>3787.3898926000002</v>
      </c>
      <c r="D527">
        <v>3964.3706054999998</v>
      </c>
      <c r="E527">
        <v>3860.4370116999999</v>
      </c>
      <c r="F527">
        <v>3848.8898926000002</v>
      </c>
      <c r="G527">
        <v>3793.8000487999998</v>
      </c>
      <c r="H527">
        <v>3787.3898926000002</v>
      </c>
      <c r="I527">
        <v>3895.1599120999999</v>
      </c>
      <c r="J527">
        <v>3857.9221191000001</v>
      </c>
      <c r="L527" t="str">
        <f t="shared" si="63"/>
        <v>22MAR2024:23:00:00</v>
      </c>
      <c r="M527">
        <v>23</v>
      </c>
      <c r="N527">
        <f t="shared" si="64"/>
        <v>-7.404540999999881</v>
      </c>
      <c r="O527">
        <f t="shared" si="59"/>
        <v>-7.404540999999881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0.19512363922636594</v>
      </c>
    </row>
    <row r="528" spans="1:19" x14ac:dyDescent="0.25">
      <c r="A528" t="s">
        <v>553</v>
      </c>
      <c r="B528">
        <v>3653.2165527000002</v>
      </c>
      <c r="C528">
        <v>3546.0400390999998</v>
      </c>
      <c r="D528">
        <v>3672.6738280999998</v>
      </c>
      <c r="E528">
        <v>3608.5600586</v>
      </c>
      <c r="F528">
        <v>3592.8200683999999</v>
      </c>
      <c r="G528">
        <v>3549.5800780999998</v>
      </c>
      <c r="H528">
        <v>3546.0400390999998</v>
      </c>
      <c r="I528">
        <v>3631.0800780999998</v>
      </c>
      <c r="J528">
        <v>3598.4389648000001</v>
      </c>
      <c r="L528" t="str">
        <f t="shared" si="63"/>
        <v>23MAR2024:00:00:00</v>
      </c>
      <c r="M528">
        <v>24</v>
      </c>
      <c r="N528">
        <f t="shared" si="64"/>
        <v>-107.17651360000036</v>
      </c>
      <c r="O528">
        <f t="shared" si="59"/>
        <v>-107.17651360000036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2.9337574724605062</v>
      </c>
    </row>
    <row r="529" spans="1:19" x14ac:dyDescent="0.25">
      <c r="A529" t="s">
        <v>554</v>
      </c>
      <c r="B529">
        <v>3480.6926269999999</v>
      </c>
      <c r="C529">
        <v>3428.7600097999998</v>
      </c>
      <c r="D529">
        <v>3469.1545409999999</v>
      </c>
      <c r="E529">
        <v>3453.2270508000001</v>
      </c>
      <c r="F529">
        <v>3428.7600097999998</v>
      </c>
      <c r="G529">
        <v>3394.25</v>
      </c>
      <c r="H529">
        <v>3360.7900390999998</v>
      </c>
      <c r="I529">
        <v>3380.6899414</v>
      </c>
      <c r="J529">
        <v>3406.7290039</v>
      </c>
      <c r="L529" t="str">
        <f t="shared" si="63"/>
        <v>23MAR2024:01:00:00</v>
      </c>
      <c r="M529">
        <v>1</v>
      </c>
      <c r="N529">
        <f t="shared" si="64"/>
        <v>-51.932617200000095</v>
      </c>
      <c r="O529">
        <f t="shared" si="59"/>
        <v>-51.932617200000095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1.4920196284255265</v>
      </c>
    </row>
    <row r="530" spans="1:19" x14ac:dyDescent="0.25">
      <c r="A530" t="s">
        <v>555</v>
      </c>
      <c r="B530">
        <v>3086.1848144999999</v>
      </c>
      <c r="C530">
        <v>3176.6899414</v>
      </c>
      <c r="D530">
        <v>3285.9536133000001</v>
      </c>
      <c r="E530">
        <v>3284.6774902000002</v>
      </c>
      <c r="F530">
        <v>3176.6899414</v>
      </c>
      <c r="G530">
        <v>3154.4599609000002</v>
      </c>
      <c r="H530">
        <v>3134.2900390999998</v>
      </c>
      <c r="I530">
        <v>3141.4199219000002</v>
      </c>
      <c r="J530">
        <v>3178.5627441000001</v>
      </c>
      <c r="L530" t="str">
        <f t="shared" si="63"/>
        <v>23MAR2024:02:00:00</v>
      </c>
      <c r="M530">
        <v>2</v>
      </c>
      <c r="N530">
        <f t="shared" si="64"/>
        <v>90.50512690000005</v>
      </c>
      <c r="O530" t="str">
        <f t="shared" si="59"/>
        <v/>
      </c>
      <c r="P530">
        <f t="shared" si="60"/>
        <v>90.50512690000005</v>
      </c>
      <c r="Q530" t="str">
        <f t="shared" si="61"/>
        <v/>
      </c>
      <c r="R530">
        <f t="shared" si="62"/>
        <v>1</v>
      </c>
      <c r="S530">
        <f t="shared" si="65"/>
        <v>2.9325893405597294</v>
      </c>
    </row>
    <row r="531" spans="1:19" x14ac:dyDescent="0.25">
      <c r="A531" t="s">
        <v>556</v>
      </c>
      <c r="B531">
        <v>2902.9653320000002</v>
      </c>
      <c r="C531">
        <v>2976.2399902000002</v>
      </c>
      <c r="D531">
        <v>3169.6254883000001</v>
      </c>
      <c r="E531">
        <v>3197.0053711</v>
      </c>
      <c r="F531">
        <v>2976.2399902000002</v>
      </c>
      <c r="G531">
        <v>2960.25</v>
      </c>
      <c r="H531">
        <v>2943.3601073999998</v>
      </c>
      <c r="I531">
        <v>2938.3898926000002</v>
      </c>
      <c r="J531">
        <v>2997.5732422000001</v>
      </c>
      <c r="L531" t="str">
        <f t="shared" si="63"/>
        <v>23MAR2024:03:00:00</v>
      </c>
      <c r="M531">
        <v>3</v>
      </c>
      <c r="N531">
        <f t="shared" si="64"/>
        <v>73.274658199999976</v>
      </c>
      <c r="O531" t="str">
        <f t="shared" si="59"/>
        <v/>
      </c>
      <c r="P531">
        <f t="shared" si="60"/>
        <v>73.274658199999976</v>
      </c>
      <c r="Q531" t="str">
        <f t="shared" si="61"/>
        <v/>
      </c>
      <c r="R531">
        <f t="shared" si="62"/>
        <v>1</v>
      </c>
      <c r="S531">
        <f t="shared" si="65"/>
        <v>2.5241313560405954</v>
      </c>
    </row>
    <row r="532" spans="1:19" x14ac:dyDescent="0.25">
      <c r="A532" t="s">
        <v>557</v>
      </c>
      <c r="B532">
        <v>2826.8554687999999</v>
      </c>
      <c r="C532">
        <v>2832.4599609000002</v>
      </c>
      <c r="D532">
        <v>3058.4104004000001</v>
      </c>
      <c r="E532">
        <v>3084.8056640999998</v>
      </c>
      <c r="F532">
        <v>2832.4599609000002</v>
      </c>
      <c r="G532">
        <v>2814.0800780999998</v>
      </c>
      <c r="H532">
        <v>2804.5</v>
      </c>
      <c r="I532">
        <v>2802.0400390999998</v>
      </c>
      <c r="J532">
        <v>2862.2980957</v>
      </c>
      <c r="L532" t="str">
        <f t="shared" si="63"/>
        <v>23MAR2024:04:00:00</v>
      </c>
      <c r="M532">
        <v>4</v>
      </c>
      <c r="N532">
        <f t="shared" si="64"/>
        <v>5.6044921000002432</v>
      </c>
      <c r="O532" t="str">
        <f t="shared" si="59"/>
        <v/>
      </c>
      <c r="P532">
        <f t="shared" si="60"/>
        <v>5.6044921000002432</v>
      </c>
      <c r="Q532" t="str">
        <f t="shared" si="61"/>
        <v/>
      </c>
      <c r="R532">
        <f t="shared" si="62"/>
        <v>1</v>
      </c>
      <c r="S532">
        <f t="shared" si="65"/>
        <v>0.19825888383247797</v>
      </c>
    </row>
    <row r="533" spans="1:19" x14ac:dyDescent="0.25">
      <c r="A533" t="s">
        <v>558</v>
      </c>
      <c r="B533">
        <v>2845.8332519999999</v>
      </c>
      <c r="C533">
        <v>2801.5700683999999</v>
      </c>
      <c r="D533">
        <v>2960.0930176000002</v>
      </c>
      <c r="E533">
        <v>2981.6105957</v>
      </c>
      <c r="F533">
        <v>2801.5700683999999</v>
      </c>
      <c r="G533">
        <v>2789.5100097999998</v>
      </c>
      <c r="H533">
        <v>2782.1201172000001</v>
      </c>
      <c r="I533">
        <v>2777.8898926000002</v>
      </c>
      <c r="J533">
        <v>2822.2368164</v>
      </c>
      <c r="L533" t="str">
        <f t="shared" si="63"/>
        <v>23MAR2024:05:00:00</v>
      </c>
      <c r="M533">
        <v>5</v>
      </c>
      <c r="N533">
        <f t="shared" si="64"/>
        <v>-44.263183600000048</v>
      </c>
      <c r="O533">
        <f t="shared" si="59"/>
        <v>-44.263183600000048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1.5553681358137441</v>
      </c>
    </row>
    <row r="534" spans="1:19" x14ac:dyDescent="0.25">
      <c r="A534" t="s">
        <v>559</v>
      </c>
      <c r="B534">
        <v>2873.8813476999999</v>
      </c>
      <c r="C534">
        <v>2812.3400879000001</v>
      </c>
      <c r="D534">
        <v>2970.3559570000002</v>
      </c>
      <c r="E534">
        <v>2979.0092773000001</v>
      </c>
      <c r="F534">
        <v>2812.3400879000001</v>
      </c>
      <c r="G534">
        <v>2818.9799804999998</v>
      </c>
      <c r="H534">
        <v>2801.8898926000002</v>
      </c>
      <c r="I534">
        <v>2800.0600586</v>
      </c>
      <c r="J534">
        <v>2840.7253418</v>
      </c>
      <c r="L534" t="str">
        <f t="shared" si="63"/>
        <v>23MAR2024:06:00:00</v>
      </c>
      <c r="M534">
        <v>6</v>
      </c>
      <c r="N534">
        <f t="shared" si="64"/>
        <v>-61.541259799999807</v>
      </c>
      <c r="O534">
        <f t="shared" si="59"/>
        <v>-61.541259799999807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2.1413987689245411</v>
      </c>
    </row>
    <row r="535" spans="1:19" x14ac:dyDescent="0.25">
      <c r="A535" t="s">
        <v>560</v>
      </c>
      <c r="B535">
        <v>2849.1982422000001</v>
      </c>
      <c r="C535">
        <v>2908.3601073999998</v>
      </c>
      <c r="D535">
        <v>3034.7324219000002</v>
      </c>
      <c r="E535">
        <v>3104.8266601999999</v>
      </c>
      <c r="F535">
        <v>2908.3601073999998</v>
      </c>
      <c r="G535">
        <v>2924.1000976999999</v>
      </c>
      <c r="H535">
        <v>2900.2199707</v>
      </c>
      <c r="I535">
        <v>2899.5100097999998</v>
      </c>
      <c r="J535">
        <v>2933.3845215000001</v>
      </c>
      <c r="L535" t="str">
        <f t="shared" si="63"/>
        <v>23MAR2024:07:00:00</v>
      </c>
      <c r="M535">
        <v>7</v>
      </c>
      <c r="N535">
        <f t="shared" si="64"/>
        <v>59.161865199999738</v>
      </c>
      <c r="O535" t="str">
        <f t="shared" si="59"/>
        <v/>
      </c>
      <c r="P535">
        <f t="shared" si="60"/>
        <v>59.161865199999738</v>
      </c>
      <c r="Q535" t="str">
        <f t="shared" si="61"/>
        <v/>
      </c>
      <c r="R535">
        <f t="shared" si="62"/>
        <v>1</v>
      </c>
      <c r="S535">
        <f t="shared" si="65"/>
        <v>2.0764390600746014</v>
      </c>
    </row>
    <row r="536" spans="1:19" x14ac:dyDescent="0.25">
      <c r="A536" t="s">
        <v>561</v>
      </c>
      <c r="B536">
        <v>2990.7712402000002</v>
      </c>
      <c r="C536">
        <v>3010.8500976999999</v>
      </c>
      <c r="D536">
        <v>3111.1530762000002</v>
      </c>
      <c r="E536">
        <v>3165.5256347999998</v>
      </c>
      <c r="F536">
        <v>3010.8500976999999</v>
      </c>
      <c r="G536">
        <v>3043.9199219000002</v>
      </c>
      <c r="H536">
        <v>3011.6499023000001</v>
      </c>
      <c r="I536">
        <v>3010.0900879000001</v>
      </c>
      <c r="J536">
        <v>3037.5327148000001</v>
      </c>
      <c r="L536" t="str">
        <f t="shared" si="63"/>
        <v>23MAR2024:08:00:00</v>
      </c>
      <c r="M536">
        <v>8</v>
      </c>
      <c r="N536">
        <f t="shared" si="64"/>
        <v>20.078857499999685</v>
      </c>
      <c r="O536" t="str">
        <f t="shared" si="59"/>
        <v/>
      </c>
      <c r="P536">
        <f t="shared" si="60"/>
        <v>20.078857499999685</v>
      </c>
      <c r="Q536" t="str">
        <f t="shared" si="61"/>
        <v/>
      </c>
      <c r="R536">
        <f t="shared" si="62"/>
        <v>1</v>
      </c>
      <c r="S536">
        <f t="shared" si="65"/>
        <v>0.67136052500815679</v>
      </c>
    </row>
    <row r="537" spans="1:19" x14ac:dyDescent="0.25">
      <c r="A537" t="s">
        <v>562</v>
      </c>
      <c r="B537">
        <v>3114.0507812999999</v>
      </c>
      <c r="C537">
        <v>3092.2299804999998</v>
      </c>
      <c r="D537">
        <v>3213.4995116999999</v>
      </c>
      <c r="E537">
        <v>3238.0800780999998</v>
      </c>
      <c r="F537">
        <v>3092.2299804999998</v>
      </c>
      <c r="G537">
        <v>3124.6201172000001</v>
      </c>
      <c r="H537">
        <v>3100.0700683999999</v>
      </c>
      <c r="I537">
        <v>3094.5100097999998</v>
      </c>
      <c r="J537">
        <v>3124.9860840000001</v>
      </c>
      <c r="L537" t="str">
        <f t="shared" si="63"/>
        <v>23MAR2024:09:00:00</v>
      </c>
      <c r="M537">
        <v>9</v>
      </c>
      <c r="N537">
        <f t="shared" si="64"/>
        <v>-21.820800800000143</v>
      </c>
      <c r="O537">
        <f t="shared" si="59"/>
        <v>-21.820800800000143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0.70072077600773008</v>
      </c>
    </row>
    <row r="538" spans="1:19" x14ac:dyDescent="0.25">
      <c r="A538" t="s">
        <v>563</v>
      </c>
      <c r="B538">
        <v>3241.546875</v>
      </c>
      <c r="C538">
        <v>3225.5300293</v>
      </c>
      <c r="D538">
        <v>3349.0234375</v>
      </c>
      <c r="E538">
        <v>3362.3603515999998</v>
      </c>
      <c r="F538">
        <v>3225.5300293</v>
      </c>
      <c r="G538">
        <v>3233.7800293</v>
      </c>
      <c r="H538">
        <v>3229.7399902000002</v>
      </c>
      <c r="I538">
        <v>3214.4399414</v>
      </c>
      <c r="J538">
        <v>3250.5026855000001</v>
      </c>
      <c r="L538" t="str">
        <f t="shared" si="63"/>
        <v>23MAR2024:10:00:00</v>
      </c>
      <c r="M538">
        <v>10</v>
      </c>
      <c r="N538">
        <f t="shared" si="64"/>
        <v>-16.016845699999976</v>
      </c>
      <c r="O538">
        <f t="shared" si="59"/>
        <v>-16.016845699999976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0.49411118572826362</v>
      </c>
    </row>
    <row r="539" spans="1:19" x14ac:dyDescent="0.25">
      <c r="A539" t="s">
        <v>564</v>
      </c>
      <c r="B539">
        <v>3304.5256347999998</v>
      </c>
      <c r="C539">
        <v>3333.0700683999999</v>
      </c>
      <c r="D539">
        <v>3430.8381347999998</v>
      </c>
      <c r="E539">
        <v>3434.0712890999998</v>
      </c>
      <c r="F539">
        <v>3333.0700683999999</v>
      </c>
      <c r="G539">
        <v>3352.9099120999999</v>
      </c>
      <c r="H539">
        <v>3347.1499023000001</v>
      </c>
      <c r="I539">
        <v>3327.3100586</v>
      </c>
      <c r="J539">
        <v>3358.2558594000002</v>
      </c>
      <c r="L539" t="str">
        <f t="shared" si="63"/>
        <v>23MAR2024:11:00:00</v>
      </c>
      <c r="M539">
        <v>11</v>
      </c>
      <c r="N539">
        <f t="shared" si="64"/>
        <v>28.544433600000048</v>
      </c>
      <c r="O539" t="str">
        <f t="shared" si="59"/>
        <v/>
      </c>
      <c r="P539">
        <f t="shared" si="60"/>
        <v>28.544433600000048</v>
      </c>
      <c r="Q539" t="str">
        <f t="shared" si="61"/>
        <v/>
      </c>
      <c r="R539">
        <f t="shared" si="62"/>
        <v>1</v>
      </c>
      <c r="S539">
        <f t="shared" si="65"/>
        <v>0.86379821961125891</v>
      </c>
    </row>
    <row r="540" spans="1:19" x14ac:dyDescent="0.25">
      <c r="A540" t="s">
        <v>565</v>
      </c>
      <c r="B540">
        <v>3399.5410155999998</v>
      </c>
      <c r="C540">
        <v>3374.6699219000002</v>
      </c>
      <c r="D540">
        <v>3530.4016112999998</v>
      </c>
      <c r="E540">
        <v>3516.5720215000001</v>
      </c>
      <c r="F540">
        <v>3374.6699219000002</v>
      </c>
      <c r="G540">
        <v>3428.6398926000002</v>
      </c>
      <c r="H540">
        <v>3396.8500976999999</v>
      </c>
      <c r="I540">
        <v>3380.4899902000002</v>
      </c>
      <c r="J540">
        <v>3422.2104491999999</v>
      </c>
      <c r="L540" t="str">
        <f t="shared" si="63"/>
        <v>23MAR2024:12:00:00</v>
      </c>
      <c r="M540">
        <v>12</v>
      </c>
      <c r="N540">
        <f t="shared" si="64"/>
        <v>-24.871093699999619</v>
      </c>
      <c r="O540">
        <f t="shared" si="59"/>
        <v>-24.871093699999619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0.73160151873061052</v>
      </c>
    </row>
    <row r="541" spans="1:19" x14ac:dyDescent="0.25">
      <c r="A541" t="s">
        <v>566</v>
      </c>
      <c r="B541">
        <v>3589.3205566000001</v>
      </c>
      <c r="C541">
        <v>3453.7600097999998</v>
      </c>
      <c r="D541">
        <v>3635.9648437999999</v>
      </c>
      <c r="E541">
        <v>3633.1584472999998</v>
      </c>
      <c r="F541">
        <v>3453.7600097999998</v>
      </c>
      <c r="G541">
        <v>3504.3701172000001</v>
      </c>
      <c r="H541">
        <v>3491.6398926000002</v>
      </c>
      <c r="I541">
        <v>3453.7299804999998</v>
      </c>
      <c r="J541">
        <v>3507.8930664</v>
      </c>
      <c r="L541" t="str">
        <f t="shared" si="63"/>
        <v>23MAR2024:13:00:00</v>
      </c>
      <c r="M541">
        <v>13</v>
      </c>
      <c r="N541">
        <f t="shared" si="64"/>
        <v>-135.56054680000034</v>
      </c>
      <c r="O541">
        <f t="shared" si="59"/>
        <v>-135.56054680000034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3.7767745918021505</v>
      </c>
    </row>
    <row r="542" spans="1:19" x14ac:dyDescent="0.25">
      <c r="A542" t="s">
        <v>567</v>
      </c>
      <c r="B542">
        <v>3714.9934082</v>
      </c>
      <c r="C542">
        <v>3589.0500487999998</v>
      </c>
      <c r="D542">
        <v>3752.5251465000001</v>
      </c>
      <c r="E542">
        <v>3718.3144530999998</v>
      </c>
      <c r="F542">
        <v>3589.0500487999998</v>
      </c>
      <c r="G542">
        <v>3599.3300780999998</v>
      </c>
      <c r="H542">
        <v>3625.8200683999999</v>
      </c>
      <c r="I542">
        <v>3574.6599120999999</v>
      </c>
      <c r="J542">
        <v>3628.2773437999999</v>
      </c>
      <c r="L542" t="str">
        <f t="shared" si="63"/>
        <v>23MAR2024:14:00:00</v>
      </c>
      <c r="M542">
        <v>14</v>
      </c>
      <c r="N542">
        <f t="shared" si="64"/>
        <v>-125.94335940000019</v>
      </c>
      <c r="O542">
        <f t="shared" si="59"/>
        <v>-125.94335940000019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3.3901368202163962</v>
      </c>
    </row>
    <row r="543" spans="1:19" x14ac:dyDescent="0.25">
      <c r="A543" t="s">
        <v>568</v>
      </c>
      <c r="B543">
        <v>3788.7443847999998</v>
      </c>
      <c r="C543">
        <v>3667.7800293</v>
      </c>
      <c r="D543">
        <v>3826.4152832</v>
      </c>
      <c r="E543">
        <v>3818.9199219000002</v>
      </c>
      <c r="F543">
        <v>3667.7800293</v>
      </c>
      <c r="G543">
        <v>3663.8798827999999</v>
      </c>
      <c r="H543">
        <v>3729.4899902000002</v>
      </c>
      <c r="I543">
        <v>3657.7600097999998</v>
      </c>
      <c r="J543">
        <v>3709.0651855000001</v>
      </c>
      <c r="L543" t="str">
        <f t="shared" si="63"/>
        <v>23MAR2024:15:00:00</v>
      </c>
      <c r="M543">
        <v>15</v>
      </c>
      <c r="N543">
        <f t="shared" si="64"/>
        <v>-120.96435549999978</v>
      </c>
      <c r="O543">
        <f t="shared" si="59"/>
        <v>-120.96435549999978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3.1927293903831213</v>
      </c>
    </row>
    <row r="544" spans="1:19" x14ac:dyDescent="0.25">
      <c r="A544" t="s">
        <v>569</v>
      </c>
      <c r="B544">
        <v>3966.5268554999998</v>
      </c>
      <c r="C544">
        <v>3803.3601073999998</v>
      </c>
      <c r="D544">
        <v>3836.6896972999998</v>
      </c>
      <c r="E544">
        <v>3857.2326659999999</v>
      </c>
      <c r="F544">
        <v>3803.3601073999998</v>
      </c>
      <c r="G544">
        <v>3786.7099609000002</v>
      </c>
      <c r="H544">
        <v>3884.4899902000002</v>
      </c>
      <c r="I544">
        <v>3800.6599120999999</v>
      </c>
      <c r="J544">
        <v>3822.3820801000002</v>
      </c>
      <c r="L544" t="str">
        <f t="shared" si="63"/>
        <v>23MAR2024:16:00:00</v>
      </c>
      <c r="M544">
        <v>16</v>
      </c>
      <c r="N544">
        <f t="shared" si="64"/>
        <v>-163.16674809999995</v>
      </c>
      <c r="O544">
        <f t="shared" si="59"/>
        <v>-163.16674809999995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4.1135924208795505</v>
      </c>
    </row>
    <row r="545" spans="1:19" x14ac:dyDescent="0.25">
      <c r="A545" t="s">
        <v>570</v>
      </c>
      <c r="B545">
        <v>3984.3867187999999</v>
      </c>
      <c r="C545">
        <v>3901.9199219000002</v>
      </c>
      <c r="D545">
        <v>3843.2619629000001</v>
      </c>
      <c r="E545">
        <v>3898.7636719000002</v>
      </c>
      <c r="F545">
        <v>3901.9199219000002</v>
      </c>
      <c r="G545">
        <v>3882.8601073999998</v>
      </c>
      <c r="H545">
        <v>3990.5300293</v>
      </c>
      <c r="I545">
        <v>3903.8701172000001</v>
      </c>
      <c r="J545">
        <v>3904.4882812999999</v>
      </c>
      <c r="L545" t="str">
        <f t="shared" si="63"/>
        <v>23MAR2024:17:00:00</v>
      </c>
      <c r="M545">
        <v>17</v>
      </c>
      <c r="N545">
        <f t="shared" si="64"/>
        <v>-82.466796899999736</v>
      </c>
      <c r="O545">
        <f t="shared" si="59"/>
        <v>-82.466796899999736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2.0697488150657404</v>
      </c>
    </row>
    <row r="546" spans="1:19" x14ac:dyDescent="0.25">
      <c r="A546" t="s">
        <v>571</v>
      </c>
      <c r="B546">
        <v>3975.2431640999998</v>
      </c>
      <c r="C546">
        <v>3967.5800780999998</v>
      </c>
      <c r="D546">
        <v>3849.3005370999999</v>
      </c>
      <c r="E546">
        <v>3904.4858398000001</v>
      </c>
      <c r="F546">
        <v>3967.5800780999998</v>
      </c>
      <c r="G546">
        <v>3934.3100586</v>
      </c>
      <c r="H546">
        <v>4021.9399414</v>
      </c>
      <c r="I546">
        <v>3943.1999512000002</v>
      </c>
      <c r="J546">
        <v>3943.2661133000001</v>
      </c>
      <c r="L546" t="str">
        <f t="shared" si="63"/>
        <v>23MAR2024:18:00:00</v>
      </c>
      <c r="M546">
        <v>18</v>
      </c>
      <c r="N546">
        <f t="shared" si="64"/>
        <v>-7.6630860000000212</v>
      </c>
      <c r="O546">
        <f t="shared" si="59"/>
        <v>-7.6630860000000212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0.19277024533252554</v>
      </c>
    </row>
    <row r="547" spans="1:19" x14ac:dyDescent="0.25">
      <c r="A547" t="s">
        <v>572</v>
      </c>
      <c r="B547">
        <v>3939.9111327999999</v>
      </c>
      <c r="C547">
        <v>3890.1201172000001</v>
      </c>
      <c r="D547">
        <v>3810.2924804999998</v>
      </c>
      <c r="E547">
        <v>3885.2438965000001</v>
      </c>
      <c r="F547">
        <v>3890.1201172000001</v>
      </c>
      <c r="G547">
        <v>3843.1398926000002</v>
      </c>
      <c r="H547">
        <v>3920.7600097999998</v>
      </c>
      <c r="I547">
        <v>3855.1101073999998</v>
      </c>
      <c r="J547">
        <v>3863.8845215000001</v>
      </c>
      <c r="L547" t="str">
        <f t="shared" si="63"/>
        <v>23MAR2024:19:00:00</v>
      </c>
      <c r="M547">
        <v>19</v>
      </c>
      <c r="N547">
        <f t="shared" si="64"/>
        <v>-49.79101559999981</v>
      </c>
      <c r="O547">
        <f t="shared" si="59"/>
        <v>-49.79101559999981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1.2637598646702097</v>
      </c>
    </row>
    <row r="548" spans="1:19" x14ac:dyDescent="0.25">
      <c r="A548" t="s">
        <v>573</v>
      </c>
      <c r="B548">
        <v>3844.4106445000002</v>
      </c>
      <c r="C548">
        <v>3746.7700195000002</v>
      </c>
      <c r="D548">
        <v>3713.8767090000001</v>
      </c>
      <c r="E548">
        <v>3784.6413573999998</v>
      </c>
      <c r="F548">
        <v>3746.7700195000002</v>
      </c>
      <c r="G548">
        <v>3688.25</v>
      </c>
      <c r="H548">
        <v>3764.6298827999999</v>
      </c>
      <c r="I548">
        <v>3713.9499512000002</v>
      </c>
      <c r="J548">
        <v>3725.4953612999998</v>
      </c>
      <c r="L548" t="str">
        <f t="shared" si="63"/>
        <v>23MAR2024:20:00:00</v>
      </c>
      <c r="M548">
        <v>20</v>
      </c>
      <c r="N548">
        <f t="shared" si="64"/>
        <v>-97.640625</v>
      </c>
      <c r="O548">
        <f t="shared" si="59"/>
        <v>-97.640625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2.5398073730674273</v>
      </c>
    </row>
    <row r="549" spans="1:19" x14ac:dyDescent="0.25">
      <c r="A549" t="s">
        <v>574</v>
      </c>
      <c r="B549">
        <v>3860.2148437999999</v>
      </c>
      <c r="C549">
        <v>3728.2299804999998</v>
      </c>
      <c r="D549">
        <v>3713.7443847999998</v>
      </c>
      <c r="E549">
        <v>3803.3435058999999</v>
      </c>
      <c r="F549">
        <v>3728.2299804999998</v>
      </c>
      <c r="G549">
        <v>3689.4899902000002</v>
      </c>
      <c r="H549">
        <v>3756.6899414</v>
      </c>
      <c r="I549">
        <v>3711.8000487999998</v>
      </c>
      <c r="J549">
        <v>3719.9909668</v>
      </c>
      <c r="L549" t="str">
        <f t="shared" si="63"/>
        <v>23MAR2024:21:00:00</v>
      </c>
      <c r="M549">
        <v>21</v>
      </c>
      <c r="N549">
        <f t="shared" si="64"/>
        <v>-131.98486330000014</v>
      </c>
      <c r="O549">
        <f t="shared" si="59"/>
        <v>-131.98486330000014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3.4191066725725063</v>
      </c>
    </row>
    <row r="550" spans="1:19" x14ac:dyDescent="0.25">
      <c r="A550" t="s">
        <v>575</v>
      </c>
      <c r="B550">
        <v>3657.4086914</v>
      </c>
      <c r="C550">
        <v>3598.2199707</v>
      </c>
      <c r="D550">
        <v>3618.9121094000002</v>
      </c>
      <c r="E550">
        <v>3730.7456054999998</v>
      </c>
      <c r="F550">
        <v>3598.2199707</v>
      </c>
      <c r="G550">
        <v>3570.4299316000001</v>
      </c>
      <c r="H550">
        <v>3629.2800293</v>
      </c>
      <c r="I550">
        <v>3588.1699219000002</v>
      </c>
      <c r="J550">
        <v>3601.0024414</v>
      </c>
      <c r="L550" t="str">
        <f t="shared" si="63"/>
        <v>23MAR2024:22:00:00</v>
      </c>
      <c r="M550">
        <v>22</v>
      </c>
      <c r="N550">
        <f t="shared" si="64"/>
        <v>-59.188720699999976</v>
      </c>
      <c r="O550">
        <f t="shared" si="59"/>
        <v>-59.188720699999976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1.6183239472027242</v>
      </c>
    </row>
    <row r="551" spans="1:19" x14ac:dyDescent="0.25">
      <c r="A551" t="s">
        <v>576</v>
      </c>
      <c r="B551">
        <v>3410.9653320000002</v>
      </c>
      <c r="C551">
        <v>3476.3500976999999</v>
      </c>
      <c r="D551">
        <v>3511.0024414</v>
      </c>
      <c r="E551">
        <v>3606.8308105000001</v>
      </c>
      <c r="F551">
        <v>3476.3500976999999</v>
      </c>
      <c r="G551">
        <v>3462.5600586</v>
      </c>
      <c r="H551">
        <v>3487.0200195000002</v>
      </c>
      <c r="I551">
        <v>3454.4899902000002</v>
      </c>
      <c r="J551">
        <v>3478.2844237999998</v>
      </c>
      <c r="L551" t="str">
        <f t="shared" si="63"/>
        <v>23MAR2024:23:00:00</v>
      </c>
      <c r="M551">
        <v>23</v>
      </c>
      <c r="N551">
        <f t="shared" si="64"/>
        <v>65.384765699999662</v>
      </c>
      <c r="O551" t="str">
        <f t="shared" si="59"/>
        <v/>
      </c>
      <c r="P551">
        <f t="shared" si="60"/>
        <v>65.384765699999662</v>
      </c>
      <c r="Q551" t="str">
        <f t="shared" si="61"/>
        <v/>
      </c>
      <c r="R551">
        <f t="shared" si="62"/>
        <v>1</v>
      </c>
      <c r="S551">
        <f t="shared" si="65"/>
        <v>1.9168991571562433</v>
      </c>
    </row>
    <row r="552" spans="1:19" x14ac:dyDescent="0.25">
      <c r="A552" t="s">
        <v>577</v>
      </c>
      <c r="B552">
        <v>3257.25</v>
      </c>
      <c r="C552">
        <v>3336.8000487999998</v>
      </c>
      <c r="D552">
        <v>3307.1533202999999</v>
      </c>
      <c r="E552">
        <v>3365.0056152000002</v>
      </c>
      <c r="F552">
        <v>3336.8000487999998</v>
      </c>
      <c r="G552">
        <v>3329.1000976999999</v>
      </c>
      <c r="H552">
        <v>3334.9299316000001</v>
      </c>
      <c r="I552">
        <v>3304.6799316000001</v>
      </c>
      <c r="J552">
        <v>3322.5329590000001</v>
      </c>
      <c r="L552" t="str">
        <f t="shared" si="63"/>
        <v>24MAR2024:00:00:00</v>
      </c>
      <c r="M552">
        <v>24</v>
      </c>
      <c r="N552">
        <f t="shared" si="64"/>
        <v>79.550048799999786</v>
      </c>
      <c r="O552" t="str">
        <f t="shared" si="59"/>
        <v/>
      </c>
      <c r="P552">
        <f t="shared" si="60"/>
        <v>79.550048799999786</v>
      </c>
      <c r="Q552" t="str">
        <f t="shared" si="61"/>
        <v/>
      </c>
      <c r="R552">
        <f t="shared" si="62"/>
        <v>1</v>
      </c>
      <c r="S552">
        <f t="shared" si="65"/>
        <v>2.4422457226187673</v>
      </c>
    </row>
    <row r="553" spans="1:19" x14ac:dyDescent="0.25">
      <c r="A553" t="s">
        <v>578</v>
      </c>
      <c r="B553">
        <v>3190.6791991999999</v>
      </c>
      <c r="C553">
        <v>3162.2900390999998</v>
      </c>
      <c r="D553">
        <v>3151.2753905999998</v>
      </c>
      <c r="E553">
        <v>3187.5798340000001</v>
      </c>
      <c r="F553">
        <v>3180.6298827999999</v>
      </c>
      <c r="G553">
        <v>3214.4499512000002</v>
      </c>
      <c r="H553">
        <v>3156.1999512000002</v>
      </c>
      <c r="I553">
        <v>3162.2900390999998</v>
      </c>
      <c r="J553">
        <v>3172.9692383000001</v>
      </c>
      <c r="L553" t="str">
        <f t="shared" si="63"/>
        <v>24MAR2024:01:00:00</v>
      </c>
      <c r="M553">
        <v>1</v>
      </c>
      <c r="N553">
        <f t="shared" si="64"/>
        <v>-28.389160100000026</v>
      </c>
      <c r="O553">
        <f t="shared" si="59"/>
        <v>-28.389160100000026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0.88975288105172246</v>
      </c>
    </row>
    <row r="554" spans="1:19" x14ac:dyDescent="0.25">
      <c r="A554" t="s">
        <v>579</v>
      </c>
      <c r="B554">
        <v>3095.3569336</v>
      </c>
      <c r="C554">
        <v>3021.8200683999999</v>
      </c>
      <c r="D554">
        <v>3019.9941405999998</v>
      </c>
      <c r="E554">
        <v>3057.6442870999999</v>
      </c>
      <c r="F554">
        <v>3046.0300293</v>
      </c>
      <c r="G554">
        <v>3057</v>
      </c>
      <c r="H554">
        <v>2998.4799804999998</v>
      </c>
      <c r="I554">
        <v>3021.8200683999999</v>
      </c>
      <c r="J554">
        <v>3028.6647948999998</v>
      </c>
      <c r="L554" t="str">
        <f t="shared" si="63"/>
        <v>24MAR2024:02:00:00</v>
      </c>
      <c r="M554">
        <v>2</v>
      </c>
      <c r="N554">
        <f t="shared" si="64"/>
        <v>-73.536865200000193</v>
      </c>
      <c r="O554">
        <f t="shared" si="59"/>
        <v>-73.536865200000193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2.3757152011052387</v>
      </c>
    </row>
    <row r="555" spans="1:19" x14ac:dyDescent="0.25">
      <c r="A555" t="s">
        <v>580</v>
      </c>
      <c r="B555">
        <v>3013.2243652000002</v>
      </c>
      <c r="C555">
        <v>2922.8400879000001</v>
      </c>
      <c r="D555">
        <v>2917.9245605000001</v>
      </c>
      <c r="E555">
        <v>2953.4802245999999</v>
      </c>
      <c r="F555">
        <v>2957.8200683999999</v>
      </c>
      <c r="G555">
        <v>2959.75</v>
      </c>
      <c r="H555">
        <v>2903.1499023000001</v>
      </c>
      <c r="I555">
        <v>2922.8400879000001</v>
      </c>
      <c r="J555">
        <v>2932.2971191000001</v>
      </c>
      <c r="L555" t="str">
        <f t="shared" si="63"/>
        <v>24MAR2024:03:00:00</v>
      </c>
      <c r="M555">
        <v>3</v>
      </c>
      <c r="N555">
        <f t="shared" si="64"/>
        <v>-90.384277300000122</v>
      </c>
      <c r="O555">
        <f t="shared" si="59"/>
        <v>-90.384277300000122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2.9995867000100054</v>
      </c>
    </row>
    <row r="556" spans="1:19" x14ac:dyDescent="0.25">
      <c r="A556" t="s">
        <v>581</v>
      </c>
      <c r="B556">
        <v>2875.2104491999999</v>
      </c>
      <c r="C556">
        <v>2818.6298827999999</v>
      </c>
      <c r="D556">
        <v>2850.7050780999998</v>
      </c>
      <c r="E556">
        <v>2878.2207030999998</v>
      </c>
      <c r="F556">
        <v>2848.4199219000002</v>
      </c>
      <c r="G556">
        <v>2855.5600586</v>
      </c>
      <c r="H556">
        <v>2798.3701172000001</v>
      </c>
      <c r="I556">
        <v>2818.6298827999999</v>
      </c>
      <c r="J556">
        <v>2834.3371582</v>
      </c>
      <c r="L556" t="str">
        <f t="shared" si="63"/>
        <v>24MAR2024:04:00:00</v>
      </c>
      <c r="M556">
        <v>4</v>
      </c>
      <c r="N556">
        <f t="shared" si="64"/>
        <v>-56.580566399999952</v>
      </c>
      <c r="O556">
        <f t="shared" si="59"/>
        <v>-56.580566399999952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1.9678756529193528</v>
      </c>
    </row>
    <row r="557" spans="1:19" x14ac:dyDescent="0.25">
      <c r="A557" t="s">
        <v>582</v>
      </c>
      <c r="B557">
        <v>2774.2165527000002</v>
      </c>
      <c r="C557">
        <v>2765.7199707</v>
      </c>
      <c r="D557">
        <v>2814.0808105000001</v>
      </c>
      <c r="E557">
        <v>2817.0412597999998</v>
      </c>
      <c r="F557">
        <v>2804.5300293</v>
      </c>
      <c r="G557">
        <v>2795.1699219000002</v>
      </c>
      <c r="H557">
        <v>2738.8898926000002</v>
      </c>
      <c r="I557">
        <v>2765.7199707</v>
      </c>
      <c r="J557">
        <v>2783.6782226999999</v>
      </c>
      <c r="L557" t="str">
        <f t="shared" si="63"/>
        <v>24MAR2024:05:00:00</v>
      </c>
      <c r="M557">
        <v>5</v>
      </c>
      <c r="N557">
        <f t="shared" si="64"/>
        <v>-8.4965820000002168</v>
      </c>
      <c r="O557">
        <f t="shared" si="59"/>
        <v>-8.4965820000002168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0.30626960219565186</v>
      </c>
    </row>
    <row r="558" spans="1:19" x14ac:dyDescent="0.25">
      <c r="A558" t="s">
        <v>583</v>
      </c>
      <c r="B558">
        <v>2810.5966797000001</v>
      </c>
      <c r="C558">
        <v>2755.0600586</v>
      </c>
      <c r="D558">
        <v>2843.3737793</v>
      </c>
      <c r="E558">
        <v>2826.7487793</v>
      </c>
      <c r="F558">
        <v>2793.5900879000001</v>
      </c>
      <c r="G558">
        <v>2785.3400879000001</v>
      </c>
      <c r="H558">
        <v>2727.2600097999998</v>
      </c>
      <c r="I558">
        <v>2755.0600586</v>
      </c>
      <c r="J558">
        <v>2780.9250487999998</v>
      </c>
      <c r="L558" t="str">
        <f t="shared" si="63"/>
        <v>24MAR2024:06:00:00</v>
      </c>
      <c r="M558">
        <v>6</v>
      </c>
      <c r="N558">
        <f t="shared" si="64"/>
        <v>-55.536621100000048</v>
      </c>
      <c r="O558">
        <f t="shared" si="59"/>
        <v>-55.536621100000048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1.9759726289126607</v>
      </c>
    </row>
    <row r="559" spans="1:19" x14ac:dyDescent="0.25">
      <c r="A559" t="s">
        <v>584</v>
      </c>
      <c r="B559">
        <v>2856.7922362999998</v>
      </c>
      <c r="C559">
        <v>2794.3400879000001</v>
      </c>
      <c r="D559">
        <v>2936.8132323999998</v>
      </c>
      <c r="E559">
        <v>2937.9187012000002</v>
      </c>
      <c r="F559">
        <v>2836</v>
      </c>
      <c r="G559">
        <v>2821.5</v>
      </c>
      <c r="H559">
        <v>2751.8200683999999</v>
      </c>
      <c r="I559">
        <v>2794.3400879000001</v>
      </c>
      <c r="J559">
        <v>2828.0947265999998</v>
      </c>
      <c r="L559" t="str">
        <f t="shared" si="63"/>
        <v>24MAR2024:07:00:00</v>
      </c>
      <c r="M559">
        <v>7</v>
      </c>
      <c r="N559">
        <f t="shared" si="64"/>
        <v>-62.452148399999714</v>
      </c>
      <c r="O559">
        <f t="shared" si="59"/>
        <v>-62.452148399999714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2.1860934654766906</v>
      </c>
    </row>
    <row r="560" spans="1:19" x14ac:dyDescent="0.25">
      <c r="A560" t="s">
        <v>585</v>
      </c>
      <c r="B560">
        <v>2909.4978027000002</v>
      </c>
      <c r="C560">
        <v>2857.9699707</v>
      </c>
      <c r="D560">
        <v>3006.3095702999999</v>
      </c>
      <c r="E560">
        <v>3018.3974609000002</v>
      </c>
      <c r="F560">
        <v>2902.9499512000002</v>
      </c>
      <c r="G560">
        <v>2901.6699219000002</v>
      </c>
      <c r="H560">
        <v>2821.7600097999998</v>
      </c>
      <c r="I560">
        <v>2857.9699707</v>
      </c>
      <c r="J560">
        <v>2898.1318359000002</v>
      </c>
      <c r="L560" t="str">
        <f t="shared" si="63"/>
        <v>24MAR2024:08:00:00</v>
      </c>
      <c r="M560">
        <v>8</v>
      </c>
      <c r="N560">
        <f t="shared" si="64"/>
        <v>-51.527832000000217</v>
      </c>
      <c r="O560">
        <f t="shared" si="59"/>
        <v>-51.527832000000217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1.7710215127910607</v>
      </c>
    </row>
    <row r="561" spans="1:19" x14ac:dyDescent="0.25">
      <c r="A561" t="s">
        <v>586</v>
      </c>
      <c r="B561">
        <v>3122.8708495999999</v>
      </c>
      <c r="C561">
        <v>2948.0100097999998</v>
      </c>
      <c r="D561">
        <v>3061.7419433999999</v>
      </c>
      <c r="E561">
        <v>3066.2119140999998</v>
      </c>
      <c r="F561">
        <v>2986.2399902000002</v>
      </c>
      <c r="G561">
        <v>3007.8200683999999</v>
      </c>
      <c r="H561">
        <v>2918.2600097999998</v>
      </c>
      <c r="I561">
        <v>2948.0100097999998</v>
      </c>
      <c r="J561">
        <v>2984.4145508000001</v>
      </c>
      <c r="L561" t="str">
        <f t="shared" si="63"/>
        <v>24MAR2024:09:00:00</v>
      </c>
      <c r="M561">
        <v>9</v>
      </c>
      <c r="N561">
        <f t="shared" si="64"/>
        <v>-174.86083980000012</v>
      </c>
      <c r="O561">
        <f t="shared" si="59"/>
        <v>-174.86083980000012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5.5993618763452089</v>
      </c>
    </row>
    <row r="562" spans="1:19" x14ac:dyDescent="0.25">
      <c r="A562" t="s">
        <v>587</v>
      </c>
      <c r="B562">
        <v>3271.9233398000001</v>
      </c>
      <c r="C562">
        <v>3084.9499512000002</v>
      </c>
      <c r="D562">
        <v>3252.9924316000001</v>
      </c>
      <c r="E562">
        <v>3252.1037597999998</v>
      </c>
      <c r="F562">
        <v>3115.9199219000002</v>
      </c>
      <c r="G562">
        <v>3169.3000487999998</v>
      </c>
      <c r="H562">
        <v>3062.5800780999998</v>
      </c>
      <c r="I562">
        <v>3084.9499512000002</v>
      </c>
      <c r="J562">
        <v>3137.1486816000001</v>
      </c>
      <c r="L562" t="str">
        <f t="shared" si="63"/>
        <v>24MAR2024:10:00:00</v>
      </c>
      <c r="M562">
        <v>10</v>
      </c>
      <c r="N562">
        <f t="shared" si="64"/>
        <v>-186.97338859999991</v>
      </c>
      <c r="O562">
        <f t="shared" si="59"/>
        <v>-186.97338859999991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5.7144795027938784</v>
      </c>
    </row>
    <row r="563" spans="1:19" x14ac:dyDescent="0.25">
      <c r="A563" t="s">
        <v>588</v>
      </c>
      <c r="B563">
        <v>3360.5075683999999</v>
      </c>
      <c r="C563">
        <v>3223.9299316000001</v>
      </c>
      <c r="D563">
        <v>3391.5588379000001</v>
      </c>
      <c r="E563">
        <v>3411.0073241999999</v>
      </c>
      <c r="F563">
        <v>3248.1101073999998</v>
      </c>
      <c r="G563">
        <v>3348.3200683999999</v>
      </c>
      <c r="H563">
        <v>3202.8100586</v>
      </c>
      <c r="I563">
        <v>3223.9299316000001</v>
      </c>
      <c r="J563">
        <v>3282.9458008000001</v>
      </c>
      <c r="L563" t="str">
        <f t="shared" si="63"/>
        <v>24MAR2024:11:00:00</v>
      </c>
      <c r="M563">
        <v>11</v>
      </c>
      <c r="N563">
        <f t="shared" si="64"/>
        <v>-136.57763679999971</v>
      </c>
      <c r="O563">
        <f t="shared" si="59"/>
        <v>-136.57763679999971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4.0641966732729857</v>
      </c>
    </row>
    <row r="564" spans="1:19" x14ac:dyDescent="0.25">
      <c r="A564" t="s">
        <v>589</v>
      </c>
      <c r="B564">
        <v>3477.6518554999998</v>
      </c>
      <c r="C564">
        <v>3365.4799804999998</v>
      </c>
      <c r="D564">
        <v>3523.1064452999999</v>
      </c>
      <c r="E564">
        <v>3561.8830566000001</v>
      </c>
      <c r="F564">
        <v>3398.1799316000001</v>
      </c>
      <c r="G564">
        <v>3560.2800293</v>
      </c>
      <c r="H564">
        <v>3338.7199707</v>
      </c>
      <c r="I564">
        <v>3365.4799804999998</v>
      </c>
      <c r="J564">
        <v>3437.1535644999999</v>
      </c>
      <c r="L564" t="str">
        <f t="shared" si="63"/>
        <v>24MAR2024:12:00:00</v>
      </c>
      <c r="M564">
        <v>12</v>
      </c>
      <c r="N564">
        <f t="shared" si="64"/>
        <v>-112.171875</v>
      </c>
      <c r="O564">
        <f t="shared" si="59"/>
        <v>-112.171875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3.2255061651038233</v>
      </c>
    </row>
    <row r="565" spans="1:19" x14ac:dyDescent="0.25">
      <c r="A565" t="s">
        <v>590</v>
      </c>
      <c r="B565">
        <v>3717.3395995999999</v>
      </c>
      <c r="C565">
        <v>3484.3999023000001</v>
      </c>
      <c r="D565">
        <v>3634.9350586</v>
      </c>
      <c r="E565">
        <v>3700.1916504000001</v>
      </c>
      <c r="F565">
        <v>3517.8000487999998</v>
      </c>
      <c r="G565">
        <v>3714.7800293</v>
      </c>
      <c r="H565">
        <v>3428.4699707</v>
      </c>
      <c r="I565">
        <v>3484.3999023000001</v>
      </c>
      <c r="J565">
        <v>3556.0771484000002</v>
      </c>
      <c r="L565" t="str">
        <f t="shared" si="63"/>
        <v>24MAR2024:13:00:00</v>
      </c>
      <c r="M565">
        <v>13</v>
      </c>
      <c r="N565">
        <f t="shared" si="64"/>
        <v>-232.93969729999981</v>
      </c>
      <c r="O565">
        <f t="shared" si="59"/>
        <v>-232.93969729999981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6.2663012366442121</v>
      </c>
    </row>
    <row r="566" spans="1:19" x14ac:dyDescent="0.25">
      <c r="A566" t="s">
        <v>591</v>
      </c>
      <c r="B566">
        <v>3834.7277832</v>
      </c>
      <c r="C566">
        <v>3606.75</v>
      </c>
      <c r="D566">
        <v>3696.4199219000002</v>
      </c>
      <c r="E566">
        <v>3833.4858398000001</v>
      </c>
      <c r="F566">
        <v>3647.9199219000002</v>
      </c>
      <c r="G566">
        <v>3852.8601073999998</v>
      </c>
      <c r="H566">
        <v>3518.3400879000001</v>
      </c>
      <c r="I566">
        <v>3606.75</v>
      </c>
      <c r="J566">
        <v>3664.4580077999999</v>
      </c>
      <c r="L566" t="str">
        <f t="shared" si="63"/>
        <v>24MAR2024:14:00:00</v>
      </c>
      <c r="M566">
        <v>14</v>
      </c>
      <c r="N566">
        <f t="shared" si="64"/>
        <v>-227.97778319999998</v>
      </c>
      <c r="O566">
        <f t="shared" si="59"/>
        <v>-227.97778319999998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5.9450838778902133</v>
      </c>
    </row>
    <row r="567" spans="1:19" x14ac:dyDescent="0.25">
      <c r="A567" t="s">
        <v>592</v>
      </c>
      <c r="B567">
        <v>4059.4130859000002</v>
      </c>
      <c r="C567">
        <v>3733.8000487999998</v>
      </c>
      <c r="D567">
        <v>3740.765625</v>
      </c>
      <c r="E567">
        <v>3886.9201659999999</v>
      </c>
      <c r="F567">
        <v>3776.5900879000001</v>
      </c>
      <c r="G567">
        <v>3993.1499023000001</v>
      </c>
      <c r="H567">
        <v>3592.5700683999999</v>
      </c>
      <c r="I567">
        <v>3733.8000487999998</v>
      </c>
      <c r="J567">
        <v>3767.3752441000001</v>
      </c>
      <c r="L567" t="str">
        <f t="shared" si="63"/>
        <v>24MAR2024:15:00:00</v>
      </c>
      <c r="M567">
        <v>15</v>
      </c>
      <c r="N567">
        <f t="shared" si="64"/>
        <v>-325.61303710000038</v>
      </c>
      <c r="O567">
        <f t="shared" si="59"/>
        <v>-325.61303710000038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8.0211850878391129</v>
      </c>
    </row>
    <row r="568" spans="1:19" x14ac:dyDescent="0.25">
      <c r="A568" t="s">
        <v>593</v>
      </c>
      <c r="B568">
        <v>4188.3867188000004</v>
      </c>
      <c r="C568">
        <v>3885.9099120999999</v>
      </c>
      <c r="D568">
        <v>3796.3090820000002</v>
      </c>
      <c r="E568">
        <v>4005.3806152000002</v>
      </c>
      <c r="F568">
        <v>3934.9099120999999</v>
      </c>
      <c r="G568">
        <v>4124.0698241999999</v>
      </c>
      <c r="H568">
        <v>3704.3999023000001</v>
      </c>
      <c r="I568">
        <v>3885.9099120999999</v>
      </c>
      <c r="J568">
        <v>3889.1201172000001</v>
      </c>
      <c r="L568" t="str">
        <f t="shared" si="63"/>
        <v>24MAR2024:16:00:00</v>
      </c>
      <c r="M568">
        <v>16</v>
      </c>
      <c r="N568">
        <f t="shared" si="64"/>
        <v>-302.47680670000045</v>
      </c>
      <c r="O568">
        <f t="shared" si="59"/>
        <v>-302.47680670000045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7.2217974845136075</v>
      </c>
    </row>
    <row r="569" spans="1:19" x14ac:dyDescent="0.25">
      <c r="A569" t="s">
        <v>594</v>
      </c>
      <c r="B569">
        <v>4234.8315430000002</v>
      </c>
      <c r="C569">
        <v>4004.9799804999998</v>
      </c>
      <c r="D569">
        <v>3839.4694823999998</v>
      </c>
      <c r="E569">
        <v>4055.0019530999998</v>
      </c>
      <c r="F569">
        <v>4053.9799804999998</v>
      </c>
      <c r="G569">
        <v>4206.0297852000003</v>
      </c>
      <c r="H569">
        <v>3797.2199707</v>
      </c>
      <c r="I569">
        <v>4004.9799804999998</v>
      </c>
      <c r="J569">
        <v>3980.3361816000001</v>
      </c>
      <c r="L569" t="str">
        <f t="shared" si="63"/>
        <v>24MAR2024:17:00:00</v>
      </c>
      <c r="M569">
        <v>17</v>
      </c>
      <c r="N569">
        <f t="shared" si="64"/>
        <v>-229.85156250000045</v>
      </c>
      <c r="O569">
        <f t="shared" si="59"/>
        <v>-229.85156250000045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5.4276435831298997</v>
      </c>
    </row>
    <row r="570" spans="1:19" x14ac:dyDescent="0.25">
      <c r="A570" t="s">
        <v>595</v>
      </c>
      <c r="B570">
        <v>4225.0839844000002</v>
      </c>
      <c r="C570">
        <v>4044.9199219000002</v>
      </c>
      <c r="D570">
        <v>3808.3325195000002</v>
      </c>
      <c r="E570">
        <v>3995.3598633000001</v>
      </c>
      <c r="F570">
        <v>4110.5698241999999</v>
      </c>
      <c r="G570">
        <v>4183.2099608999997</v>
      </c>
      <c r="H570">
        <v>3842.5200195000002</v>
      </c>
      <c r="I570">
        <v>4044.9199219000002</v>
      </c>
      <c r="J570">
        <v>3997.9106445000002</v>
      </c>
      <c r="L570" t="str">
        <f t="shared" si="63"/>
        <v>24MAR2024:18:00:00</v>
      </c>
      <c r="M570">
        <v>18</v>
      </c>
      <c r="N570">
        <f t="shared" si="64"/>
        <v>-180.1640625</v>
      </c>
      <c r="O570">
        <f t="shared" si="59"/>
        <v>-180.1640625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4.2641534029905186</v>
      </c>
    </row>
    <row r="571" spans="1:19" x14ac:dyDescent="0.25">
      <c r="A571" t="s">
        <v>596</v>
      </c>
      <c r="B571">
        <v>4217.9799805000002</v>
      </c>
      <c r="C571">
        <v>3984.8200683999999</v>
      </c>
      <c r="D571">
        <v>3849.6733398000001</v>
      </c>
      <c r="E571">
        <v>3959.6503905999998</v>
      </c>
      <c r="F571">
        <v>4066.3100586</v>
      </c>
      <c r="G571">
        <v>4106.5498047000001</v>
      </c>
      <c r="H571">
        <v>3805.6699219000002</v>
      </c>
      <c r="I571">
        <v>3984.8200683999999</v>
      </c>
      <c r="J571">
        <v>3962.6049804999998</v>
      </c>
      <c r="L571" t="str">
        <f t="shared" si="63"/>
        <v>24MAR2024:19:00:00</v>
      </c>
      <c r="M571">
        <v>19</v>
      </c>
      <c r="N571">
        <f t="shared" si="64"/>
        <v>-233.15991210000038</v>
      </c>
      <c r="O571">
        <f t="shared" si="59"/>
        <v>-233.15991210000038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5.5277624165575476</v>
      </c>
    </row>
    <row r="572" spans="1:19" x14ac:dyDescent="0.25">
      <c r="A572" t="s">
        <v>597</v>
      </c>
      <c r="B572">
        <v>4178.6958008000001</v>
      </c>
      <c r="C572">
        <v>3918.9699707</v>
      </c>
      <c r="D572">
        <v>3870.5329590000001</v>
      </c>
      <c r="E572">
        <v>3921.6918945000002</v>
      </c>
      <c r="F572">
        <v>3991.1000976999999</v>
      </c>
      <c r="G572">
        <v>4044.5</v>
      </c>
      <c r="H572">
        <v>3764.1799316000001</v>
      </c>
      <c r="I572">
        <v>3918.9699707</v>
      </c>
      <c r="J572">
        <v>3917.8564452999999</v>
      </c>
      <c r="L572" t="str">
        <f t="shared" si="63"/>
        <v>24MAR2024:20:00:00</v>
      </c>
      <c r="M572">
        <v>20</v>
      </c>
      <c r="N572">
        <f t="shared" si="64"/>
        <v>-259.72583010000017</v>
      </c>
      <c r="O572">
        <f t="shared" si="59"/>
        <v>-259.72583010000017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6.2154758920301489</v>
      </c>
    </row>
    <row r="573" spans="1:19" x14ac:dyDescent="0.25">
      <c r="A573" t="s">
        <v>598</v>
      </c>
      <c r="B573">
        <v>4246.9580077999999</v>
      </c>
      <c r="C573">
        <v>3969.6999512000002</v>
      </c>
      <c r="D573">
        <v>3882.7431640999998</v>
      </c>
      <c r="E573">
        <v>3929.6635741999999</v>
      </c>
      <c r="F573">
        <v>4014.8200683999999</v>
      </c>
      <c r="G573">
        <v>4105.5200194999998</v>
      </c>
      <c r="H573">
        <v>3837.4499512000002</v>
      </c>
      <c r="I573">
        <v>3969.6999512000002</v>
      </c>
      <c r="J573">
        <v>3962.0466308999999</v>
      </c>
      <c r="L573" t="str">
        <f t="shared" si="63"/>
        <v>24MAR2024:21:00:00</v>
      </c>
      <c r="M573">
        <v>21</v>
      </c>
      <c r="N573">
        <f t="shared" si="64"/>
        <v>-277.25805659999969</v>
      </c>
      <c r="O573">
        <f t="shared" si="59"/>
        <v>-277.25805659999969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6.5283917592494465</v>
      </c>
    </row>
    <row r="574" spans="1:19" x14ac:dyDescent="0.25">
      <c r="A574" t="s">
        <v>599</v>
      </c>
      <c r="B574">
        <v>4163.2915039</v>
      </c>
      <c r="C574">
        <v>3874.1899414</v>
      </c>
      <c r="D574">
        <v>3800.2797851999999</v>
      </c>
      <c r="E574">
        <v>3866.4968262000002</v>
      </c>
      <c r="F574">
        <v>3902.2800293</v>
      </c>
      <c r="G574">
        <v>4003.1499023000001</v>
      </c>
      <c r="H574">
        <v>3754.3601073999998</v>
      </c>
      <c r="I574">
        <v>3874.1899414</v>
      </c>
      <c r="J574">
        <v>3866.8520508000001</v>
      </c>
      <c r="L574" t="str">
        <f t="shared" si="63"/>
        <v>24MAR2024:22:00:00</v>
      </c>
      <c r="M574">
        <v>22</v>
      </c>
      <c r="N574">
        <f t="shared" si="64"/>
        <v>-289.1015625</v>
      </c>
      <c r="O574">
        <f t="shared" si="59"/>
        <v>-289.1015625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6.9440624618569604</v>
      </c>
    </row>
    <row r="575" spans="1:19" x14ac:dyDescent="0.25">
      <c r="A575" t="s">
        <v>600</v>
      </c>
      <c r="B575">
        <v>3893.8486327999999</v>
      </c>
      <c r="C575">
        <v>3685.9399414</v>
      </c>
      <c r="D575">
        <v>3637.9538573999998</v>
      </c>
      <c r="E575">
        <v>3700.9094237999998</v>
      </c>
      <c r="F575">
        <v>3722.3400879000001</v>
      </c>
      <c r="G575">
        <v>3792.0100097999998</v>
      </c>
      <c r="H575">
        <v>3572.5700683999999</v>
      </c>
      <c r="I575">
        <v>3685.9399414</v>
      </c>
      <c r="J575">
        <v>3682.1630859000002</v>
      </c>
      <c r="L575" t="str">
        <f t="shared" si="63"/>
        <v>24MAR2024:23:00:00</v>
      </c>
      <c r="M575">
        <v>23</v>
      </c>
      <c r="N575">
        <f t="shared" si="64"/>
        <v>-207.90869139999995</v>
      </c>
      <c r="O575">
        <f t="shared" si="59"/>
        <v>-207.90869139999995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5.339413803830797</v>
      </c>
    </row>
    <row r="576" spans="1:19" x14ac:dyDescent="0.25">
      <c r="A576" t="s">
        <v>601</v>
      </c>
      <c r="B576">
        <v>3682.0922851999999</v>
      </c>
      <c r="C576">
        <v>3442.6298827999999</v>
      </c>
      <c r="D576">
        <v>3446.7099609000002</v>
      </c>
      <c r="E576">
        <v>3526.7873534999999</v>
      </c>
      <c r="F576">
        <v>3488.6201172000001</v>
      </c>
      <c r="G576">
        <v>3521.1398926000002</v>
      </c>
      <c r="H576">
        <v>3324.4599609000002</v>
      </c>
      <c r="I576">
        <v>3442.6298827999999</v>
      </c>
      <c r="J576">
        <v>3444.7119140999998</v>
      </c>
      <c r="L576" t="str">
        <f t="shared" si="63"/>
        <v>25MAR2024:00:00:00</v>
      </c>
      <c r="M576">
        <v>24</v>
      </c>
      <c r="N576">
        <f t="shared" si="64"/>
        <v>-239.46240239999997</v>
      </c>
      <c r="O576">
        <f t="shared" si="59"/>
        <v>-239.46240239999997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6.5034329357389566</v>
      </c>
    </row>
    <row r="577" spans="1:19" x14ac:dyDescent="0.25">
      <c r="A577" t="s">
        <v>602</v>
      </c>
      <c r="B577">
        <v>3459.5305176000002</v>
      </c>
      <c r="C577">
        <v>3308.5400390999998</v>
      </c>
      <c r="D577">
        <v>3316.6337890999998</v>
      </c>
      <c r="E577">
        <v>3432.1442870999999</v>
      </c>
      <c r="F577">
        <v>3390.2600097999998</v>
      </c>
      <c r="G577">
        <v>3308.5400390999998</v>
      </c>
      <c r="H577">
        <v>3284.6201172000001</v>
      </c>
      <c r="I577">
        <v>3320.8200683999999</v>
      </c>
      <c r="J577">
        <v>3324.1748047000001</v>
      </c>
      <c r="L577" t="str">
        <f t="shared" si="63"/>
        <v>25MAR2024:01:00:00</v>
      </c>
      <c r="M577">
        <v>1</v>
      </c>
      <c r="N577">
        <f t="shared" si="64"/>
        <v>-150.99047850000034</v>
      </c>
      <c r="O577">
        <f t="shared" si="59"/>
        <v>-150.99047850000034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4.3644788716807685</v>
      </c>
    </row>
    <row r="578" spans="1:19" x14ac:dyDescent="0.25">
      <c r="A578" t="s">
        <v>603</v>
      </c>
      <c r="B578">
        <v>3412.2543945000002</v>
      </c>
      <c r="C578">
        <v>3153.9099120999999</v>
      </c>
      <c r="D578">
        <v>3138.8859862999998</v>
      </c>
      <c r="E578">
        <v>3178.4152832</v>
      </c>
      <c r="F578">
        <v>3233.9399414</v>
      </c>
      <c r="G578">
        <v>3153.9099120999999</v>
      </c>
      <c r="H578">
        <v>3099.4799804999998</v>
      </c>
      <c r="I578">
        <v>3150.9799804999998</v>
      </c>
      <c r="J578">
        <v>3155.4392090000001</v>
      </c>
      <c r="L578" t="str">
        <f t="shared" si="63"/>
        <v>25MAR2024:02:00:00</v>
      </c>
      <c r="M578">
        <v>2</v>
      </c>
      <c r="N578">
        <f t="shared" si="64"/>
        <v>-258.34448240000029</v>
      </c>
      <c r="O578">
        <f t="shared" si="59"/>
        <v>-258.34448240000029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7.5710791908249755</v>
      </c>
    </row>
    <row r="579" spans="1:19" x14ac:dyDescent="0.25">
      <c r="A579" t="s">
        <v>604</v>
      </c>
      <c r="B579">
        <v>3335.6743164</v>
      </c>
      <c r="C579">
        <v>3031.2099609000002</v>
      </c>
      <c r="D579">
        <v>3051.9130859000002</v>
      </c>
      <c r="E579">
        <v>3076.8781737999998</v>
      </c>
      <c r="F579">
        <v>3105.2900390999998</v>
      </c>
      <c r="G579">
        <v>3031.2099609000002</v>
      </c>
      <c r="H579">
        <v>2962.5500487999998</v>
      </c>
      <c r="I579">
        <v>3019.8898926000002</v>
      </c>
      <c r="J579">
        <v>3034.1706543</v>
      </c>
      <c r="L579" t="str">
        <f t="shared" si="63"/>
        <v>25MAR2024:03:00:00</v>
      </c>
      <c r="M579">
        <v>3</v>
      </c>
      <c r="N579">
        <f t="shared" si="64"/>
        <v>-304.46435549999978</v>
      </c>
      <c r="O579">
        <f t="shared" ref="O579:O642" si="66">IF(N579&lt;0,N579,"")</f>
        <v>-304.46435549999978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9.1275204537531263</v>
      </c>
    </row>
    <row r="580" spans="1:19" x14ac:dyDescent="0.25">
      <c r="A580" t="s">
        <v>605</v>
      </c>
      <c r="B580">
        <v>3291.0749512000002</v>
      </c>
      <c r="C580">
        <v>2962</v>
      </c>
      <c r="D580">
        <v>3003.6435547000001</v>
      </c>
      <c r="E580">
        <v>3052.7744140999998</v>
      </c>
      <c r="F580">
        <v>3021.1398926000002</v>
      </c>
      <c r="G580">
        <v>2962</v>
      </c>
      <c r="H580">
        <v>2898.6201172000001</v>
      </c>
      <c r="I580">
        <v>2946.3999023000001</v>
      </c>
      <c r="J580">
        <v>2966.3608398000001</v>
      </c>
      <c r="L580" t="str">
        <f t="shared" ref="L580:L643" si="70">A580</f>
        <v>25MAR2024:04:00:00</v>
      </c>
      <c r="M580">
        <v>4</v>
      </c>
      <c r="N580">
        <f t="shared" ref="N580:N643" si="71">C580-B580</f>
        <v>-329.07495120000021</v>
      </c>
      <c r="O580">
        <f t="shared" si="66"/>
        <v>-329.07495120000021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9.9990111461913695</v>
      </c>
    </row>
    <row r="581" spans="1:19" x14ac:dyDescent="0.25">
      <c r="A581" t="s">
        <v>606</v>
      </c>
      <c r="B581">
        <v>3254.4196777000002</v>
      </c>
      <c r="C581">
        <v>2944.4499512000002</v>
      </c>
      <c r="D581">
        <v>3018.1816405999998</v>
      </c>
      <c r="E581">
        <v>3085.7189941000001</v>
      </c>
      <c r="F581">
        <v>3000.75</v>
      </c>
      <c r="G581">
        <v>2944.4499512000002</v>
      </c>
      <c r="H581">
        <v>2885.0100097999998</v>
      </c>
      <c r="I581">
        <v>2929.3798827999999</v>
      </c>
      <c r="J581">
        <v>2955.5544433999999</v>
      </c>
      <c r="L581" t="str">
        <f t="shared" si="70"/>
        <v>25MAR2024:05:00:00</v>
      </c>
      <c r="M581">
        <v>5</v>
      </c>
      <c r="N581">
        <f t="shared" si="71"/>
        <v>-309.96972649999998</v>
      </c>
      <c r="O581">
        <f t="shared" si="66"/>
        <v>-309.96972649999998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9.5245775652101887</v>
      </c>
    </row>
    <row r="582" spans="1:19" x14ac:dyDescent="0.25">
      <c r="A582" t="s">
        <v>607</v>
      </c>
      <c r="B582">
        <v>3362.5996094000002</v>
      </c>
      <c r="C582">
        <v>3042.3100586</v>
      </c>
      <c r="D582">
        <v>3170.9318847999998</v>
      </c>
      <c r="E582">
        <v>3212.6630859000002</v>
      </c>
      <c r="F582">
        <v>3098.3100586</v>
      </c>
      <c r="G582">
        <v>3042.3100586</v>
      </c>
      <c r="H582">
        <v>2964.2900390999998</v>
      </c>
      <c r="I582">
        <v>3020.0100097999998</v>
      </c>
      <c r="J582">
        <v>3059.1704101999999</v>
      </c>
      <c r="L582" t="str">
        <f t="shared" si="70"/>
        <v>25MAR2024:06:00:00</v>
      </c>
      <c r="M582">
        <v>6</v>
      </c>
      <c r="N582">
        <f t="shared" si="71"/>
        <v>-320.28955080000014</v>
      </c>
      <c r="O582">
        <f t="shared" si="66"/>
        <v>-320.28955080000014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9.5250576341186957</v>
      </c>
    </row>
    <row r="583" spans="1:19" x14ac:dyDescent="0.25">
      <c r="A583" t="s">
        <v>608</v>
      </c>
      <c r="B583">
        <v>3587.1232909999999</v>
      </c>
      <c r="C583">
        <v>3243.0400390999998</v>
      </c>
      <c r="D583">
        <v>3428.1430664</v>
      </c>
      <c r="E583">
        <v>3410.1689452999999</v>
      </c>
      <c r="F583">
        <v>3290.9399414</v>
      </c>
      <c r="G583">
        <v>3243.0400390999998</v>
      </c>
      <c r="H583">
        <v>3131.7099609000002</v>
      </c>
      <c r="I583">
        <v>3201.5300293</v>
      </c>
      <c r="J583">
        <v>3259.0727539</v>
      </c>
      <c r="L583" t="str">
        <f t="shared" si="70"/>
        <v>25MAR2024:07:00:00</v>
      </c>
      <c r="M583">
        <v>7</v>
      </c>
      <c r="N583">
        <f t="shared" si="71"/>
        <v>-344.08325190000005</v>
      </c>
      <c r="O583">
        <f t="shared" si="66"/>
        <v>-344.08325190000005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9.5921780208474043</v>
      </c>
    </row>
    <row r="584" spans="1:19" x14ac:dyDescent="0.25">
      <c r="A584" t="s">
        <v>609</v>
      </c>
      <c r="B584">
        <v>3639.0434570000002</v>
      </c>
      <c r="C584">
        <v>3386.8200683999999</v>
      </c>
      <c r="D584">
        <v>3572.8176269999999</v>
      </c>
      <c r="E584">
        <v>3554.3461914</v>
      </c>
      <c r="F584">
        <v>3411.8798827999999</v>
      </c>
      <c r="G584">
        <v>3386.8200683999999</v>
      </c>
      <c r="H584">
        <v>3256.3798827999999</v>
      </c>
      <c r="I584">
        <v>3329.3999023000001</v>
      </c>
      <c r="J584">
        <v>3391.4594726999999</v>
      </c>
      <c r="L584" t="str">
        <f t="shared" si="70"/>
        <v>25MAR2024:08:00:00</v>
      </c>
      <c r="M584">
        <v>8</v>
      </c>
      <c r="N584">
        <f t="shared" si="71"/>
        <v>-252.22338860000036</v>
      </c>
      <c r="O584">
        <f t="shared" si="66"/>
        <v>-252.22338860000036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6.9310353553164603</v>
      </c>
    </row>
    <row r="585" spans="1:19" x14ac:dyDescent="0.25">
      <c r="A585" t="s">
        <v>610</v>
      </c>
      <c r="B585">
        <v>3572.6916504000001</v>
      </c>
      <c r="C585">
        <v>3420.2700195000002</v>
      </c>
      <c r="D585">
        <v>3498.3254394999999</v>
      </c>
      <c r="E585">
        <v>3527.6540527000002</v>
      </c>
      <c r="F585">
        <v>3447.1398926000002</v>
      </c>
      <c r="G585">
        <v>3420.2700195000002</v>
      </c>
      <c r="H585">
        <v>3280.0400390999998</v>
      </c>
      <c r="I585">
        <v>3369.1298827999999</v>
      </c>
      <c r="J585">
        <v>3402.9809570000002</v>
      </c>
      <c r="L585" t="str">
        <f t="shared" si="70"/>
        <v>25MAR2024:09:00:00</v>
      </c>
      <c r="M585">
        <v>9</v>
      </c>
      <c r="N585">
        <f t="shared" si="71"/>
        <v>-152.42163089999985</v>
      </c>
      <c r="O585">
        <f t="shared" si="66"/>
        <v>-152.42163089999985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4.2662968376499739</v>
      </c>
    </row>
    <row r="586" spans="1:19" x14ac:dyDescent="0.25">
      <c r="A586" t="s">
        <v>611</v>
      </c>
      <c r="B586">
        <v>3749.9943847999998</v>
      </c>
      <c r="C586">
        <v>3558.4299316000001</v>
      </c>
      <c r="D586">
        <v>3607.0278320000002</v>
      </c>
      <c r="E586">
        <v>3617.8781737999998</v>
      </c>
      <c r="F586">
        <v>3624.9799804999998</v>
      </c>
      <c r="G586">
        <v>3558.4299316000001</v>
      </c>
      <c r="H586">
        <v>3394.5600586</v>
      </c>
      <c r="I586">
        <v>3509.75</v>
      </c>
      <c r="J586">
        <v>3538.9497070000002</v>
      </c>
      <c r="L586" t="str">
        <f t="shared" si="70"/>
        <v>25MAR2024:10:00:00</v>
      </c>
      <c r="M586">
        <v>10</v>
      </c>
      <c r="N586">
        <f t="shared" si="71"/>
        <v>-191.56445319999966</v>
      </c>
      <c r="O586">
        <f t="shared" si="66"/>
        <v>-191.56445319999966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5.1083930679063254</v>
      </c>
    </row>
    <row r="587" spans="1:19" x14ac:dyDescent="0.25">
      <c r="A587" t="s">
        <v>612</v>
      </c>
      <c r="B587">
        <v>3931.8510741999999</v>
      </c>
      <c r="C587">
        <v>3760.8200683999999</v>
      </c>
      <c r="D587">
        <v>3724.4172362999998</v>
      </c>
      <c r="E587">
        <v>3699.7087402000002</v>
      </c>
      <c r="F587">
        <v>3833.1201172000001</v>
      </c>
      <c r="G587">
        <v>3760.8200683999999</v>
      </c>
      <c r="H587">
        <v>3552.8300780999998</v>
      </c>
      <c r="I587">
        <v>3695.3798827999999</v>
      </c>
      <c r="J587">
        <v>3713.3137207</v>
      </c>
      <c r="L587" t="str">
        <f t="shared" si="70"/>
        <v>25MAR2024:11:00:00</v>
      </c>
      <c r="M587">
        <v>11</v>
      </c>
      <c r="N587">
        <f t="shared" si="71"/>
        <v>-171.0310058</v>
      </c>
      <c r="O587">
        <f t="shared" si="66"/>
        <v>-171.0310058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4.3498851449962173</v>
      </c>
    </row>
    <row r="588" spans="1:19" x14ac:dyDescent="0.25">
      <c r="A588" t="s">
        <v>613</v>
      </c>
      <c r="B588">
        <v>4173.7036133000001</v>
      </c>
      <c r="C588">
        <v>4003.7700195000002</v>
      </c>
      <c r="D588">
        <v>3877.9882812999999</v>
      </c>
      <c r="E588">
        <v>3836.9855957</v>
      </c>
      <c r="F588">
        <v>4056.4199219000002</v>
      </c>
      <c r="G588">
        <v>4003.7700195000002</v>
      </c>
      <c r="H588">
        <v>3716.4399414</v>
      </c>
      <c r="I588">
        <v>3892.3500976999999</v>
      </c>
      <c r="J588">
        <v>3909.3937987999998</v>
      </c>
      <c r="L588" t="str">
        <f t="shared" si="70"/>
        <v>25MAR2024:12:00:00</v>
      </c>
      <c r="M588">
        <v>12</v>
      </c>
      <c r="N588">
        <f t="shared" si="71"/>
        <v>-169.93359379999993</v>
      </c>
      <c r="O588">
        <f t="shared" si="66"/>
        <v>-169.93359379999993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4.0715299777992486</v>
      </c>
    </row>
    <row r="589" spans="1:19" x14ac:dyDescent="0.25">
      <c r="A589" t="s">
        <v>614</v>
      </c>
      <c r="B589">
        <v>4366.5048827999999</v>
      </c>
      <c r="C589">
        <v>4228.9199219000002</v>
      </c>
      <c r="D589">
        <v>4077.2773437999999</v>
      </c>
      <c r="E589">
        <v>4028.8801269999999</v>
      </c>
      <c r="F589">
        <v>4264.5097655999998</v>
      </c>
      <c r="G589">
        <v>4228.9199219000002</v>
      </c>
      <c r="H589">
        <v>3857.6398926000002</v>
      </c>
      <c r="I589">
        <v>4076.2800293</v>
      </c>
      <c r="J589">
        <v>4100.9252930000002</v>
      </c>
      <c r="L589" t="str">
        <f t="shared" si="70"/>
        <v>25MAR2024:13:00:00</v>
      </c>
      <c r="M589">
        <v>13</v>
      </c>
      <c r="N589">
        <f t="shared" si="71"/>
        <v>-137.58496089999971</v>
      </c>
      <c r="O589">
        <f t="shared" si="66"/>
        <v>-137.58496089999971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3.1509173719685397</v>
      </c>
    </row>
    <row r="590" spans="1:19" x14ac:dyDescent="0.25">
      <c r="A590" t="s">
        <v>615</v>
      </c>
      <c r="B590">
        <v>4502.2358397999997</v>
      </c>
      <c r="C590">
        <v>4428.6000977000003</v>
      </c>
      <c r="D590">
        <v>4233.9023438000004</v>
      </c>
      <c r="E590">
        <v>4181.2143555000002</v>
      </c>
      <c r="F590">
        <v>4465.75</v>
      </c>
      <c r="G590">
        <v>4428.6000977000003</v>
      </c>
      <c r="H590">
        <v>4004.8798827999999</v>
      </c>
      <c r="I590">
        <v>4247.7202147999997</v>
      </c>
      <c r="J590">
        <v>4276.1704102000003</v>
      </c>
      <c r="L590" t="str">
        <f t="shared" si="70"/>
        <v>25MAR2024:14:00:00</v>
      </c>
      <c r="M590">
        <v>14</v>
      </c>
      <c r="N590">
        <f t="shared" si="71"/>
        <v>-73.635742099999334</v>
      </c>
      <c r="O590">
        <f t="shared" si="66"/>
        <v>-73.635742099999334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1.635537202406314</v>
      </c>
    </row>
    <row r="591" spans="1:19" x14ac:dyDescent="0.25">
      <c r="A591" t="s">
        <v>616</v>
      </c>
      <c r="B591">
        <v>4635.5703125</v>
      </c>
      <c r="C591">
        <v>4571.2202147999997</v>
      </c>
      <c r="D591">
        <v>4321.7695313000004</v>
      </c>
      <c r="E591">
        <v>4257.3808594000002</v>
      </c>
      <c r="F591">
        <v>4621.4501952999999</v>
      </c>
      <c r="G591">
        <v>4571.2202147999997</v>
      </c>
      <c r="H591">
        <v>4101.2900391000003</v>
      </c>
      <c r="I591">
        <v>4374.3500977000003</v>
      </c>
      <c r="J591">
        <v>4398.0161133000001</v>
      </c>
      <c r="L591" t="str">
        <f t="shared" si="70"/>
        <v>25MAR2024:15:00:00</v>
      </c>
      <c r="M591">
        <v>15</v>
      </c>
      <c r="N591">
        <f t="shared" si="71"/>
        <v>-64.350097700000333</v>
      </c>
      <c r="O591">
        <f t="shared" si="66"/>
        <v>-64.350097700000333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1.3881808140516763</v>
      </c>
    </row>
    <row r="592" spans="1:19" x14ac:dyDescent="0.25">
      <c r="A592" t="s">
        <v>617</v>
      </c>
      <c r="B592">
        <v>4652.1499022999997</v>
      </c>
      <c r="C592">
        <v>4676.6298827999999</v>
      </c>
      <c r="D592">
        <v>4467.8627930000002</v>
      </c>
      <c r="E592">
        <v>4439.1040039</v>
      </c>
      <c r="F592">
        <v>4733.4101563000004</v>
      </c>
      <c r="G592">
        <v>4676.6298827999999</v>
      </c>
      <c r="H592">
        <v>4194.9101563000004</v>
      </c>
      <c r="I592">
        <v>4480.5200194999998</v>
      </c>
      <c r="J592">
        <v>4510.6665039</v>
      </c>
      <c r="L592" t="str">
        <f t="shared" si="70"/>
        <v>25MAR2024:16:00:00</v>
      </c>
      <c r="M592">
        <v>16</v>
      </c>
      <c r="N592">
        <f t="shared" si="71"/>
        <v>24.479980500000238</v>
      </c>
      <c r="O592" t="str">
        <f t="shared" si="66"/>
        <v/>
      </c>
      <c r="P592">
        <f t="shared" si="67"/>
        <v>24.479980500000238</v>
      </c>
      <c r="Q592" t="str">
        <f t="shared" si="68"/>
        <v/>
      </c>
      <c r="R592">
        <f t="shared" si="69"/>
        <v>1</v>
      </c>
      <c r="S592">
        <f t="shared" si="72"/>
        <v>0.52620790417560404</v>
      </c>
    </row>
    <row r="593" spans="1:19" x14ac:dyDescent="0.25">
      <c r="A593" t="s">
        <v>618</v>
      </c>
      <c r="B593">
        <v>4789.5087891000003</v>
      </c>
      <c r="C593">
        <v>4694.3198241999999</v>
      </c>
      <c r="D593">
        <v>4523.6362305000002</v>
      </c>
      <c r="E593">
        <v>4492.1542969000002</v>
      </c>
      <c r="F593">
        <v>4767.3701172000001</v>
      </c>
      <c r="G593">
        <v>4694.3198241999999</v>
      </c>
      <c r="H593">
        <v>4233.3398438000004</v>
      </c>
      <c r="I593">
        <v>4526.6499022999997</v>
      </c>
      <c r="J593">
        <v>4549.0629883000001</v>
      </c>
      <c r="L593" t="str">
        <f t="shared" si="70"/>
        <v>25MAR2024:17:00:00</v>
      </c>
      <c r="M593">
        <v>17</v>
      </c>
      <c r="N593">
        <f t="shared" si="71"/>
        <v>-95.188964900000428</v>
      </c>
      <c r="O593">
        <f t="shared" si="66"/>
        <v>-95.188964900000428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1.9874473373267878</v>
      </c>
    </row>
    <row r="594" spans="1:19" x14ac:dyDescent="0.25">
      <c r="A594" t="s">
        <v>619</v>
      </c>
      <c r="B594">
        <v>4727.9526366999999</v>
      </c>
      <c r="C594">
        <v>4602.75</v>
      </c>
      <c r="D594">
        <v>4503.2890625</v>
      </c>
      <c r="E594">
        <v>4470.4584961</v>
      </c>
      <c r="F594">
        <v>4693.5400391000003</v>
      </c>
      <c r="G594">
        <v>4602.75</v>
      </c>
      <c r="H594">
        <v>4188.8100586</v>
      </c>
      <c r="I594">
        <v>4477.1499022999997</v>
      </c>
      <c r="J594">
        <v>4493.1079102000003</v>
      </c>
      <c r="L594" t="str">
        <f t="shared" si="70"/>
        <v>25MAR2024:18:00:00</v>
      </c>
      <c r="M594">
        <v>18</v>
      </c>
      <c r="N594">
        <f t="shared" si="71"/>
        <v>-125.20263669999986</v>
      </c>
      <c r="O594">
        <f t="shared" si="66"/>
        <v>-125.20263669999986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2.6481364413030239</v>
      </c>
    </row>
    <row r="595" spans="1:19" x14ac:dyDescent="0.25">
      <c r="A595" t="s">
        <v>620</v>
      </c>
      <c r="B595">
        <v>4841.7216797000001</v>
      </c>
      <c r="C595">
        <v>4464.3398438000004</v>
      </c>
      <c r="D595">
        <v>4485.6318358999997</v>
      </c>
      <c r="E595">
        <v>4438.7114258000001</v>
      </c>
      <c r="F595">
        <v>4549.8701172000001</v>
      </c>
      <c r="G595">
        <v>4464.3398438000004</v>
      </c>
      <c r="H595">
        <v>4088.8100586</v>
      </c>
      <c r="I595">
        <v>4358.7597655999998</v>
      </c>
      <c r="J595">
        <v>4389.4824219000002</v>
      </c>
      <c r="L595" t="str">
        <f t="shared" si="70"/>
        <v>25MAR2024:19:00:00</v>
      </c>
      <c r="M595">
        <v>19</v>
      </c>
      <c r="N595">
        <f t="shared" si="71"/>
        <v>-377.38183589999971</v>
      </c>
      <c r="O595">
        <f t="shared" si="66"/>
        <v>-377.38183589999971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7.7943727637682567</v>
      </c>
    </row>
    <row r="596" spans="1:19" x14ac:dyDescent="0.25">
      <c r="A596" t="s">
        <v>621</v>
      </c>
      <c r="B596">
        <v>4476.5761719000002</v>
      </c>
      <c r="C596">
        <v>4285.5600586</v>
      </c>
      <c r="D596">
        <v>4350.2265625</v>
      </c>
      <c r="E596">
        <v>4297.7807616999999</v>
      </c>
      <c r="F596">
        <v>4356.6699219000002</v>
      </c>
      <c r="G596">
        <v>4285.5600586</v>
      </c>
      <c r="H596">
        <v>3942.6899414</v>
      </c>
      <c r="I596">
        <v>4194.6000977000003</v>
      </c>
      <c r="J596">
        <v>4225.9497069999998</v>
      </c>
      <c r="L596" t="str">
        <f t="shared" si="70"/>
        <v>25MAR2024:20:00:00</v>
      </c>
      <c r="M596">
        <v>20</v>
      </c>
      <c r="N596">
        <f t="shared" si="71"/>
        <v>-191.01611330000014</v>
      </c>
      <c r="O596">
        <f t="shared" si="66"/>
        <v>-191.01611330000014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4.267013582814271</v>
      </c>
    </row>
    <row r="597" spans="1:19" x14ac:dyDescent="0.25">
      <c r="A597" t="s">
        <v>622</v>
      </c>
      <c r="B597">
        <v>4271.7207030999998</v>
      </c>
      <c r="C597">
        <v>4243.0200194999998</v>
      </c>
      <c r="D597">
        <v>4313.015625</v>
      </c>
      <c r="E597">
        <v>4272.1987305000002</v>
      </c>
      <c r="F597">
        <v>4317.7299805000002</v>
      </c>
      <c r="G597">
        <v>4243.0200194999998</v>
      </c>
      <c r="H597">
        <v>3929.6599120999999</v>
      </c>
      <c r="I597">
        <v>4170.0898438000004</v>
      </c>
      <c r="J597">
        <v>4194.703125</v>
      </c>
      <c r="L597" t="str">
        <f t="shared" si="70"/>
        <v>25MAR2024:21:00:00</v>
      </c>
      <c r="M597">
        <v>21</v>
      </c>
      <c r="N597">
        <f t="shared" si="71"/>
        <v>-28.700683600000048</v>
      </c>
      <c r="O597">
        <f t="shared" si="66"/>
        <v>-28.700683600000048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0.67187640753694122</v>
      </c>
    </row>
    <row r="598" spans="1:19" x14ac:dyDescent="0.25">
      <c r="A598" t="s">
        <v>623</v>
      </c>
      <c r="B598">
        <v>4174.6489258000001</v>
      </c>
      <c r="C598">
        <v>4080.7900390999998</v>
      </c>
      <c r="D598">
        <v>4095.1809082</v>
      </c>
      <c r="E598">
        <v>4041.2009277000002</v>
      </c>
      <c r="F598">
        <v>4155.5297852000003</v>
      </c>
      <c r="G598">
        <v>4080.7900390999998</v>
      </c>
      <c r="H598">
        <v>3791.9599609000002</v>
      </c>
      <c r="I598">
        <v>4015.0100097999998</v>
      </c>
      <c r="J598">
        <v>4027.6940918</v>
      </c>
      <c r="L598" t="str">
        <f t="shared" si="70"/>
        <v>25MAR2024:22:00:00</v>
      </c>
      <c r="M598">
        <v>22</v>
      </c>
      <c r="N598">
        <f t="shared" si="71"/>
        <v>-93.858886700000312</v>
      </c>
      <c r="O598">
        <f t="shared" si="66"/>
        <v>-93.858886700000312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2.2483061059323415</v>
      </c>
    </row>
    <row r="599" spans="1:19" x14ac:dyDescent="0.25">
      <c r="A599" t="s">
        <v>624</v>
      </c>
      <c r="B599">
        <v>3990.0083008000001</v>
      </c>
      <c r="C599">
        <v>3798.3400879000001</v>
      </c>
      <c r="D599">
        <v>3779.4123534999999</v>
      </c>
      <c r="E599">
        <v>3718.6757812999999</v>
      </c>
      <c r="F599">
        <v>3875.2700195000002</v>
      </c>
      <c r="G599">
        <v>3798.3400879000001</v>
      </c>
      <c r="H599">
        <v>3543.3999023000001</v>
      </c>
      <c r="I599">
        <v>3744.5500487999998</v>
      </c>
      <c r="J599">
        <v>3748.1943359000002</v>
      </c>
      <c r="L599" t="str">
        <f t="shared" si="70"/>
        <v>25MAR2024:23:00:00</v>
      </c>
      <c r="M599">
        <v>23</v>
      </c>
      <c r="N599">
        <f t="shared" si="71"/>
        <v>-191.66821290000007</v>
      </c>
      <c r="O599">
        <f t="shared" si="66"/>
        <v>-191.66821290000007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4.80370461539066</v>
      </c>
    </row>
    <row r="600" spans="1:19" x14ac:dyDescent="0.25">
      <c r="A600" t="s">
        <v>625</v>
      </c>
      <c r="B600">
        <v>3625.9458008000001</v>
      </c>
      <c r="C600">
        <v>3485.9299316000001</v>
      </c>
      <c r="D600">
        <v>3475.2263183999999</v>
      </c>
      <c r="E600">
        <v>3443.6010741999999</v>
      </c>
      <c r="F600">
        <v>3555.0300293</v>
      </c>
      <c r="G600">
        <v>3485.9299316000001</v>
      </c>
      <c r="H600">
        <v>3262.0900879000001</v>
      </c>
      <c r="I600">
        <v>3439.3400879000001</v>
      </c>
      <c r="J600">
        <v>3443.5234375</v>
      </c>
      <c r="L600" t="str">
        <f t="shared" si="70"/>
        <v>26MAR2024:00:00:00</v>
      </c>
      <c r="M600">
        <v>24</v>
      </c>
      <c r="N600">
        <f t="shared" si="71"/>
        <v>-140.0158692</v>
      </c>
      <c r="O600">
        <f t="shared" si="66"/>
        <v>-140.0158692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3.8614992306037226</v>
      </c>
    </row>
    <row r="601" spans="1:19" x14ac:dyDescent="0.25">
      <c r="A601" t="s">
        <v>626</v>
      </c>
      <c r="B601">
        <v>3363.2819823999998</v>
      </c>
      <c r="C601">
        <v>3255.8500976999999</v>
      </c>
      <c r="D601">
        <v>3331.0383301000002</v>
      </c>
      <c r="E601">
        <v>3326.3476562999999</v>
      </c>
      <c r="F601">
        <v>3240.6699219000002</v>
      </c>
      <c r="G601">
        <v>3169.6398926000002</v>
      </c>
      <c r="H601">
        <v>3187.3701172000001</v>
      </c>
      <c r="I601">
        <v>3255.8500976999999</v>
      </c>
      <c r="J601">
        <v>3236.9135741999999</v>
      </c>
      <c r="L601" t="str">
        <f t="shared" si="70"/>
        <v>26MAR2024:01:00:00</v>
      </c>
      <c r="M601">
        <v>1</v>
      </c>
      <c r="N601">
        <f t="shared" si="71"/>
        <v>-107.43188469999996</v>
      </c>
      <c r="O601">
        <f t="shared" si="66"/>
        <v>-107.43188469999996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3.1942574325373037</v>
      </c>
    </row>
    <row r="602" spans="1:19" x14ac:dyDescent="0.25">
      <c r="A602" t="s">
        <v>627</v>
      </c>
      <c r="B602">
        <v>3217.4492187999999</v>
      </c>
      <c r="C602">
        <v>3029.1899414</v>
      </c>
      <c r="D602">
        <v>3130.5231933999999</v>
      </c>
      <c r="E602">
        <v>3127.9519043</v>
      </c>
      <c r="F602">
        <v>3024.25</v>
      </c>
      <c r="G602">
        <v>2964.9699707</v>
      </c>
      <c r="H602">
        <v>2968.3200683999999</v>
      </c>
      <c r="I602">
        <v>3029.1899414</v>
      </c>
      <c r="J602">
        <v>3023.4506836</v>
      </c>
      <c r="L602" t="str">
        <f t="shared" si="70"/>
        <v>26MAR2024:02:00:00</v>
      </c>
      <c r="M602">
        <v>2</v>
      </c>
      <c r="N602">
        <f t="shared" si="71"/>
        <v>-188.25927739999997</v>
      </c>
      <c r="O602">
        <f t="shared" si="66"/>
        <v>-188.25927739999997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5.8511965410355211</v>
      </c>
    </row>
    <row r="603" spans="1:19" x14ac:dyDescent="0.25">
      <c r="A603" t="s">
        <v>628</v>
      </c>
      <c r="B603">
        <v>3073.0207519999999</v>
      </c>
      <c r="C603">
        <v>2861.8200683999999</v>
      </c>
      <c r="D603">
        <v>3019.8977051000002</v>
      </c>
      <c r="E603">
        <v>3027.6713866999999</v>
      </c>
      <c r="F603">
        <v>2866.5800780999998</v>
      </c>
      <c r="G603">
        <v>2820.1899414</v>
      </c>
      <c r="H603">
        <v>2808.25</v>
      </c>
      <c r="I603">
        <v>2861.8200683999999</v>
      </c>
      <c r="J603">
        <v>2875.3479004000001</v>
      </c>
      <c r="L603" t="str">
        <f t="shared" si="70"/>
        <v>26MAR2024:03:00:00</v>
      </c>
      <c r="M603">
        <v>3</v>
      </c>
      <c r="N603">
        <f t="shared" si="71"/>
        <v>-211.20068360000005</v>
      </c>
      <c r="O603">
        <f t="shared" si="66"/>
        <v>-211.20068360000005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6.872738606224682</v>
      </c>
    </row>
    <row r="604" spans="1:19" x14ac:dyDescent="0.25">
      <c r="A604" t="s">
        <v>629</v>
      </c>
      <c r="B604">
        <v>3004.7854004000001</v>
      </c>
      <c r="C604">
        <v>2786.1101073999998</v>
      </c>
      <c r="D604">
        <v>2918.4458008000001</v>
      </c>
      <c r="E604">
        <v>2911.4555664</v>
      </c>
      <c r="F604">
        <v>2793.3898926000002</v>
      </c>
      <c r="G604">
        <v>2742.9599609000002</v>
      </c>
      <c r="H604">
        <v>2731.0300293</v>
      </c>
      <c r="I604">
        <v>2786.1101073999998</v>
      </c>
      <c r="J604">
        <v>2794.3872070000002</v>
      </c>
      <c r="L604" t="str">
        <f t="shared" si="70"/>
        <v>26MAR2024:04:00:00</v>
      </c>
      <c r="M604">
        <v>4</v>
      </c>
      <c r="N604">
        <f t="shared" si="71"/>
        <v>-218.67529300000024</v>
      </c>
      <c r="O604">
        <f t="shared" si="66"/>
        <v>-218.67529300000024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7.2775677414729847</v>
      </c>
    </row>
    <row r="605" spans="1:19" x14ac:dyDescent="0.25">
      <c r="A605" t="s">
        <v>630</v>
      </c>
      <c r="B605">
        <v>2968.8642577999999</v>
      </c>
      <c r="C605">
        <v>2794.6000976999999</v>
      </c>
      <c r="D605">
        <v>2862.3945312999999</v>
      </c>
      <c r="E605">
        <v>2848.5886230000001</v>
      </c>
      <c r="F605">
        <v>2798.7800293</v>
      </c>
      <c r="G605">
        <v>2736.2299804999998</v>
      </c>
      <c r="H605">
        <v>2752.8200683999999</v>
      </c>
      <c r="I605">
        <v>2794.6000976999999</v>
      </c>
      <c r="J605">
        <v>2788.9648437999999</v>
      </c>
      <c r="L605" t="str">
        <f t="shared" si="70"/>
        <v>26MAR2024:05:00:00</v>
      </c>
      <c r="M605">
        <v>5</v>
      </c>
      <c r="N605">
        <f t="shared" si="71"/>
        <v>-174.26416010000003</v>
      </c>
      <c r="O605">
        <f t="shared" si="66"/>
        <v>-174.26416010000003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5.8697247488551056</v>
      </c>
    </row>
    <row r="606" spans="1:19" x14ac:dyDescent="0.25">
      <c r="A606" t="s">
        <v>631</v>
      </c>
      <c r="B606">
        <v>2986.1606445000002</v>
      </c>
      <c r="C606">
        <v>2930.6298827999999</v>
      </c>
      <c r="D606">
        <v>2948.8417969000002</v>
      </c>
      <c r="E606">
        <v>2947.1604004000001</v>
      </c>
      <c r="F606">
        <v>2926.8798827999999</v>
      </c>
      <c r="G606">
        <v>2859.6999512000002</v>
      </c>
      <c r="H606">
        <v>2914.5900879000001</v>
      </c>
      <c r="I606">
        <v>2930.6298827999999</v>
      </c>
      <c r="J606">
        <v>2916.1281737999998</v>
      </c>
      <c r="L606" t="str">
        <f t="shared" si="70"/>
        <v>26MAR2024:06:00:00</v>
      </c>
      <c r="M606">
        <v>6</v>
      </c>
      <c r="N606">
        <f t="shared" si="71"/>
        <v>-55.530761700000312</v>
      </c>
      <c r="O606">
        <f t="shared" si="66"/>
        <v>-55.530761700000312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1.8596039634464583</v>
      </c>
    </row>
    <row r="607" spans="1:19" x14ac:dyDescent="0.25">
      <c r="A607" t="s">
        <v>632</v>
      </c>
      <c r="B607">
        <v>3194.9416504000001</v>
      </c>
      <c r="C607">
        <v>3196.5</v>
      </c>
      <c r="D607">
        <v>3172.9189452999999</v>
      </c>
      <c r="E607">
        <v>3147.9838866999999</v>
      </c>
      <c r="F607">
        <v>3171.8300780999998</v>
      </c>
      <c r="G607">
        <v>3118.5500487999998</v>
      </c>
      <c r="H607">
        <v>3226.75</v>
      </c>
      <c r="I607">
        <v>3196.5</v>
      </c>
      <c r="J607">
        <v>3177.3100586</v>
      </c>
      <c r="L607" t="str">
        <f t="shared" si="70"/>
        <v>26MAR2024:07:00:00</v>
      </c>
      <c r="M607">
        <v>7</v>
      </c>
      <c r="N607">
        <f t="shared" si="71"/>
        <v>1.5583495999999286</v>
      </c>
      <c r="O607" t="str">
        <f t="shared" si="66"/>
        <v/>
      </c>
      <c r="P607">
        <f t="shared" si="67"/>
        <v>1.5583495999999286</v>
      </c>
      <c r="Q607" t="str">
        <f t="shared" si="68"/>
        <v/>
      </c>
      <c r="R607">
        <f t="shared" si="69"/>
        <v>1</v>
      </c>
      <c r="S607">
        <f t="shared" si="72"/>
        <v>4.8775526144736528E-2</v>
      </c>
    </row>
    <row r="608" spans="1:19" x14ac:dyDescent="0.25">
      <c r="A608" t="s">
        <v>633</v>
      </c>
      <c r="B608">
        <v>3264.1916504000001</v>
      </c>
      <c r="C608">
        <v>3341.7299804999998</v>
      </c>
      <c r="D608">
        <v>3286.3627929999998</v>
      </c>
      <c r="E608">
        <v>3251.3327637000002</v>
      </c>
      <c r="F608">
        <v>3306.0400390999998</v>
      </c>
      <c r="G608">
        <v>3251.3500976999999</v>
      </c>
      <c r="H608">
        <v>3395.0400390999998</v>
      </c>
      <c r="I608">
        <v>3341.7299804999998</v>
      </c>
      <c r="J608">
        <v>3316.1044922000001</v>
      </c>
      <c r="L608" t="str">
        <f t="shared" si="70"/>
        <v>26MAR2024:08:00:00</v>
      </c>
      <c r="M608">
        <v>8</v>
      </c>
      <c r="N608">
        <f t="shared" si="71"/>
        <v>77.538330099999712</v>
      </c>
      <c r="O608" t="str">
        <f t="shared" si="66"/>
        <v/>
      </c>
      <c r="P608">
        <f t="shared" si="67"/>
        <v>77.538330099999712</v>
      </c>
      <c r="Q608" t="str">
        <f t="shared" si="68"/>
        <v/>
      </c>
      <c r="R608">
        <f t="shared" si="69"/>
        <v>1</v>
      </c>
      <c r="S608">
        <f t="shared" si="72"/>
        <v>2.3754221076601927</v>
      </c>
    </row>
    <row r="609" spans="1:19" x14ac:dyDescent="0.25">
      <c r="A609" t="s">
        <v>634</v>
      </c>
      <c r="B609">
        <v>3193.7270508000001</v>
      </c>
      <c r="C609">
        <v>3327.5</v>
      </c>
      <c r="D609">
        <v>3299.7741698999998</v>
      </c>
      <c r="E609">
        <v>3308.5566405999998</v>
      </c>
      <c r="F609">
        <v>3295.4499512000002</v>
      </c>
      <c r="G609">
        <v>3241.6999512000002</v>
      </c>
      <c r="H609">
        <v>3363.4699707</v>
      </c>
      <c r="I609">
        <v>3327.5</v>
      </c>
      <c r="J609">
        <v>3305.5791015999998</v>
      </c>
      <c r="L609" t="str">
        <f t="shared" si="70"/>
        <v>26MAR2024:09:00:00</v>
      </c>
      <c r="M609">
        <v>9</v>
      </c>
      <c r="N609">
        <f t="shared" si="71"/>
        <v>133.77294919999986</v>
      </c>
      <c r="O609" t="str">
        <f t="shared" si="66"/>
        <v/>
      </c>
      <c r="P609">
        <f t="shared" si="67"/>
        <v>133.77294919999986</v>
      </c>
      <c r="Q609" t="str">
        <f t="shared" si="68"/>
        <v/>
      </c>
      <c r="R609">
        <f t="shared" si="69"/>
        <v>1</v>
      </c>
      <c r="S609">
        <f t="shared" si="72"/>
        <v>4.1886155915074497</v>
      </c>
    </row>
    <row r="610" spans="1:19" x14ac:dyDescent="0.25">
      <c r="A610" t="s">
        <v>635</v>
      </c>
      <c r="B610">
        <v>3215.4006347999998</v>
      </c>
      <c r="C610">
        <v>3387.1799316000001</v>
      </c>
      <c r="D610">
        <v>3368.6245116999999</v>
      </c>
      <c r="E610">
        <v>3355.8566894999999</v>
      </c>
      <c r="F610">
        <v>3368.6398926000002</v>
      </c>
      <c r="G610">
        <v>3320.9799804999998</v>
      </c>
      <c r="H610">
        <v>3390.5900879000001</v>
      </c>
      <c r="I610">
        <v>3387.1799316000001</v>
      </c>
      <c r="J610">
        <v>3367.203125</v>
      </c>
      <c r="L610" t="str">
        <f t="shared" si="70"/>
        <v>26MAR2024:10:00:00</v>
      </c>
      <c r="M610">
        <v>10</v>
      </c>
      <c r="N610">
        <f t="shared" si="71"/>
        <v>171.77929680000034</v>
      </c>
      <c r="O610" t="str">
        <f t="shared" si="66"/>
        <v/>
      </c>
      <c r="P610">
        <f t="shared" si="67"/>
        <v>171.77929680000034</v>
      </c>
      <c r="Q610" t="str">
        <f t="shared" si="68"/>
        <v/>
      </c>
      <c r="R610">
        <f t="shared" si="69"/>
        <v>1</v>
      </c>
      <c r="S610">
        <f t="shared" si="72"/>
        <v>5.3423917051221563</v>
      </c>
    </row>
    <row r="611" spans="1:19" x14ac:dyDescent="0.25">
      <c r="A611" t="s">
        <v>636</v>
      </c>
      <c r="B611">
        <v>3261.5441894999999</v>
      </c>
      <c r="C611">
        <v>3463.3400879000001</v>
      </c>
      <c r="D611">
        <v>3435.9104004000001</v>
      </c>
      <c r="E611">
        <v>3377.5295409999999</v>
      </c>
      <c r="F611">
        <v>3455.7900390999998</v>
      </c>
      <c r="G611">
        <v>3405.7600097999998</v>
      </c>
      <c r="H611">
        <v>3435.3601073999998</v>
      </c>
      <c r="I611">
        <v>3463.3400879000001</v>
      </c>
      <c r="J611">
        <v>3439.2321777000002</v>
      </c>
      <c r="L611" t="str">
        <f t="shared" si="70"/>
        <v>26MAR2024:11:00:00</v>
      </c>
      <c r="M611">
        <v>11</v>
      </c>
      <c r="N611">
        <f t="shared" si="71"/>
        <v>201.79589840000017</v>
      </c>
      <c r="O611" t="str">
        <f t="shared" si="66"/>
        <v/>
      </c>
      <c r="P611">
        <f t="shared" si="67"/>
        <v>201.79589840000017</v>
      </c>
      <c r="Q611" t="str">
        <f t="shared" si="68"/>
        <v/>
      </c>
      <c r="R611">
        <f t="shared" si="69"/>
        <v>1</v>
      </c>
      <c r="S611">
        <f t="shared" si="72"/>
        <v>6.1871275284157905</v>
      </c>
    </row>
    <row r="612" spans="1:19" x14ac:dyDescent="0.25">
      <c r="A612" t="s">
        <v>637</v>
      </c>
      <c r="B612">
        <v>3365.2431640999998</v>
      </c>
      <c r="C612">
        <v>3531.6298827999999</v>
      </c>
      <c r="D612">
        <v>3544.2680664</v>
      </c>
      <c r="E612">
        <v>3472.0822754000001</v>
      </c>
      <c r="F612">
        <v>3536.8898926000002</v>
      </c>
      <c r="G612">
        <v>3481.1799316000001</v>
      </c>
      <c r="H612">
        <v>3475.8000487999998</v>
      </c>
      <c r="I612">
        <v>3531.6298827999999</v>
      </c>
      <c r="J612">
        <v>3513.9538573999998</v>
      </c>
      <c r="L612" t="str">
        <f t="shared" si="70"/>
        <v>26MAR2024:12:00:00</v>
      </c>
      <c r="M612">
        <v>12</v>
      </c>
      <c r="N612">
        <f t="shared" si="71"/>
        <v>166.38671870000007</v>
      </c>
      <c r="O612" t="str">
        <f t="shared" si="66"/>
        <v/>
      </c>
      <c r="P612">
        <f t="shared" si="67"/>
        <v>166.38671870000007</v>
      </c>
      <c r="Q612" t="str">
        <f t="shared" si="68"/>
        <v/>
      </c>
      <c r="R612">
        <f t="shared" si="69"/>
        <v>1</v>
      </c>
      <c r="S612">
        <f t="shared" si="72"/>
        <v>4.9442703123207599</v>
      </c>
    </row>
    <row r="613" spans="1:19" x14ac:dyDescent="0.25">
      <c r="A613" t="s">
        <v>638</v>
      </c>
      <c r="B613">
        <v>3430.0747070000002</v>
      </c>
      <c r="C613">
        <v>3632.7199707</v>
      </c>
      <c r="D613">
        <v>3731.9360351999999</v>
      </c>
      <c r="E613">
        <v>3667.0200195000002</v>
      </c>
      <c r="F613">
        <v>3653.4099120999999</v>
      </c>
      <c r="G613">
        <v>3593.9899902000002</v>
      </c>
      <c r="H613">
        <v>3556.6201172000001</v>
      </c>
      <c r="I613">
        <v>3632.7199707</v>
      </c>
      <c r="J613">
        <v>3633.7351073999998</v>
      </c>
      <c r="L613" t="str">
        <f t="shared" si="70"/>
        <v>26MAR2024:13:00:00</v>
      </c>
      <c r="M613">
        <v>13</v>
      </c>
      <c r="N613">
        <f t="shared" si="71"/>
        <v>202.64526369999976</v>
      </c>
      <c r="O613" t="str">
        <f t="shared" si="66"/>
        <v/>
      </c>
      <c r="P613">
        <f t="shared" si="67"/>
        <v>202.64526369999976</v>
      </c>
      <c r="Q613" t="str">
        <f t="shared" si="68"/>
        <v/>
      </c>
      <c r="R613">
        <f t="shared" si="69"/>
        <v>1</v>
      </c>
      <c r="S613">
        <f t="shared" si="72"/>
        <v>5.907896504016283</v>
      </c>
    </row>
    <row r="614" spans="1:19" x14ac:dyDescent="0.25">
      <c r="A614" t="s">
        <v>639</v>
      </c>
      <c r="B614">
        <v>3572.2229004000001</v>
      </c>
      <c r="C614">
        <v>3779.7900390999998</v>
      </c>
      <c r="D614">
        <v>3856.9294433999999</v>
      </c>
      <c r="E614">
        <v>3791.0632323999998</v>
      </c>
      <c r="F614">
        <v>3806.3798827999999</v>
      </c>
      <c r="G614">
        <v>3736.9699707</v>
      </c>
      <c r="H614">
        <v>3692.0200195000002</v>
      </c>
      <c r="I614">
        <v>3779.7900390999998</v>
      </c>
      <c r="J614">
        <v>3774.4179687999999</v>
      </c>
      <c r="L614" t="str">
        <f t="shared" si="70"/>
        <v>26MAR2024:14:00:00</v>
      </c>
      <c r="M614">
        <v>14</v>
      </c>
      <c r="N614">
        <f t="shared" si="71"/>
        <v>207.56713869999976</v>
      </c>
      <c r="O614" t="str">
        <f t="shared" si="66"/>
        <v/>
      </c>
      <c r="P614">
        <f t="shared" si="67"/>
        <v>207.56713869999976</v>
      </c>
      <c r="Q614" t="str">
        <f t="shared" si="68"/>
        <v/>
      </c>
      <c r="R614">
        <f t="shared" si="69"/>
        <v>1</v>
      </c>
      <c r="S614">
        <f t="shared" si="72"/>
        <v>5.810587538553583</v>
      </c>
    </row>
    <row r="615" spans="1:19" x14ac:dyDescent="0.25">
      <c r="A615" t="s">
        <v>640</v>
      </c>
      <c r="B615">
        <v>3776.1735840000001</v>
      </c>
      <c r="C615">
        <v>3910.0100097999998</v>
      </c>
      <c r="D615">
        <v>3960.0390625</v>
      </c>
      <c r="E615">
        <v>3928.2087402000002</v>
      </c>
      <c r="F615">
        <v>3930.7700195000002</v>
      </c>
      <c r="G615">
        <v>3850.8798827999999</v>
      </c>
      <c r="H615">
        <v>3814.7099609000002</v>
      </c>
      <c r="I615">
        <v>3910.0100097999998</v>
      </c>
      <c r="J615">
        <v>3893.2817383000001</v>
      </c>
      <c r="L615" t="str">
        <f t="shared" si="70"/>
        <v>26MAR2024:15:00:00</v>
      </c>
      <c r="M615">
        <v>15</v>
      </c>
      <c r="N615">
        <f t="shared" si="71"/>
        <v>133.83642579999969</v>
      </c>
      <c r="O615" t="str">
        <f t="shared" si="66"/>
        <v/>
      </c>
      <c r="P615">
        <f t="shared" si="67"/>
        <v>133.83642579999969</v>
      </c>
      <c r="Q615" t="str">
        <f t="shared" si="68"/>
        <v/>
      </c>
      <c r="R615">
        <f t="shared" si="69"/>
        <v>1</v>
      </c>
      <c r="S615">
        <f t="shared" si="72"/>
        <v>3.5442339400677212</v>
      </c>
    </row>
    <row r="616" spans="1:19" x14ac:dyDescent="0.25">
      <c r="A616" t="s">
        <v>641</v>
      </c>
      <c r="B616">
        <v>3906.5888672000001</v>
      </c>
      <c r="C616">
        <v>4044.9499512000002</v>
      </c>
      <c r="D616">
        <v>4064.5056152000002</v>
      </c>
      <c r="E616">
        <v>4056.9431152000002</v>
      </c>
      <c r="F616">
        <v>4075.4199219000002</v>
      </c>
      <c r="G616">
        <v>3970.3601073999998</v>
      </c>
      <c r="H616">
        <v>3951.1398926000002</v>
      </c>
      <c r="I616">
        <v>4044.9499512000002</v>
      </c>
      <c r="J616">
        <v>4021.2751465000001</v>
      </c>
      <c r="L616" t="str">
        <f t="shared" si="70"/>
        <v>26MAR2024:16:00:00</v>
      </c>
      <c r="M616">
        <v>16</v>
      </c>
      <c r="N616">
        <f t="shared" si="71"/>
        <v>138.36108400000012</v>
      </c>
      <c r="O616" t="str">
        <f t="shared" si="66"/>
        <v/>
      </c>
      <c r="P616">
        <f t="shared" si="67"/>
        <v>138.36108400000012</v>
      </c>
      <c r="Q616" t="str">
        <f t="shared" si="68"/>
        <v/>
      </c>
      <c r="R616">
        <f t="shared" si="69"/>
        <v>1</v>
      </c>
      <c r="S616">
        <f t="shared" si="72"/>
        <v>3.5417365047468827</v>
      </c>
    </row>
    <row r="617" spans="1:19" x14ac:dyDescent="0.25">
      <c r="A617" t="s">
        <v>642</v>
      </c>
      <c r="B617">
        <v>4055.1340332</v>
      </c>
      <c r="C617">
        <v>4151.2402344000002</v>
      </c>
      <c r="D617">
        <v>4104.1557616999999</v>
      </c>
      <c r="E617">
        <v>4104.984375</v>
      </c>
      <c r="F617">
        <v>4175.1699219000002</v>
      </c>
      <c r="G617">
        <v>4057.2700195000002</v>
      </c>
      <c r="H617">
        <v>4067.6799316000001</v>
      </c>
      <c r="I617">
        <v>4151.2402344000002</v>
      </c>
      <c r="J617">
        <v>4111.1035155999998</v>
      </c>
      <c r="L617" t="str">
        <f t="shared" si="70"/>
        <v>26MAR2024:17:00:00</v>
      </c>
      <c r="M617">
        <v>17</v>
      </c>
      <c r="N617">
        <f t="shared" si="71"/>
        <v>96.106201200000214</v>
      </c>
      <c r="O617" t="str">
        <f t="shared" si="66"/>
        <v/>
      </c>
      <c r="P617">
        <f t="shared" si="67"/>
        <v>96.106201200000214</v>
      </c>
      <c r="Q617" t="str">
        <f t="shared" si="68"/>
        <v/>
      </c>
      <c r="R617">
        <f t="shared" si="69"/>
        <v>1</v>
      </c>
      <c r="S617">
        <f t="shared" si="72"/>
        <v>2.3699882769142548</v>
      </c>
    </row>
    <row r="618" spans="1:19" x14ac:dyDescent="0.25">
      <c r="A618" t="s">
        <v>643</v>
      </c>
      <c r="B618">
        <v>4124.7700194999998</v>
      </c>
      <c r="C618">
        <v>4168.8798827999999</v>
      </c>
      <c r="D618">
        <v>4080.1809082</v>
      </c>
      <c r="E618">
        <v>4077.3481445000002</v>
      </c>
      <c r="F618">
        <v>4169.5200194999998</v>
      </c>
      <c r="G618">
        <v>4058.0200195000002</v>
      </c>
      <c r="H618">
        <v>4101.7299805000002</v>
      </c>
      <c r="I618">
        <v>4168.8798827999999</v>
      </c>
      <c r="J618">
        <v>4115.6660155999998</v>
      </c>
      <c r="L618" t="str">
        <f t="shared" si="70"/>
        <v>26MAR2024:18:00:00</v>
      </c>
      <c r="M618">
        <v>18</v>
      </c>
      <c r="N618">
        <f t="shared" si="71"/>
        <v>44.109863300000143</v>
      </c>
      <c r="O618" t="str">
        <f t="shared" si="66"/>
        <v/>
      </c>
      <c r="P618">
        <f t="shared" si="67"/>
        <v>44.109863300000143</v>
      </c>
      <c r="Q618" t="str">
        <f t="shared" si="68"/>
        <v/>
      </c>
      <c r="R618">
        <f t="shared" si="69"/>
        <v>1</v>
      </c>
      <c r="S618">
        <f t="shared" si="72"/>
        <v>1.0693896409125638</v>
      </c>
    </row>
    <row r="619" spans="1:19" x14ac:dyDescent="0.25">
      <c r="A619" t="s">
        <v>644</v>
      </c>
      <c r="B619">
        <v>4021.1472168</v>
      </c>
      <c r="C619">
        <v>4097.5800780999998</v>
      </c>
      <c r="D619">
        <v>4024.6208495999999</v>
      </c>
      <c r="E619">
        <v>4025.1508789</v>
      </c>
      <c r="F619">
        <v>4088.7199707</v>
      </c>
      <c r="G619">
        <v>3989.2800293</v>
      </c>
      <c r="H619">
        <v>4036.75</v>
      </c>
      <c r="I619">
        <v>4097.5800780999998</v>
      </c>
      <c r="J619">
        <v>4047.3903808999999</v>
      </c>
      <c r="L619" t="str">
        <f t="shared" si="70"/>
        <v>26MAR2024:19:00:00</v>
      </c>
      <c r="M619">
        <v>19</v>
      </c>
      <c r="N619">
        <f t="shared" si="71"/>
        <v>76.432861299999786</v>
      </c>
      <c r="O619" t="str">
        <f t="shared" si="66"/>
        <v/>
      </c>
      <c r="P619">
        <f t="shared" si="67"/>
        <v>76.432861299999786</v>
      </c>
      <c r="Q619" t="str">
        <f t="shared" si="68"/>
        <v/>
      </c>
      <c r="R619">
        <f t="shared" si="69"/>
        <v>1</v>
      </c>
      <c r="S619">
        <f t="shared" si="72"/>
        <v>1.9007725203561314</v>
      </c>
    </row>
    <row r="620" spans="1:19" x14ac:dyDescent="0.25">
      <c r="A620" t="s">
        <v>645</v>
      </c>
      <c r="B620">
        <v>3869.8183594000002</v>
      </c>
      <c r="C620">
        <v>3964.6298827999999</v>
      </c>
      <c r="D620">
        <v>3950.7258301000002</v>
      </c>
      <c r="E620">
        <v>3975.0571289</v>
      </c>
      <c r="F620">
        <v>3956.0200195000002</v>
      </c>
      <c r="G620">
        <v>3857.3000487999998</v>
      </c>
      <c r="H620">
        <v>3922.7700195000002</v>
      </c>
      <c r="I620">
        <v>3964.6298827999999</v>
      </c>
      <c r="J620">
        <v>3930.2893066000001</v>
      </c>
      <c r="L620" t="str">
        <f t="shared" si="70"/>
        <v>26MAR2024:20:00:00</v>
      </c>
      <c r="M620">
        <v>20</v>
      </c>
      <c r="N620">
        <f t="shared" si="71"/>
        <v>94.811523399999714</v>
      </c>
      <c r="O620" t="str">
        <f t="shared" si="66"/>
        <v/>
      </c>
      <c r="P620">
        <f t="shared" si="67"/>
        <v>94.811523399999714</v>
      </c>
      <c r="Q620" t="str">
        <f t="shared" si="68"/>
        <v/>
      </c>
      <c r="R620">
        <f t="shared" si="69"/>
        <v>1</v>
      </c>
      <c r="S620">
        <f t="shared" si="72"/>
        <v>2.4500251586666169</v>
      </c>
    </row>
    <row r="621" spans="1:19" x14ac:dyDescent="0.25">
      <c r="A621" t="s">
        <v>646</v>
      </c>
      <c r="B621">
        <v>4055.9743652000002</v>
      </c>
      <c r="C621">
        <v>3983.6899414</v>
      </c>
      <c r="D621">
        <v>3980.8027344000002</v>
      </c>
      <c r="E621">
        <v>4025.1235351999999</v>
      </c>
      <c r="F621">
        <v>3963.2299804999998</v>
      </c>
      <c r="G621">
        <v>3873.5700683999999</v>
      </c>
      <c r="H621">
        <v>3963.4699707</v>
      </c>
      <c r="I621">
        <v>3983.6899414</v>
      </c>
      <c r="J621">
        <v>3952.9528808999999</v>
      </c>
      <c r="L621" t="str">
        <f t="shared" si="70"/>
        <v>26MAR2024:21:00:00</v>
      </c>
      <c r="M621">
        <v>21</v>
      </c>
      <c r="N621">
        <f t="shared" si="71"/>
        <v>-72.284423800000241</v>
      </c>
      <c r="O621">
        <f t="shared" si="66"/>
        <v>-72.284423800000241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1.7821716138098889</v>
      </c>
    </row>
    <row r="622" spans="1:19" x14ac:dyDescent="0.25">
      <c r="A622" t="s">
        <v>647</v>
      </c>
      <c r="B622">
        <v>3888.8439941000001</v>
      </c>
      <c r="C622">
        <v>3855.1000976999999</v>
      </c>
      <c r="D622">
        <v>3855.8876952999999</v>
      </c>
      <c r="E622">
        <v>3874.2092284999999</v>
      </c>
      <c r="F622">
        <v>3836.3200683999999</v>
      </c>
      <c r="G622">
        <v>3756.5200195000002</v>
      </c>
      <c r="H622">
        <v>3845.4099120999999</v>
      </c>
      <c r="I622">
        <v>3855.1000976999999</v>
      </c>
      <c r="J622">
        <v>3829.8476562999999</v>
      </c>
      <c r="L622" t="str">
        <f t="shared" si="70"/>
        <v>26MAR2024:22:00:00</v>
      </c>
      <c r="M622">
        <v>22</v>
      </c>
      <c r="N622">
        <f t="shared" si="71"/>
        <v>-33.743896400000267</v>
      </c>
      <c r="O622">
        <f t="shared" si="66"/>
        <v>-33.743896400000267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0.86771021031430329</v>
      </c>
    </row>
    <row r="623" spans="1:19" x14ac:dyDescent="0.25">
      <c r="A623" t="s">
        <v>648</v>
      </c>
      <c r="B623">
        <v>3532.9060058999999</v>
      </c>
      <c r="C623">
        <v>3597.0500487999998</v>
      </c>
      <c r="D623">
        <v>3607.9924316000001</v>
      </c>
      <c r="E623">
        <v>3607.0104980000001</v>
      </c>
      <c r="F623">
        <v>3594.2299804999998</v>
      </c>
      <c r="G623">
        <v>3540.8300780999998</v>
      </c>
      <c r="H623">
        <v>3573.0500487999998</v>
      </c>
      <c r="I623">
        <v>3597.0500487999998</v>
      </c>
      <c r="J623">
        <v>3582.6308594000002</v>
      </c>
      <c r="L623" t="str">
        <f t="shared" si="70"/>
        <v>26MAR2024:23:00:00</v>
      </c>
      <c r="M623">
        <v>23</v>
      </c>
      <c r="N623">
        <f t="shared" si="71"/>
        <v>64.144042899999931</v>
      </c>
      <c r="O623" t="str">
        <f t="shared" si="66"/>
        <v/>
      </c>
      <c r="P623">
        <f t="shared" si="67"/>
        <v>64.144042899999931</v>
      </c>
      <c r="Q623" t="str">
        <f t="shared" si="68"/>
        <v/>
      </c>
      <c r="R623">
        <f t="shared" si="69"/>
        <v>1</v>
      </c>
      <c r="S623">
        <f t="shared" si="72"/>
        <v>1.8156170244234784</v>
      </c>
    </row>
    <row r="624" spans="1:19" x14ac:dyDescent="0.25">
      <c r="A624" t="s">
        <v>649</v>
      </c>
      <c r="B624">
        <v>3286.3676758000001</v>
      </c>
      <c r="C624">
        <v>3326.8500976999999</v>
      </c>
      <c r="D624">
        <v>3354.1540527000002</v>
      </c>
      <c r="E624">
        <v>3362.8972168</v>
      </c>
      <c r="F624">
        <v>3325.9399414</v>
      </c>
      <c r="G624">
        <v>3311.3601073999998</v>
      </c>
      <c r="H624">
        <v>3280.7600097999998</v>
      </c>
      <c r="I624">
        <v>3326.8500976999999</v>
      </c>
      <c r="J624">
        <v>3319.8129883000001</v>
      </c>
      <c r="L624" t="str">
        <f t="shared" si="70"/>
        <v>27MAR2024:00:00:00</v>
      </c>
      <c r="M624">
        <v>24</v>
      </c>
      <c r="N624">
        <f t="shared" si="71"/>
        <v>40.482421899999736</v>
      </c>
      <c r="O624" t="str">
        <f t="shared" si="66"/>
        <v/>
      </c>
      <c r="P624">
        <f t="shared" si="67"/>
        <v>40.482421899999736</v>
      </c>
      <c r="Q624" t="str">
        <f t="shared" si="68"/>
        <v/>
      </c>
      <c r="R624">
        <f t="shared" si="69"/>
        <v>1</v>
      </c>
      <c r="S624">
        <f t="shared" si="72"/>
        <v>1.2318287511802861</v>
      </c>
    </row>
    <row r="625" spans="1:19" x14ac:dyDescent="0.25">
      <c r="A625" t="s">
        <v>650</v>
      </c>
      <c r="B625">
        <v>3081.5590820000002</v>
      </c>
      <c r="C625">
        <v>3105.4499512000002</v>
      </c>
      <c r="D625">
        <v>3169.4606933999999</v>
      </c>
      <c r="E625">
        <v>3162.3051758000001</v>
      </c>
      <c r="F625">
        <v>3156.5500487999998</v>
      </c>
      <c r="G625">
        <v>3181.6799316000001</v>
      </c>
      <c r="H625">
        <v>3105.4499512000002</v>
      </c>
      <c r="I625">
        <v>3177.1398926000002</v>
      </c>
      <c r="J625">
        <v>3158.0561523000001</v>
      </c>
      <c r="L625" t="str">
        <f t="shared" si="70"/>
        <v>27MAR2024:01:00:00</v>
      </c>
      <c r="M625">
        <v>1</v>
      </c>
      <c r="N625">
        <f t="shared" si="71"/>
        <v>23.890869199999997</v>
      </c>
      <c r="O625" t="str">
        <f t="shared" si="66"/>
        <v/>
      </c>
      <c r="P625">
        <f t="shared" si="67"/>
        <v>23.890869199999997</v>
      </c>
      <c r="Q625" t="str">
        <f t="shared" si="68"/>
        <v/>
      </c>
      <c r="R625">
        <f t="shared" si="69"/>
        <v>1</v>
      </c>
      <c r="S625">
        <f t="shared" si="72"/>
        <v>0.7752851256220048</v>
      </c>
    </row>
    <row r="626" spans="1:19" x14ac:dyDescent="0.25">
      <c r="A626" t="s">
        <v>651</v>
      </c>
      <c r="B626">
        <v>3000.6967773000001</v>
      </c>
      <c r="C626">
        <v>2884.6799316000001</v>
      </c>
      <c r="D626">
        <v>3047.6528320000002</v>
      </c>
      <c r="E626">
        <v>3069.3491211</v>
      </c>
      <c r="F626">
        <v>2964.8400879000001</v>
      </c>
      <c r="G626">
        <v>3007.6999512000002</v>
      </c>
      <c r="H626">
        <v>2884.6799316000001</v>
      </c>
      <c r="I626">
        <v>2996</v>
      </c>
      <c r="J626">
        <v>2980.1745605000001</v>
      </c>
      <c r="L626" t="str">
        <f t="shared" si="70"/>
        <v>27MAR2024:02:00:00</v>
      </c>
      <c r="M626">
        <v>2</v>
      </c>
      <c r="N626">
        <f t="shared" si="71"/>
        <v>-116.01684569999998</v>
      </c>
      <c r="O626">
        <f t="shared" si="66"/>
        <v>-116.01684569999998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3.866330199627531</v>
      </c>
    </row>
    <row r="627" spans="1:19" x14ac:dyDescent="0.25">
      <c r="A627" t="s">
        <v>652</v>
      </c>
      <c r="B627">
        <v>2823.2663573999998</v>
      </c>
      <c r="C627">
        <v>2740.7099609000002</v>
      </c>
      <c r="D627">
        <v>2964.6525879000001</v>
      </c>
      <c r="E627">
        <v>2983.6389159999999</v>
      </c>
      <c r="F627">
        <v>2837.4499512000002</v>
      </c>
      <c r="G627">
        <v>2892.6101073999998</v>
      </c>
      <c r="H627">
        <v>2740.7099609000002</v>
      </c>
      <c r="I627">
        <v>2878.1799316000001</v>
      </c>
      <c r="J627">
        <v>2862.7207030999998</v>
      </c>
      <c r="L627" t="str">
        <f t="shared" si="70"/>
        <v>27MAR2024:03:00:00</v>
      </c>
      <c r="M627">
        <v>3</v>
      </c>
      <c r="N627">
        <f t="shared" si="71"/>
        <v>-82.556396499999664</v>
      </c>
      <c r="O627">
        <f t="shared" si="66"/>
        <v>-82.556396499999664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2.9241448042482054</v>
      </c>
    </row>
    <row r="628" spans="1:19" x14ac:dyDescent="0.25">
      <c r="A628" t="s">
        <v>653</v>
      </c>
      <c r="B628">
        <v>2883.625</v>
      </c>
      <c r="C628">
        <v>2660.7800293</v>
      </c>
      <c r="D628">
        <v>2902.4726562999999</v>
      </c>
      <c r="E628">
        <v>2920.9172362999998</v>
      </c>
      <c r="F628">
        <v>2744.1201172000001</v>
      </c>
      <c r="G628">
        <v>2783.8701172000001</v>
      </c>
      <c r="H628">
        <v>2660.7800293</v>
      </c>
      <c r="I628">
        <v>2774.8000487999998</v>
      </c>
      <c r="J628">
        <v>2773.2084961</v>
      </c>
      <c r="L628" t="str">
        <f t="shared" si="70"/>
        <v>27MAR2024:04:00:00</v>
      </c>
      <c r="M628">
        <v>4</v>
      </c>
      <c r="N628">
        <f t="shared" si="71"/>
        <v>-222.84497069999998</v>
      </c>
      <c r="O628">
        <f t="shared" si="66"/>
        <v>-222.84497069999998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7.7279455789154268</v>
      </c>
    </row>
    <row r="629" spans="1:19" x14ac:dyDescent="0.25">
      <c r="A629" t="s">
        <v>654</v>
      </c>
      <c r="B629">
        <v>2710.7370605000001</v>
      </c>
      <c r="C629">
        <v>2699.5200195000002</v>
      </c>
      <c r="D629">
        <v>2867.4953612999998</v>
      </c>
      <c r="E629">
        <v>2872.2692870999999</v>
      </c>
      <c r="F629">
        <v>2755.5200195000002</v>
      </c>
      <c r="G629">
        <v>2788.0900879000001</v>
      </c>
      <c r="H629">
        <v>2699.5200195000002</v>
      </c>
      <c r="I629">
        <v>2791.8000487999998</v>
      </c>
      <c r="J629">
        <v>2780.4851073999998</v>
      </c>
      <c r="L629" t="str">
        <f t="shared" si="70"/>
        <v>27MAR2024:05:00:00</v>
      </c>
      <c r="M629">
        <v>5</v>
      </c>
      <c r="N629">
        <f t="shared" si="71"/>
        <v>-11.217040999999881</v>
      </c>
      <c r="O629">
        <f t="shared" si="66"/>
        <v>-11.217040999999881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0.41380040740398771</v>
      </c>
    </row>
    <row r="630" spans="1:19" x14ac:dyDescent="0.25">
      <c r="A630" t="s">
        <v>655</v>
      </c>
      <c r="B630">
        <v>2876.0029297000001</v>
      </c>
      <c r="C630">
        <v>2899.5200195000002</v>
      </c>
      <c r="D630">
        <v>2951.2470702999999</v>
      </c>
      <c r="E630">
        <v>2961.1984862999998</v>
      </c>
      <c r="F630">
        <v>2911.7700195000002</v>
      </c>
      <c r="G630">
        <v>2942.2600097999998</v>
      </c>
      <c r="H630">
        <v>2899.5200195000002</v>
      </c>
      <c r="I630">
        <v>2941.4299316000001</v>
      </c>
      <c r="J630">
        <v>2929.2456054999998</v>
      </c>
      <c r="L630" t="str">
        <f t="shared" si="70"/>
        <v>27MAR2024:06:00:00</v>
      </c>
      <c r="M630">
        <v>6</v>
      </c>
      <c r="N630">
        <f t="shared" si="71"/>
        <v>23.517089800000122</v>
      </c>
      <c r="O630" t="str">
        <f t="shared" si="66"/>
        <v/>
      </c>
      <c r="P630">
        <f t="shared" si="67"/>
        <v>23.517089800000122</v>
      </c>
      <c r="Q630" t="str">
        <f t="shared" si="68"/>
        <v/>
      </c>
      <c r="R630">
        <f t="shared" si="69"/>
        <v>1</v>
      </c>
      <c r="S630">
        <f t="shared" si="72"/>
        <v>0.81770048135706253</v>
      </c>
    </row>
    <row r="631" spans="1:19" x14ac:dyDescent="0.25">
      <c r="A631" t="s">
        <v>656</v>
      </c>
      <c r="B631">
        <v>3106.7395019999999</v>
      </c>
      <c r="C631">
        <v>3296.2199707</v>
      </c>
      <c r="D631">
        <v>3175.1313476999999</v>
      </c>
      <c r="E631">
        <v>3177.2055664</v>
      </c>
      <c r="F631">
        <v>3222.3999023000001</v>
      </c>
      <c r="G631">
        <v>3270.3601073999998</v>
      </c>
      <c r="H631">
        <v>3296.2199707</v>
      </c>
      <c r="I631">
        <v>3257.7900390999998</v>
      </c>
      <c r="J631">
        <v>3244.3803711</v>
      </c>
      <c r="L631" t="str">
        <f t="shared" si="70"/>
        <v>27MAR2024:07:00:00</v>
      </c>
      <c r="M631">
        <v>7</v>
      </c>
      <c r="N631">
        <f t="shared" si="71"/>
        <v>189.48046870000007</v>
      </c>
      <c r="O631" t="str">
        <f t="shared" si="66"/>
        <v/>
      </c>
      <c r="P631">
        <f t="shared" si="67"/>
        <v>189.48046870000007</v>
      </c>
      <c r="Q631" t="str">
        <f t="shared" si="68"/>
        <v/>
      </c>
      <c r="R631">
        <f t="shared" si="69"/>
        <v>1</v>
      </c>
      <c r="S631">
        <f t="shared" si="72"/>
        <v>6.0990137273504841</v>
      </c>
    </row>
    <row r="632" spans="1:19" x14ac:dyDescent="0.25">
      <c r="A632" t="s">
        <v>657</v>
      </c>
      <c r="B632">
        <v>3281.4084472999998</v>
      </c>
      <c r="C632">
        <v>3535.2800293</v>
      </c>
      <c r="D632">
        <v>3271.0595702999999</v>
      </c>
      <c r="E632">
        <v>3251.9704590000001</v>
      </c>
      <c r="F632">
        <v>3398.6599120999999</v>
      </c>
      <c r="G632">
        <v>3449.4399414</v>
      </c>
      <c r="H632">
        <v>3535.2800293</v>
      </c>
      <c r="I632">
        <v>3426.3500976999999</v>
      </c>
      <c r="J632">
        <v>3416.1577148000001</v>
      </c>
      <c r="L632" t="str">
        <f t="shared" si="70"/>
        <v>27MAR2024:08:00:00</v>
      </c>
      <c r="M632">
        <v>8</v>
      </c>
      <c r="N632">
        <f t="shared" si="71"/>
        <v>253.87158200000022</v>
      </c>
      <c r="O632" t="str">
        <f t="shared" si="66"/>
        <v/>
      </c>
      <c r="P632">
        <f t="shared" si="67"/>
        <v>253.87158200000022</v>
      </c>
      <c r="Q632" t="str">
        <f t="shared" si="68"/>
        <v/>
      </c>
      <c r="R632">
        <f t="shared" si="69"/>
        <v>1</v>
      </c>
      <c r="S632">
        <f t="shared" si="72"/>
        <v>7.7366650960166261</v>
      </c>
    </row>
    <row r="633" spans="1:19" x14ac:dyDescent="0.25">
      <c r="A633" t="s">
        <v>658</v>
      </c>
      <c r="B633">
        <v>3253.3520508000001</v>
      </c>
      <c r="C633">
        <v>3485.5600586</v>
      </c>
      <c r="D633">
        <v>3273.3830566000001</v>
      </c>
      <c r="E633">
        <v>3246.8005370999999</v>
      </c>
      <c r="F633">
        <v>3374.4599609000002</v>
      </c>
      <c r="G633">
        <v>3413.2299804999998</v>
      </c>
      <c r="H633">
        <v>3485.5600586</v>
      </c>
      <c r="I633">
        <v>3409.3400879000001</v>
      </c>
      <c r="J633">
        <v>3391.1948241999999</v>
      </c>
      <c r="L633" t="str">
        <f t="shared" si="70"/>
        <v>27MAR2024:09:00:00</v>
      </c>
      <c r="M633">
        <v>9</v>
      </c>
      <c r="N633">
        <f t="shared" si="71"/>
        <v>232.2080077999999</v>
      </c>
      <c r="O633" t="str">
        <f t="shared" si="66"/>
        <v/>
      </c>
      <c r="P633">
        <f t="shared" si="67"/>
        <v>232.2080077999999</v>
      </c>
      <c r="Q633" t="str">
        <f t="shared" si="68"/>
        <v/>
      </c>
      <c r="R633">
        <f t="shared" si="69"/>
        <v>1</v>
      </c>
      <c r="S633">
        <f t="shared" si="72"/>
        <v>7.1375001590405773</v>
      </c>
    </row>
    <row r="634" spans="1:19" x14ac:dyDescent="0.25">
      <c r="A634" t="s">
        <v>659</v>
      </c>
      <c r="B634">
        <v>3311.8291015999998</v>
      </c>
      <c r="C634">
        <v>3423.3701172000001</v>
      </c>
      <c r="D634">
        <v>3369.5505370999999</v>
      </c>
      <c r="E634">
        <v>3359.4960937999999</v>
      </c>
      <c r="F634">
        <v>3402.7399902000002</v>
      </c>
      <c r="G634">
        <v>3437.25</v>
      </c>
      <c r="H634">
        <v>3423.3701172000001</v>
      </c>
      <c r="I634">
        <v>3452.75</v>
      </c>
      <c r="J634">
        <v>3417.1323241999999</v>
      </c>
      <c r="L634" t="str">
        <f t="shared" si="70"/>
        <v>27MAR2024:10:00:00</v>
      </c>
      <c r="M634">
        <v>10</v>
      </c>
      <c r="N634">
        <f t="shared" si="71"/>
        <v>111.54101560000026</v>
      </c>
      <c r="O634" t="str">
        <f t="shared" si="66"/>
        <v/>
      </c>
      <c r="P634">
        <f t="shared" si="67"/>
        <v>111.54101560000026</v>
      </c>
      <c r="Q634" t="str">
        <f t="shared" si="68"/>
        <v/>
      </c>
      <c r="R634">
        <f t="shared" si="69"/>
        <v>1</v>
      </c>
      <c r="S634">
        <f t="shared" si="72"/>
        <v>3.3679580732626855</v>
      </c>
    </row>
    <row r="635" spans="1:19" x14ac:dyDescent="0.25">
      <c r="A635" t="s">
        <v>660</v>
      </c>
      <c r="B635">
        <v>3406.1613769999999</v>
      </c>
      <c r="C635">
        <v>3413.7299804999998</v>
      </c>
      <c r="D635">
        <v>3441.2575683999999</v>
      </c>
      <c r="E635">
        <v>3443.0725097999998</v>
      </c>
      <c r="F635">
        <v>3445.2700195000002</v>
      </c>
      <c r="G635">
        <v>3474.6599120999999</v>
      </c>
      <c r="H635">
        <v>3413.7299804999998</v>
      </c>
      <c r="I635">
        <v>3493.3200683999999</v>
      </c>
      <c r="J635">
        <v>3453.6477051000002</v>
      </c>
      <c r="L635" t="str">
        <f t="shared" si="70"/>
        <v>27MAR2024:11:00:00</v>
      </c>
      <c r="M635">
        <v>11</v>
      </c>
      <c r="N635">
        <f t="shared" si="71"/>
        <v>7.568603499999881</v>
      </c>
      <c r="O635" t="str">
        <f t="shared" si="66"/>
        <v/>
      </c>
      <c r="P635">
        <f t="shared" si="67"/>
        <v>7.568603499999881</v>
      </c>
      <c r="Q635" t="str">
        <f t="shared" si="68"/>
        <v/>
      </c>
      <c r="R635">
        <f t="shared" si="69"/>
        <v>1</v>
      </c>
      <c r="S635">
        <f t="shared" si="72"/>
        <v>0.22220331517780234</v>
      </c>
    </row>
    <row r="636" spans="1:19" x14ac:dyDescent="0.25">
      <c r="A636" t="s">
        <v>661</v>
      </c>
      <c r="B636">
        <v>3438.4833984000002</v>
      </c>
      <c r="C636">
        <v>3450.8999023000001</v>
      </c>
      <c r="D636">
        <v>3539.3698730000001</v>
      </c>
      <c r="E636">
        <v>3568.3408202999999</v>
      </c>
      <c r="F636">
        <v>3491.7399902000002</v>
      </c>
      <c r="G636">
        <v>3502.0900879000001</v>
      </c>
      <c r="H636">
        <v>3450.8999023000001</v>
      </c>
      <c r="I636">
        <v>3527.9099120999999</v>
      </c>
      <c r="J636">
        <v>3502.4018554999998</v>
      </c>
      <c r="L636" t="str">
        <f t="shared" si="70"/>
        <v>27MAR2024:12:00:00</v>
      </c>
      <c r="M636">
        <v>12</v>
      </c>
      <c r="N636">
        <f t="shared" si="71"/>
        <v>12.416503899999952</v>
      </c>
      <c r="O636" t="str">
        <f t="shared" si="66"/>
        <v/>
      </c>
      <c r="P636">
        <f t="shared" si="67"/>
        <v>12.416503899999952</v>
      </c>
      <c r="Q636" t="str">
        <f t="shared" si="68"/>
        <v/>
      </c>
      <c r="R636">
        <f t="shared" si="69"/>
        <v>1</v>
      </c>
      <c r="S636">
        <f t="shared" si="72"/>
        <v>0.36110408169420327</v>
      </c>
    </row>
    <row r="637" spans="1:19" x14ac:dyDescent="0.25">
      <c r="A637" t="s">
        <v>662</v>
      </c>
      <c r="B637">
        <v>3541.8098144999999</v>
      </c>
      <c r="C637">
        <v>3480.9399414</v>
      </c>
      <c r="D637">
        <v>3646.9199219000002</v>
      </c>
      <c r="E637">
        <v>3726.1159668</v>
      </c>
      <c r="F637">
        <v>3549.7600097999998</v>
      </c>
      <c r="G637">
        <v>3556.3701172000001</v>
      </c>
      <c r="H637">
        <v>3480.9399414</v>
      </c>
      <c r="I637">
        <v>3577.1599120999999</v>
      </c>
      <c r="J637">
        <v>3562.2299804999998</v>
      </c>
      <c r="L637" t="str">
        <f t="shared" si="70"/>
        <v>27MAR2024:13:00:00</v>
      </c>
      <c r="M637">
        <v>13</v>
      </c>
      <c r="N637">
        <f t="shared" si="71"/>
        <v>-60.86987309999995</v>
      </c>
      <c r="O637">
        <f t="shared" si="66"/>
        <v>-60.86987309999995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1.7186093067674497</v>
      </c>
    </row>
    <row r="638" spans="1:19" x14ac:dyDescent="0.25">
      <c r="A638" t="s">
        <v>663</v>
      </c>
      <c r="B638">
        <v>3583.7473144999999</v>
      </c>
      <c r="C638">
        <v>3545.5300293</v>
      </c>
      <c r="D638">
        <v>3667.6328125</v>
      </c>
      <c r="E638">
        <v>3765.3320312999999</v>
      </c>
      <c r="F638">
        <v>3627.1499023000001</v>
      </c>
      <c r="G638">
        <v>3631.4899902000002</v>
      </c>
      <c r="H638">
        <v>3545.5300293</v>
      </c>
      <c r="I638">
        <v>3667.8300780999998</v>
      </c>
      <c r="J638">
        <v>3627.9267577999999</v>
      </c>
      <c r="L638" t="str">
        <f t="shared" si="70"/>
        <v>27MAR2024:14:00:00</v>
      </c>
      <c r="M638">
        <v>14</v>
      </c>
      <c r="N638">
        <f t="shared" si="71"/>
        <v>-38.217285199999878</v>
      </c>
      <c r="O638">
        <f t="shared" si="66"/>
        <v>-38.217285199999878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1.066405687850007</v>
      </c>
    </row>
    <row r="639" spans="1:19" x14ac:dyDescent="0.25">
      <c r="A639" t="s">
        <v>664</v>
      </c>
      <c r="B639">
        <v>3644.7075195000002</v>
      </c>
      <c r="C639">
        <v>3599.8701172000001</v>
      </c>
      <c r="D639">
        <v>3732.9567870999999</v>
      </c>
      <c r="E639">
        <v>3815.1914062999999</v>
      </c>
      <c r="F639">
        <v>3694.3500976999999</v>
      </c>
      <c r="G639">
        <v>3692.6000976999999</v>
      </c>
      <c r="H639">
        <v>3599.8701172000001</v>
      </c>
      <c r="I639">
        <v>3744.3400879000001</v>
      </c>
      <c r="J639">
        <v>3692.8237304999998</v>
      </c>
      <c r="L639" t="str">
        <f t="shared" si="70"/>
        <v>27MAR2024:15:00:00</v>
      </c>
      <c r="M639">
        <v>15</v>
      </c>
      <c r="N639">
        <f t="shared" si="71"/>
        <v>-44.837402300000122</v>
      </c>
      <c r="O639">
        <f t="shared" si="66"/>
        <v>-44.837402300000122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1.2302057726198876</v>
      </c>
    </row>
    <row r="640" spans="1:19" x14ac:dyDescent="0.25">
      <c r="A640" t="s">
        <v>665</v>
      </c>
      <c r="B640">
        <v>3848.9826659999999</v>
      </c>
      <c r="C640">
        <v>3674.3300780999998</v>
      </c>
      <c r="D640">
        <v>3749.3291015999998</v>
      </c>
      <c r="E640">
        <v>3817.7712402000002</v>
      </c>
      <c r="F640">
        <v>3768.1101073999998</v>
      </c>
      <c r="G640">
        <v>3763.3898926000002</v>
      </c>
      <c r="H640">
        <v>3674.3300780999998</v>
      </c>
      <c r="I640">
        <v>3848.8798827999999</v>
      </c>
      <c r="J640">
        <v>3760.8076172000001</v>
      </c>
      <c r="L640" t="str">
        <f t="shared" si="70"/>
        <v>27MAR2024:16:00:00</v>
      </c>
      <c r="M640">
        <v>16</v>
      </c>
      <c r="N640">
        <f t="shared" si="71"/>
        <v>-174.65258790000007</v>
      </c>
      <c r="O640">
        <f t="shared" si="66"/>
        <v>-174.65258790000007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4.5376298896535499</v>
      </c>
    </row>
    <row r="641" spans="1:19" x14ac:dyDescent="0.25">
      <c r="A641" t="s">
        <v>666</v>
      </c>
      <c r="B641">
        <v>4022.8627929999998</v>
      </c>
      <c r="C641">
        <v>3780.6101073999998</v>
      </c>
      <c r="D641">
        <v>3821.7570801000002</v>
      </c>
      <c r="E641">
        <v>3878.2307129000001</v>
      </c>
      <c r="F641">
        <v>3858.1599120999999</v>
      </c>
      <c r="G641">
        <v>3853.2800293</v>
      </c>
      <c r="H641">
        <v>3780.6101073999998</v>
      </c>
      <c r="I641">
        <v>3962.3999023000001</v>
      </c>
      <c r="J641">
        <v>3855.2414551000002</v>
      </c>
      <c r="L641" t="str">
        <f t="shared" si="70"/>
        <v>27MAR2024:17:00:00</v>
      </c>
      <c r="M641">
        <v>17</v>
      </c>
      <c r="N641">
        <f t="shared" si="71"/>
        <v>-242.25268559999995</v>
      </c>
      <c r="O641">
        <f t="shared" si="66"/>
        <v>-242.25268559999995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6.0218977893437682</v>
      </c>
    </row>
    <row r="642" spans="1:19" x14ac:dyDescent="0.25">
      <c r="A642" t="s">
        <v>667</v>
      </c>
      <c r="B642">
        <v>4137.7817383000001</v>
      </c>
      <c r="C642">
        <v>3861.9199219000002</v>
      </c>
      <c r="D642">
        <v>3789.2084961</v>
      </c>
      <c r="E642">
        <v>3820.5402832</v>
      </c>
      <c r="F642">
        <v>3909.3798827999999</v>
      </c>
      <c r="G642">
        <v>3911.8601073999998</v>
      </c>
      <c r="H642">
        <v>3861.9199219000002</v>
      </c>
      <c r="I642">
        <v>4024.9299316000001</v>
      </c>
      <c r="J642">
        <v>3899.4599609000002</v>
      </c>
      <c r="L642" t="str">
        <f t="shared" si="70"/>
        <v>27MAR2024:18:00:00</v>
      </c>
      <c r="M642">
        <v>18</v>
      </c>
      <c r="N642">
        <f t="shared" si="71"/>
        <v>-275.86181639999995</v>
      </c>
      <c r="O642">
        <f t="shared" si="66"/>
        <v>-275.86181639999995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6.6669011041973727</v>
      </c>
    </row>
    <row r="643" spans="1:19" x14ac:dyDescent="0.25">
      <c r="A643" t="s">
        <v>668</v>
      </c>
      <c r="B643">
        <v>4062.7819823999998</v>
      </c>
      <c r="C643">
        <v>3842.3500976999999</v>
      </c>
      <c r="D643">
        <v>3818.1281737999998</v>
      </c>
      <c r="E643">
        <v>3861.8049316000001</v>
      </c>
      <c r="F643">
        <v>3917.6599120999999</v>
      </c>
      <c r="G643">
        <v>3909.9299316000001</v>
      </c>
      <c r="H643">
        <v>3842.3500976999999</v>
      </c>
      <c r="I643">
        <v>3997.3898926000002</v>
      </c>
      <c r="J643">
        <v>3897.0917969000002</v>
      </c>
      <c r="L643" t="str">
        <f t="shared" si="70"/>
        <v>27MAR2024:19:00:00</v>
      </c>
      <c r="M643">
        <v>19</v>
      </c>
      <c r="N643">
        <f t="shared" si="71"/>
        <v>-220.43188469999996</v>
      </c>
      <c r="O643">
        <f t="shared" ref="O643:O698" si="73">IF(N643&lt;0,N643,"")</f>
        <v>-220.43188469999996</v>
      </c>
      <c r="P643" t="str">
        <f t="shared" ref="P643:P698" si="74">IF(N643&gt;0,N643,"")</f>
        <v/>
      </c>
      <c r="Q643">
        <f t="shared" ref="Q643:Q698" si="75">IF(O643&lt;0,1,"")</f>
        <v>1</v>
      </c>
      <c r="R643" t="str">
        <f t="shared" ref="R643:R698" si="76">IF(AND(P643&gt;0,P643&lt;&gt;""),1,"")</f>
        <v/>
      </c>
      <c r="S643">
        <f t="shared" si="72"/>
        <v>5.4256390240705121</v>
      </c>
    </row>
    <row r="644" spans="1:19" x14ac:dyDescent="0.25">
      <c r="A644" t="s">
        <v>669</v>
      </c>
      <c r="B644">
        <v>3928.9597168</v>
      </c>
      <c r="C644">
        <v>3769.4299316000001</v>
      </c>
      <c r="D644">
        <v>3664.6604004000001</v>
      </c>
      <c r="E644">
        <v>3644.4011230000001</v>
      </c>
      <c r="F644">
        <v>3811.6599120999999</v>
      </c>
      <c r="G644">
        <v>3803.2299804999998</v>
      </c>
      <c r="H644">
        <v>3769.4299316000001</v>
      </c>
      <c r="I644">
        <v>3901.6999512000002</v>
      </c>
      <c r="J644">
        <v>3790.1362304999998</v>
      </c>
      <c r="L644" t="str">
        <f t="shared" ref="L644:L698" si="77">A644</f>
        <v>27MAR2024:20:00:00</v>
      </c>
      <c r="M644">
        <v>20</v>
      </c>
      <c r="N644">
        <f t="shared" ref="N644:N674" si="78">C644-B644</f>
        <v>-159.52978519999988</v>
      </c>
      <c r="O644">
        <f t="shared" si="73"/>
        <v>-159.52978519999988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4" si="79">ABS((B644-C644)/B644)*100</f>
        <v>4.0603568552220057</v>
      </c>
    </row>
    <row r="645" spans="1:19" x14ac:dyDescent="0.25">
      <c r="A645" t="s">
        <v>670</v>
      </c>
      <c r="B645">
        <v>3932.4780273000001</v>
      </c>
      <c r="C645">
        <v>3869.5700683999999</v>
      </c>
      <c r="D645">
        <v>3702.7285155999998</v>
      </c>
      <c r="E645">
        <v>3654.1252441000001</v>
      </c>
      <c r="F645">
        <v>3876.9099120999999</v>
      </c>
      <c r="G645">
        <v>3867.3898926000002</v>
      </c>
      <c r="H645">
        <v>3869.5700683999999</v>
      </c>
      <c r="I645">
        <v>3968.7600097999998</v>
      </c>
      <c r="J645">
        <v>3857.0717773000001</v>
      </c>
      <c r="L645" t="str">
        <f t="shared" si="77"/>
        <v>27MAR2024:21:00:00</v>
      </c>
      <c r="M645">
        <v>21</v>
      </c>
      <c r="N645">
        <f t="shared" si="78"/>
        <v>-62.907958900000267</v>
      </c>
      <c r="O645">
        <f t="shared" si="73"/>
        <v>-62.907958900000267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1.5997027437478712</v>
      </c>
    </row>
    <row r="646" spans="1:19" x14ac:dyDescent="0.25">
      <c r="A646" t="s">
        <v>671</v>
      </c>
      <c r="B646">
        <v>3914.1687012000002</v>
      </c>
      <c r="C646">
        <v>3742</v>
      </c>
      <c r="D646">
        <v>3672.7243652000002</v>
      </c>
      <c r="E646">
        <v>3646.0336914</v>
      </c>
      <c r="F646">
        <v>3762.3300780999998</v>
      </c>
      <c r="G646">
        <v>3750.3898926000002</v>
      </c>
      <c r="H646">
        <v>3742</v>
      </c>
      <c r="I646">
        <v>3839.8100586</v>
      </c>
      <c r="J646">
        <v>3753.4506836</v>
      </c>
      <c r="L646" t="str">
        <f t="shared" si="77"/>
        <v>27MAR2024:22:00:00</v>
      </c>
      <c r="M646">
        <v>22</v>
      </c>
      <c r="N646">
        <f t="shared" si="78"/>
        <v>-172.16870120000021</v>
      </c>
      <c r="O646">
        <f t="shared" si="73"/>
        <v>-172.16870120000021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4.3986019597779977</v>
      </c>
    </row>
    <row r="647" spans="1:19" x14ac:dyDescent="0.25">
      <c r="A647" t="s">
        <v>672</v>
      </c>
      <c r="B647">
        <v>3623.5305176000002</v>
      </c>
      <c r="C647">
        <v>3487.6699219000002</v>
      </c>
      <c r="D647">
        <v>3504.3249512000002</v>
      </c>
      <c r="E647">
        <v>3494.9077148000001</v>
      </c>
      <c r="F647">
        <v>3522.0500487999998</v>
      </c>
      <c r="G647">
        <v>3521.4799804999998</v>
      </c>
      <c r="H647">
        <v>3487.6699219000002</v>
      </c>
      <c r="I647">
        <v>3601.5500487999998</v>
      </c>
      <c r="J647">
        <v>3527.4150390999998</v>
      </c>
      <c r="L647" t="str">
        <f t="shared" si="77"/>
        <v>27MAR2024:23:00:00</v>
      </c>
      <c r="M647">
        <v>23</v>
      </c>
      <c r="N647">
        <f t="shared" si="78"/>
        <v>-135.86059569999998</v>
      </c>
      <c r="O647">
        <f t="shared" si="73"/>
        <v>-135.86059569999998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3.749398412407619</v>
      </c>
    </row>
    <row r="648" spans="1:19" x14ac:dyDescent="0.25">
      <c r="A648" t="s">
        <v>673</v>
      </c>
      <c r="B648">
        <v>3326.3259277000002</v>
      </c>
      <c r="C648">
        <v>3195.6699219000002</v>
      </c>
      <c r="D648">
        <v>3265.5141601999999</v>
      </c>
      <c r="E648">
        <v>3242.9436034999999</v>
      </c>
      <c r="F648">
        <v>3248.9099120999999</v>
      </c>
      <c r="G648">
        <v>3257.9199219000002</v>
      </c>
      <c r="H648">
        <v>3195.6699219000002</v>
      </c>
      <c r="I648">
        <v>3323.5900879000001</v>
      </c>
      <c r="J648">
        <v>3258.3208008000001</v>
      </c>
      <c r="L648" t="str">
        <f t="shared" si="77"/>
        <v>28MAR2024:00:00:00</v>
      </c>
      <c r="M648">
        <v>24</v>
      </c>
      <c r="N648">
        <f t="shared" si="78"/>
        <v>-130.6560058</v>
      </c>
      <c r="O648">
        <f t="shared" si="73"/>
        <v>-130.6560058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3.9279375695556862</v>
      </c>
    </row>
    <row r="649" spans="1:19" x14ac:dyDescent="0.25">
      <c r="A649" t="s">
        <v>674</v>
      </c>
      <c r="B649">
        <v>3051.2006836</v>
      </c>
      <c r="C649">
        <v>3013.8400879000001</v>
      </c>
      <c r="D649">
        <v>3076.7548827999999</v>
      </c>
      <c r="E649">
        <v>3074.4343262000002</v>
      </c>
      <c r="F649">
        <v>3017.2099609000002</v>
      </c>
      <c r="G649">
        <v>2976.2700195000002</v>
      </c>
      <c r="H649">
        <v>2955.9399414</v>
      </c>
      <c r="I649">
        <v>3013.8400879000001</v>
      </c>
      <c r="J649">
        <v>3008.0029297000001</v>
      </c>
      <c r="L649" t="str">
        <f t="shared" si="77"/>
        <v>28MAR2024:01:00:00</v>
      </c>
      <c r="M649">
        <v>1</v>
      </c>
      <c r="N649">
        <f t="shared" si="78"/>
        <v>-37.360595699999976</v>
      </c>
      <c r="O649">
        <f t="shared" si="73"/>
        <v>-37.360595699999976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1.2244555364978345</v>
      </c>
    </row>
    <row r="650" spans="1:19" x14ac:dyDescent="0.25">
      <c r="A650" t="s">
        <v>675</v>
      </c>
      <c r="B650">
        <v>2906.2102051000002</v>
      </c>
      <c r="C650">
        <v>2847.2800293</v>
      </c>
      <c r="D650">
        <v>2980.9189452999999</v>
      </c>
      <c r="E650">
        <v>2992.3803711</v>
      </c>
      <c r="F650">
        <v>2858.5800780999998</v>
      </c>
      <c r="G650">
        <v>2866.8100586</v>
      </c>
      <c r="H650">
        <v>2797.7099609000002</v>
      </c>
      <c r="I650">
        <v>2847.2800293</v>
      </c>
      <c r="J650">
        <v>2870.2597655999998</v>
      </c>
      <c r="L650" t="str">
        <f t="shared" si="77"/>
        <v>28MAR2024:02:00:00</v>
      </c>
      <c r="M650">
        <v>2</v>
      </c>
      <c r="N650">
        <f t="shared" si="78"/>
        <v>-58.930175800000143</v>
      </c>
      <c r="O650">
        <f t="shared" si="73"/>
        <v>-58.930175800000143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2.0277327392418405</v>
      </c>
    </row>
    <row r="651" spans="1:19" x14ac:dyDescent="0.25">
      <c r="A651" t="s">
        <v>676</v>
      </c>
      <c r="B651">
        <v>2899.9768066000001</v>
      </c>
      <c r="C651">
        <v>2736.5600586</v>
      </c>
      <c r="D651">
        <v>2911.4267577999999</v>
      </c>
      <c r="E651">
        <v>2918.9089355000001</v>
      </c>
      <c r="F651">
        <v>2760.0200195000002</v>
      </c>
      <c r="G651">
        <v>2829.8798827999999</v>
      </c>
      <c r="H651">
        <v>2695.1599120999999</v>
      </c>
      <c r="I651">
        <v>2736.5600586</v>
      </c>
      <c r="J651">
        <v>2786.609375</v>
      </c>
      <c r="L651" t="str">
        <f t="shared" si="77"/>
        <v>28MAR2024:03:00:00</v>
      </c>
      <c r="M651">
        <v>3</v>
      </c>
      <c r="N651">
        <f t="shared" si="78"/>
        <v>-163.4167480000001</v>
      </c>
      <c r="O651">
        <f t="shared" si="73"/>
        <v>-163.4167480000001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5.6351053438801006</v>
      </c>
    </row>
    <row r="652" spans="1:19" x14ac:dyDescent="0.25">
      <c r="A652" t="s">
        <v>677</v>
      </c>
      <c r="B652">
        <v>2912.8715820000002</v>
      </c>
      <c r="C652">
        <v>2654.8898926000002</v>
      </c>
      <c r="D652">
        <v>2857.8925780999998</v>
      </c>
      <c r="E652">
        <v>2869.8654784999999</v>
      </c>
      <c r="F652">
        <v>2696.4799804999998</v>
      </c>
      <c r="G652">
        <v>2784.1000976999999</v>
      </c>
      <c r="H652">
        <v>2625.2900390999998</v>
      </c>
      <c r="I652">
        <v>2654.8898926000002</v>
      </c>
      <c r="J652">
        <v>2723.7307129000001</v>
      </c>
      <c r="L652" t="str">
        <f t="shared" si="77"/>
        <v>28MAR2024:04:00:00</v>
      </c>
      <c r="M652">
        <v>4</v>
      </c>
      <c r="N652">
        <f t="shared" si="78"/>
        <v>-257.98168940000005</v>
      </c>
      <c r="O652">
        <f t="shared" si="73"/>
        <v>-257.98168940000005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8.8566104662557024</v>
      </c>
    </row>
    <row r="653" spans="1:19" x14ac:dyDescent="0.25">
      <c r="A653" t="s">
        <v>678</v>
      </c>
      <c r="B653">
        <v>2925.3273926000002</v>
      </c>
      <c r="C653">
        <v>2665.3701172000001</v>
      </c>
      <c r="D653">
        <v>2833.3686523000001</v>
      </c>
      <c r="E653">
        <v>2835.3120116999999</v>
      </c>
      <c r="F653">
        <v>2708.6599120999999</v>
      </c>
      <c r="G653">
        <v>2759.8798827999999</v>
      </c>
      <c r="H653">
        <v>2646.5600586</v>
      </c>
      <c r="I653">
        <v>2665.3701172000001</v>
      </c>
      <c r="J653">
        <v>2722.7678222999998</v>
      </c>
      <c r="L653" t="str">
        <f t="shared" si="77"/>
        <v>28MAR2024:05:00:00</v>
      </c>
      <c r="M653">
        <v>5</v>
      </c>
      <c r="N653">
        <f t="shared" si="78"/>
        <v>-259.95727540000007</v>
      </c>
      <c r="O653">
        <f t="shared" si="73"/>
        <v>-259.95727540000007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8.8864335683450726</v>
      </c>
    </row>
    <row r="654" spans="1:19" x14ac:dyDescent="0.25">
      <c r="A654" t="s">
        <v>679</v>
      </c>
      <c r="B654">
        <v>2992.2353515999998</v>
      </c>
      <c r="C654">
        <v>2793.5700683999999</v>
      </c>
      <c r="D654">
        <v>2902.8430176000002</v>
      </c>
      <c r="E654">
        <v>2905.2734375</v>
      </c>
      <c r="F654">
        <v>2839.8898926000002</v>
      </c>
      <c r="G654">
        <v>2865.7299804999998</v>
      </c>
      <c r="H654">
        <v>2788.25</v>
      </c>
      <c r="I654">
        <v>2793.5700683999999</v>
      </c>
      <c r="J654">
        <v>2838.0568847999998</v>
      </c>
      <c r="L654" t="str">
        <f t="shared" si="77"/>
        <v>28MAR2024:06:00:00</v>
      </c>
      <c r="M654">
        <v>6</v>
      </c>
      <c r="N654">
        <f t="shared" si="78"/>
        <v>-198.66528319999998</v>
      </c>
      <c r="O654">
        <f t="shared" si="73"/>
        <v>-198.66528319999998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6.6393602058665016</v>
      </c>
    </row>
    <row r="655" spans="1:19" x14ac:dyDescent="0.25">
      <c r="A655" t="s">
        <v>680</v>
      </c>
      <c r="B655">
        <v>3198.0598144999999</v>
      </c>
      <c r="C655">
        <v>3064.3500976999999</v>
      </c>
      <c r="D655">
        <v>3135.5717773000001</v>
      </c>
      <c r="E655">
        <v>3140.9716797000001</v>
      </c>
      <c r="F655">
        <v>3125.6201172000001</v>
      </c>
      <c r="G655">
        <v>3178.3701172000001</v>
      </c>
      <c r="H655">
        <v>3074.5900879000001</v>
      </c>
      <c r="I655">
        <v>3064.3500976999999</v>
      </c>
      <c r="J655">
        <v>3115.7004394999999</v>
      </c>
      <c r="L655" t="str">
        <f t="shared" si="77"/>
        <v>28MAR2024:07:00:00</v>
      </c>
      <c r="M655">
        <v>7</v>
      </c>
      <c r="N655">
        <f t="shared" si="78"/>
        <v>-133.70971680000002</v>
      </c>
      <c r="O655">
        <f t="shared" si="73"/>
        <v>-133.70971680000002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4.1809636015486733</v>
      </c>
    </row>
    <row r="656" spans="1:19" x14ac:dyDescent="0.25">
      <c r="A656" t="s">
        <v>681</v>
      </c>
      <c r="B656">
        <v>3297.4235840000001</v>
      </c>
      <c r="C656">
        <v>3206.9799804999998</v>
      </c>
      <c r="D656">
        <v>3238.2834472999998</v>
      </c>
      <c r="E656">
        <v>3243.8779297000001</v>
      </c>
      <c r="F656">
        <v>3265.8999023000001</v>
      </c>
      <c r="G656">
        <v>3271.1499023000001</v>
      </c>
      <c r="H656">
        <v>3231.5500487999998</v>
      </c>
      <c r="I656">
        <v>3206.9799804999998</v>
      </c>
      <c r="J656">
        <v>3242.7727051000002</v>
      </c>
      <c r="L656" t="str">
        <f t="shared" si="77"/>
        <v>28MAR2024:08:00:00</v>
      </c>
      <c r="M656">
        <v>8</v>
      </c>
      <c r="N656">
        <f t="shared" si="78"/>
        <v>-90.443603500000336</v>
      </c>
      <c r="O656">
        <f t="shared" si="73"/>
        <v>-90.443603500000336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2.7428566939005772</v>
      </c>
    </row>
    <row r="657" spans="1:19" x14ac:dyDescent="0.25">
      <c r="A657" t="s">
        <v>682</v>
      </c>
      <c r="B657">
        <v>3243.2465820000002</v>
      </c>
      <c r="C657">
        <v>3211.9699707</v>
      </c>
      <c r="D657">
        <v>3216.8554687999999</v>
      </c>
      <c r="E657">
        <v>3206.9011230000001</v>
      </c>
      <c r="F657">
        <v>3256.0100097999998</v>
      </c>
      <c r="G657">
        <v>3220.8200683999999</v>
      </c>
      <c r="H657">
        <v>3227.7800293</v>
      </c>
      <c r="I657">
        <v>3211.9699707</v>
      </c>
      <c r="J657">
        <v>3226.6870116999999</v>
      </c>
      <c r="L657" t="str">
        <f t="shared" si="77"/>
        <v>28MAR2024:09:00:00</v>
      </c>
      <c r="M657">
        <v>9</v>
      </c>
      <c r="N657">
        <f t="shared" si="78"/>
        <v>-31.276611300000241</v>
      </c>
      <c r="O657">
        <f t="shared" si="73"/>
        <v>-31.276611300000241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0.96436118898838141</v>
      </c>
    </row>
    <row r="658" spans="1:19" x14ac:dyDescent="0.25">
      <c r="A658" t="s">
        <v>683</v>
      </c>
      <c r="B658">
        <v>3294.1281737999998</v>
      </c>
      <c r="C658">
        <v>3275.6398926000002</v>
      </c>
      <c r="D658">
        <v>3271.2021484000002</v>
      </c>
      <c r="E658">
        <v>3247.9777832</v>
      </c>
      <c r="F658">
        <v>3292.1398926000002</v>
      </c>
      <c r="G658">
        <v>3243.7700195000002</v>
      </c>
      <c r="H658">
        <v>3265.6298827999999</v>
      </c>
      <c r="I658">
        <v>3275.6398926000002</v>
      </c>
      <c r="J658">
        <v>3269.6762695000002</v>
      </c>
      <c r="L658" t="str">
        <f t="shared" si="77"/>
        <v>28MAR2024:10:00:00</v>
      </c>
      <c r="M658">
        <v>10</v>
      </c>
      <c r="N658">
        <f t="shared" si="78"/>
        <v>-18.488281199999619</v>
      </c>
      <c r="O658">
        <f t="shared" si="73"/>
        <v>-18.488281199999619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0.56124960003217284</v>
      </c>
    </row>
    <row r="659" spans="1:19" x14ac:dyDescent="0.25">
      <c r="A659" t="s">
        <v>684</v>
      </c>
      <c r="B659">
        <v>3363.5820312999999</v>
      </c>
      <c r="C659">
        <v>3356.4499512000002</v>
      </c>
      <c r="D659">
        <v>3314.5141601999999</v>
      </c>
      <c r="E659">
        <v>3280.3764648000001</v>
      </c>
      <c r="F659">
        <v>3344.7800293</v>
      </c>
      <c r="G659">
        <v>3245.4599609000002</v>
      </c>
      <c r="H659">
        <v>3323.3798827999999</v>
      </c>
      <c r="I659">
        <v>3356.4499512000002</v>
      </c>
      <c r="J659">
        <v>3316.9169922000001</v>
      </c>
      <c r="L659" t="str">
        <f t="shared" si="77"/>
        <v>28MAR2024:11:00:00</v>
      </c>
      <c r="M659">
        <v>11</v>
      </c>
      <c r="N659">
        <f t="shared" si="78"/>
        <v>-7.1320800999997118</v>
      </c>
      <c r="O659">
        <f t="shared" si="73"/>
        <v>-7.1320800999997118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0.21203823880707362</v>
      </c>
    </row>
    <row r="660" spans="1:19" x14ac:dyDescent="0.25">
      <c r="A660" t="s">
        <v>685</v>
      </c>
      <c r="B660">
        <v>3427.6372070000002</v>
      </c>
      <c r="C660">
        <v>3427.7199707</v>
      </c>
      <c r="D660">
        <v>3412.2880859000002</v>
      </c>
      <c r="E660">
        <v>3374.6992187999999</v>
      </c>
      <c r="F660">
        <v>3413.5100097999998</v>
      </c>
      <c r="G660">
        <v>3297.75</v>
      </c>
      <c r="H660">
        <v>3379.7299804999998</v>
      </c>
      <c r="I660">
        <v>3427.7199707</v>
      </c>
      <c r="J660">
        <v>3386.1997070000002</v>
      </c>
      <c r="L660" t="str">
        <f t="shared" si="77"/>
        <v>28MAR2024:12:00:00</v>
      </c>
      <c r="M660">
        <v>12</v>
      </c>
      <c r="N660">
        <f t="shared" si="78"/>
        <v>8.276369999975941E-2</v>
      </c>
      <c r="O660" t="str">
        <f t="shared" si="73"/>
        <v/>
      </c>
      <c r="P660">
        <f t="shared" si="74"/>
        <v>8.276369999975941E-2</v>
      </c>
      <c r="Q660" t="str">
        <f t="shared" si="75"/>
        <v/>
      </c>
      <c r="R660">
        <f t="shared" si="76"/>
        <v>1</v>
      </c>
      <c r="S660">
        <f t="shared" si="79"/>
        <v>2.4145991830972504E-3</v>
      </c>
    </row>
    <row r="661" spans="1:19" x14ac:dyDescent="0.25">
      <c r="A661" t="s">
        <v>686</v>
      </c>
      <c r="B661">
        <v>3591.7312012000002</v>
      </c>
      <c r="C661">
        <v>3517.8999023000001</v>
      </c>
      <c r="D661">
        <v>3525.4565429999998</v>
      </c>
      <c r="E661">
        <v>3485.3107909999999</v>
      </c>
      <c r="F661">
        <v>3501.1599120999999</v>
      </c>
      <c r="G661">
        <v>3395.5900879000001</v>
      </c>
      <c r="H661">
        <v>3452.5500487999998</v>
      </c>
      <c r="I661">
        <v>3517.8999023000001</v>
      </c>
      <c r="J661">
        <v>3478.5314941000001</v>
      </c>
      <c r="L661" t="str">
        <f t="shared" si="77"/>
        <v>28MAR2024:13:00:00</v>
      </c>
      <c r="M661">
        <v>13</v>
      </c>
      <c r="N661">
        <f t="shared" si="78"/>
        <v>-73.831298900000093</v>
      </c>
      <c r="O661">
        <f t="shared" si="73"/>
        <v>-73.831298900000093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2.0555908770492906</v>
      </c>
    </row>
    <row r="662" spans="1:19" x14ac:dyDescent="0.25">
      <c r="A662" t="s">
        <v>687</v>
      </c>
      <c r="B662">
        <v>3786.8398437999999</v>
      </c>
      <c r="C662">
        <v>3664.5600586</v>
      </c>
      <c r="D662">
        <v>3654.3627929999998</v>
      </c>
      <c r="E662">
        <v>3628.4697265999998</v>
      </c>
      <c r="F662">
        <v>3650.8000487999998</v>
      </c>
      <c r="G662">
        <v>3534.3100586</v>
      </c>
      <c r="H662">
        <v>3591.8300780999998</v>
      </c>
      <c r="I662">
        <v>3664.5600586</v>
      </c>
      <c r="J662">
        <v>3619.1726073999998</v>
      </c>
      <c r="L662" t="str">
        <f t="shared" si="77"/>
        <v>28MAR2024:14:00:00</v>
      </c>
      <c r="M662">
        <v>14</v>
      </c>
      <c r="N662">
        <f t="shared" si="78"/>
        <v>-122.27978519999988</v>
      </c>
      <c r="O662">
        <f t="shared" si="73"/>
        <v>-122.27978519999988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3.2290720031427349</v>
      </c>
    </row>
    <row r="663" spans="1:19" x14ac:dyDescent="0.25">
      <c r="A663" t="s">
        <v>688</v>
      </c>
      <c r="B663">
        <v>3974.1520995999999</v>
      </c>
      <c r="C663">
        <v>3796.1000976999999</v>
      </c>
      <c r="D663">
        <v>3815.5559082</v>
      </c>
      <c r="E663">
        <v>3803.6325683999999</v>
      </c>
      <c r="F663">
        <v>3798.3100586</v>
      </c>
      <c r="G663">
        <v>3703.4399414</v>
      </c>
      <c r="H663">
        <v>3719.1999512000002</v>
      </c>
      <c r="I663">
        <v>3796.1000976999999</v>
      </c>
      <c r="J663">
        <v>3766.5212402000002</v>
      </c>
      <c r="L663" t="str">
        <f t="shared" si="77"/>
        <v>28MAR2024:15:00:00</v>
      </c>
      <c r="M663">
        <v>15</v>
      </c>
      <c r="N663">
        <f t="shared" si="78"/>
        <v>-178.05200190000005</v>
      </c>
      <c r="O663">
        <f t="shared" si="73"/>
        <v>-178.05200190000005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4.4802513199713987</v>
      </c>
    </row>
    <row r="664" spans="1:19" x14ac:dyDescent="0.25">
      <c r="A664" t="s">
        <v>689</v>
      </c>
      <c r="B664">
        <v>4155.4550780999998</v>
      </c>
      <c r="C664">
        <v>3938.2299804999998</v>
      </c>
      <c r="D664">
        <v>3936.5058594000002</v>
      </c>
      <c r="E664">
        <v>3943.8903808999999</v>
      </c>
      <c r="F664">
        <v>3940.8100586</v>
      </c>
      <c r="G664">
        <v>3816.9599609000002</v>
      </c>
      <c r="H664">
        <v>3861.3500976999999</v>
      </c>
      <c r="I664">
        <v>3938.2299804999998</v>
      </c>
      <c r="J664">
        <v>3898.7712402000002</v>
      </c>
      <c r="L664" t="str">
        <f t="shared" si="77"/>
        <v>28MAR2024:16:00:00</v>
      </c>
      <c r="M664">
        <v>16</v>
      </c>
      <c r="N664">
        <f t="shared" si="78"/>
        <v>-217.22509760000003</v>
      </c>
      <c r="O664">
        <f t="shared" si="73"/>
        <v>-217.22509760000003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5.2274683161614623</v>
      </c>
    </row>
    <row r="665" spans="1:19" x14ac:dyDescent="0.25">
      <c r="A665" t="s">
        <v>690</v>
      </c>
      <c r="B665">
        <v>4312.9101563000004</v>
      </c>
      <c r="C665">
        <v>4050.6799316000001</v>
      </c>
      <c r="D665">
        <v>4062.0031737999998</v>
      </c>
      <c r="E665">
        <v>4098.5449219000002</v>
      </c>
      <c r="F665">
        <v>4066.0300293</v>
      </c>
      <c r="G665">
        <v>3949.7800293</v>
      </c>
      <c r="H665">
        <v>3983.4399414</v>
      </c>
      <c r="I665">
        <v>4050.6799316000001</v>
      </c>
      <c r="J665">
        <v>4022.3867187999999</v>
      </c>
      <c r="L665" t="str">
        <f t="shared" si="77"/>
        <v>28MAR2024:17:00:00</v>
      </c>
      <c r="M665">
        <v>17</v>
      </c>
      <c r="N665">
        <f t="shared" si="78"/>
        <v>-262.23022470000024</v>
      </c>
      <c r="O665">
        <f t="shared" si="73"/>
        <v>-262.23022470000024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6.0801225900092657</v>
      </c>
    </row>
    <row r="666" spans="1:19" x14ac:dyDescent="0.25">
      <c r="A666" t="s">
        <v>691</v>
      </c>
      <c r="B666">
        <v>4347.0244141000003</v>
      </c>
      <c r="C666">
        <v>4076.7399902000002</v>
      </c>
      <c r="D666">
        <v>4068.6970215000001</v>
      </c>
      <c r="E666">
        <v>4106.0034180000002</v>
      </c>
      <c r="F666">
        <v>4096.1499022999997</v>
      </c>
      <c r="G666">
        <v>3975.4699707</v>
      </c>
      <c r="H666">
        <v>4026.1499023000001</v>
      </c>
      <c r="I666">
        <v>4076.7399902000002</v>
      </c>
      <c r="J666">
        <v>4048.6416015999998</v>
      </c>
      <c r="L666" t="str">
        <f t="shared" si="77"/>
        <v>28MAR2024:18:00:00</v>
      </c>
      <c r="M666">
        <v>18</v>
      </c>
      <c r="N666">
        <f t="shared" si="78"/>
        <v>-270.28442390000009</v>
      </c>
      <c r="O666">
        <f t="shared" si="73"/>
        <v>-270.28442390000009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6.2176881966272388</v>
      </c>
    </row>
    <row r="667" spans="1:19" x14ac:dyDescent="0.25">
      <c r="A667" t="s">
        <v>692</v>
      </c>
      <c r="B667">
        <v>4278.0957030999998</v>
      </c>
      <c r="C667">
        <v>4012.5800780999998</v>
      </c>
      <c r="D667">
        <v>4033.9858398000001</v>
      </c>
      <c r="E667">
        <v>4057.4711914</v>
      </c>
      <c r="F667">
        <v>4041.8200683999999</v>
      </c>
      <c r="G667">
        <v>3972.3898926000002</v>
      </c>
      <c r="H667">
        <v>3973.75</v>
      </c>
      <c r="I667">
        <v>4012.5800780999998</v>
      </c>
      <c r="J667">
        <v>4006.9052734000002</v>
      </c>
      <c r="L667" t="str">
        <f t="shared" si="77"/>
        <v>28MAR2024:19:00:00</v>
      </c>
      <c r="M667">
        <v>19</v>
      </c>
      <c r="N667">
        <f t="shared" si="78"/>
        <v>-265.515625</v>
      </c>
      <c r="O667">
        <f t="shared" si="73"/>
        <v>-265.515625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6.2063975054976375</v>
      </c>
    </row>
    <row r="668" spans="1:19" x14ac:dyDescent="0.25">
      <c r="A668" t="s">
        <v>693</v>
      </c>
      <c r="B668">
        <v>4050.5512695000002</v>
      </c>
      <c r="C668">
        <v>3883.1599120999999</v>
      </c>
      <c r="D668">
        <v>3872.1159668</v>
      </c>
      <c r="E668">
        <v>3880.5717773000001</v>
      </c>
      <c r="F668">
        <v>3915.9899902000002</v>
      </c>
      <c r="G668">
        <v>3842.9099120999999</v>
      </c>
      <c r="H668">
        <v>3857.3798827999999</v>
      </c>
      <c r="I668">
        <v>3883.1599120999999</v>
      </c>
      <c r="J668">
        <v>3874.3112793</v>
      </c>
      <c r="L668" t="str">
        <f t="shared" si="77"/>
        <v>28MAR2024:20:00:00</v>
      </c>
      <c r="M668">
        <v>20</v>
      </c>
      <c r="N668">
        <f t="shared" si="78"/>
        <v>-167.39135740000029</v>
      </c>
      <c r="O668">
        <f t="shared" si="73"/>
        <v>-167.39135740000029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4.1325574289215963</v>
      </c>
    </row>
    <row r="669" spans="1:19" x14ac:dyDescent="0.25">
      <c r="A669" t="s">
        <v>694</v>
      </c>
      <c r="B669">
        <v>3909.9719237999998</v>
      </c>
      <c r="C669">
        <v>3910.1899414</v>
      </c>
      <c r="D669">
        <v>3965.0485840000001</v>
      </c>
      <c r="E669">
        <v>4008.0317383000001</v>
      </c>
      <c r="F669">
        <v>3944.6000976999999</v>
      </c>
      <c r="G669">
        <v>3867.6899414</v>
      </c>
      <c r="H669">
        <v>3896.7800293</v>
      </c>
      <c r="I669">
        <v>3910.1899414</v>
      </c>
      <c r="J669">
        <v>3916.8618164</v>
      </c>
      <c r="L669" t="str">
        <f t="shared" si="77"/>
        <v>28MAR2024:21:00:00</v>
      </c>
      <c r="M669">
        <v>21</v>
      </c>
      <c r="N669">
        <f t="shared" si="78"/>
        <v>0.21801760000016657</v>
      </c>
      <c r="O669" t="str">
        <f t="shared" si="73"/>
        <v/>
      </c>
      <c r="P669">
        <f t="shared" si="74"/>
        <v>0.21801760000016657</v>
      </c>
      <c r="Q669" t="str">
        <f t="shared" si="75"/>
        <v/>
      </c>
      <c r="R669">
        <f t="shared" si="76"/>
        <v>1</v>
      </c>
      <c r="S669">
        <f t="shared" si="79"/>
        <v>5.5759377368694999E-3</v>
      </c>
    </row>
    <row r="670" spans="1:19" x14ac:dyDescent="0.25">
      <c r="A670" t="s">
        <v>695</v>
      </c>
      <c r="B670">
        <v>3781.1342773000001</v>
      </c>
      <c r="C670">
        <v>3789.6899414</v>
      </c>
      <c r="D670">
        <v>3867.9108887000002</v>
      </c>
      <c r="E670">
        <v>3898.3864745999999</v>
      </c>
      <c r="F670">
        <v>3827.4899902000002</v>
      </c>
      <c r="G670">
        <v>3770.0700683999999</v>
      </c>
      <c r="H670">
        <v>3781.5500487999998</v>
      </c>
      <c r="I670">
        <v>3789.6899414</v>
      </c>
      <c r="J670">
        <v>3807.3422851999999</v>
      </c>
      <c r="L670" t="str">
        <f t="shared" si="77"/>
        <v>28MAR2024:22:00:00</v>
      </c>
      <c r="M670">
        <v>22</v>
      </c>
      <c r="N670">
        <f t="shared" si="78"/>
        <v>8.5556640999998308</v>
      </c>
      <c r="O670" t="str">
        <f t="shared" si="73"/>
        <v/>
      </c>
      <c r="P670">
        <f t="shared" si="74"/>
        <v>8.5556640999998308</v>
      </c>
      <c r="Q670" t="str">
        <f t="shared" si="75"/>
        <v/>
      </c>
      <c r="R670">
        <f t="shared" si="76"/>
        <v>1</v>
      </c>
      <c r="S670">
        <f t="shared" si="79"/>
        <v>0.22627242177998466</v>
      </c>
    </row>
    <row r="671" spans="1:19" x14ac:dyDescent="0.25">
      <c r="A671" t="s">
        <v>696</v>
      </c>
      <c r="B671">
        <v>3613.0844726999999</v>
      </c>
      <c r="C671">
        <v>3592.0200195000002</v>
      </c>
      <c r="D671">
        <v>3606.2145995999999</v>
      </c>
      <c r="E671">
        <v>3606.4191894999999</v>
      </c>
      <c r="F671">
        <v>3615.9299316000001</v>
      </c>
      <c r="G671">
        <v>3579.4499512000002</v>
      </c>
      <c r="H671">
        <v>3557.1101073999998</v>
      </c>
      <c r="I671">
        <v>3592.0200195000002</v>
      </c>
      <c r="J671">
        <v>3590.1450195000002</v>
      </c>
      <c r="L671" t="str">
        <f t="shared" si="77"/>
        <v>28MAR2024:23:00:00</v>
      </c>
      <c r="M671">
        <v>23</v>
      </c>
      <c r="N671">
        <f t="shared" si="78"/>
        <v>-21.064453199999662</v>
      </c>
      <c r="O671">
        <f t="shared" si="73"/>
        <v>-21.064453199999662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0.58300472516377488</v>
      </c>
    </row>
    <row r="672" spans="1:19" x14ac:dyDescent="0.25">
      <c r="A672" t="s">
        <v>697</v>
      </c>
      <c r="B672">
        <v>3467.8010254000001</v>
      </c>
      <c r="C672">
        <v>3366.0700683999999</v>
      </c>
      <c r="D672">
        <v>3358.1528320000002</v>
      </c>
      <c r="E672">
        <v>3359.2797851999999</v>
      </c>
      <c r="F672">
        <v>3369.3999023000001</v>
      </c>
      <c r="G672">
        <v>3321.0900879000001</v>
      </c>
      <c r="H672">
        <v>3305.8400879000001</v>
      </c>
      <c r="I672">
        <v>3366.0700683999999</v>
      </c>
      <c r="J672">
        <v>3344.1105957</v>
      </c>
      <c r="L672" t="str">
        <f t="shared" si="77"/>
        <v>29MAR2024:00:00:00</v>
      </c>
      <c r="M672">
        <v>24</v>
      </c>
      <c r="N672">
        <f t="shared" si="78"/>
        <v>-101.73095700000022</v>
      </c>
      <c r="O672">
        <f t="shared" si="73"/>
        <v>-101.73095700000022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2.9335869115577609</v>
      </c>
    </row>
    <row r="673" spans="1:19" x14ac:dyDescent="0.25">
      <c r="A673" t="s">
        <v>698</v>
      </c>
      <c r="B673">
        <v>3293.0124512000002</v>
      </c>
      <c r="C673">
        <v>3207.8200683999999</v>
      </c>
      <c r="D673">
        <v>3188.6909179999998</v>
      </c>
      <c r="E673">
        <v>3189.6796875</v>
      </c>
      <c r="F673">
        <v>3215.2600097999998</v>
      </c>
      <c r="G673">
        <v>3207.8200683999999</v>
      </c>
      <c r="H673">
        <v>3263.5</v>
      </c>
      <c r="I673">
        <v>3261.1298827999999</v>
      </c>
      <c r="J673">
        <v>3227.2802734000002</v>
      </c>
      <c r="L673" t="str">
        <f t="shared" si="77"/>
        <v>29MAR2024:01:00:00</v>
      </c>
      <c r="M673">
        <v>1</v>
      </c>
      <c r="N673">
        <f t="shared" si="78"/>
        <v>-85.19238280000036</v>
      </c>
      <c r="O673">
        <f t="shared" si="73"/>
        <v>-85.19238280000036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2.5870653106384571</v>
      </c>
    </row>
    <row r="674" spans="1:19" x14ac:dyDescent="0.25">
      <c r="A674" t="s">
        <v>699</v>
      </c>
      <c r="B674">
        <v>3233.3735351999999</v>
      </c>
      <c r="C674">
        <v>3111.0500487999998</v>
      </c>
      <c r="D674">
        <v>3093.4003905999998</v>
      </c>
      <c r="E674">
        <v>3107.5634765999998</v>
      </c>
      <c r="F674">
        <v>3049.2800293</v>
      </c>
      <c r="G674">
        <v>3111.0500487999998</v>
      </c>
      <c r="H674">
        <v>3076.1298827999999</v>
      </c>
      <c r="I674">
        <v>3105.6999512000002</v>
      </c>
      <c r="J674">
        <v>3087.1123047000001</v>
      </c>
      <c r="L674" t="str">
        <f t="shared" si="77"/>
        <v>29MAR2024:02:00:00</v>
      </c>
      <c r="M674">
        <v>2</v>
      </c>
      <c r="N674">
        <f t="shared" si="78"/>
        <v>-122.32348640000009</v>
      </c>
      <c r="O674">
        <f t="shared" si="73"/>
        <v>-122.32348640000009</v>
      </c>
      <c r="P674" t="str">
        <f t="shared" si="74"/>
        <v/>
      </c>
      <c r="Q674">
        <f t="shared" si="75"/>
        <v>1</v>
      </c>
      <c r="R674" t="str">
        <f t="shared" si="76"/>
        <v/>
      </c>
      <c r="S674">
        <f t="shared" si="79"/>
        <v>3.7831535722158312</v>
      </c>
    </row>
    <row r="675" spans="1:19" x14ac:dyDescent="0.25">
      <c r="A675" t="s">
        <v>700</v>
      </c>
      <c r="B675">
        <v>2989.4226073999998</v>
      </c>
      <c r="C675">
        <v>3028.6398926000002</v>
      </c>
      <c r="D675">
        <v>2963.1027832</v>
      </c>
      <c r="E675">
        <v>2952.6589355000001</v>
      </c>
      <c r="F675">
        <v>2946.1101073999998</v>
      </c>
      <c r="G675">
        <v>3028.6398926000002</v>
      </c>
      <c r="H675">
        <v>2965.3500976999999</v>
      </c>
      <c r="I675">
        <v>3016.8400879000001</v>
      </c>
      <c r="J675">
        <v>2984.0087890999998</v>
      </c>
      <c r="L675" t="str">
        <f t="shared" si="77"/>
        <v>29MAR2024:03:00:00</v>
      </c>
      <c r="M675">
        <v>3</v>
      </c>
      <c r="N675">
        <f t="shared" ref="N675:N698" si="80">C675-B675</f>
        <v>39.217285200000333</v>
      </c>
      <c r="O675" t="str">
        <f t="shared" si="73"/>
        <v/>
      </c>
      <c r="P675">
        <f t="shared" si="74"/>
        <v>39.217285200000333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1.3118682217402815</v>
      </c>
    </row>
    <row r="676" spans="1:19" x14ac:dyDescent="0.25">
      <c r="A676" t="s">
        <v>701</v>
      </c>
      <c r="B676">
        <v>2985.2631836</v>
      </c>
      <c r="C676">
        <v>2958.3100586</v>
      </c>
      <c r="D676">
        <v>2955.7275390999998</v>
      </c>
      <c r="E676">
        <v>2970.5803222999998</v>
      </c>
      <c r="F676">
        <v>2862.8300780999998</v>
      </c>
      <c r="G676">
        <v>2958.3100586</v>
      </c>
      <c r="H676">
        <v>2874.8601073999998</v>
      </c>
      <c r="I676">
        <v>2918.6000976999999</v>
      </c>
      <c r="J676">
        <v>2914.0656737999998</v>
      </c>
      <c r="L676" t="str">
        <f t="shared" si="77"/>
        <v>29MAR2024:04:00:00</v>
      </c>
      <c r="M676">
        <v>4</v>
      </c>
      <c r="N676">
        <f t="shared" si="80"/>
        <v>-26.953125</v>
      </c>
      <c r="O676">
        <f t="shared" si="73"/>
        <v>-26.953125</v>
      </c>
      <c r="P676" t="str">
        <f t="shared" si="74"/>
        <v/>
      </c>
      <c r="Q676">
        <f t="shared" si="75"/>
        <v>1</v>
      </c>
      <c r="R676" t="str">
        <f t="shared" si="76"/>
        <v/>
      </c>
      <c r="S676">
        <f t="shared" si="81"/>
        <v>0.90287265618894563</v>
      </c>
    </row>
    <row r="677" spans="1:19" x14ac:dyDescent="0.25">
      <c r="A677" t="s">
        <v>702</v>
      </c>
      <c r="B677">
        <v>2980.3771972999998</v>
      </c>
      <c r="C677">
        <v>2864.4699707</v>
      </c>
      <c r="D677">
        <v>2861.7680664</v>
      </c>
      <c r="E677">
        <v>2842.3432616999999</v>
      </c>
      <c r="F677">
        <v>2819.5700683999999</v>
      </c>
      <c r="G677">
        <v>2864.4699707</v>
      </c>
      <c r="H677">
        <v>2840.3400879000001</v>
      </c>
      <c r="I677">
        <v>2873.8400879000001</v>
      </c>
      <c r="J677">
        <v>2851.9978027000002</v>
      </c>
      <c r="L677" t="str">
        <f t="shared" si="77"/>
        <v>29MAR2024:05:00:00</v>
      </c>
      <c r="M677">
        <v>5</v>
      </c>
      <c r="N677">
        <f t="shared" si="80"/>
        <v>-115.90722659999983</v>
      </c>
      <c r="O677">
        <f t="shared" si="73"/>
        <v>-115.90722659999983</v>
      </c>
      <c r="P677" t="str">
        <f t="shared" si="74"/>
        <v/>
      </c>
      <c r="Q677">
        <f t="shared" si="75"/>
        <v>1</v>
      </c>
      <c r="R677" t="str">
        <f t="shared" si="76"/>
        <v/>
      </c>
      <c r="S677">
        <f t="shared" si="81"/>
        <v>3.8890119916701535</v>
      </c>
    </row>
    <row r="678" spans="1:19" x14ac:dyDescent="0.25">
      <c r="A678" t="s">
        <v>703</v>
      </c>
      <c r="B678">
        <v>2945.6679687999999</v>
      </c>
      <c r="C678">
        <v>2876.5</v>
      </c>
      <c r="D678">
        <v>2971.1623534999999</v>
      </c>
      <c r="E678">
        <v>2964.5515137000002</v>
      </c>
      <c r="F678">
        <v>2871.8000487999998</v>
      </c>
      <c r="G678">
        <v>2876.5</v>
      </c>
      <c r="H678">
        <v>2908.4799804999998</v>
      </c>
      <c r="I678">
        <v>2921.5800780999998</v>
      </c>
      <c r="J678">
        <v>2909.9047851999999</v>
      </c>
      <c r="L678" t="str">
        <f t="shared" si="77"/>
        <v>29MAR2024:06:00:00</v>
      </c>
      <c r="M678">
        <v>6</v>
      </c>
      <c r="N678">
        <f t="shared" si="80"/>
        <v>-69.167968799999926</v>
      </c>
      <c r="O678">
        <f t="shared" si="73"/>
        <v>-69.167968799999926</v>
      </c>
      <c r="P678" t="str">
        <f t="shared" si="74"/>
        <v/>
      </c>
      <c r="Q678">
        <f t="shared" si="75"/>
        <v>1</v>
      </c>
      <c r="R678" t="str">
        <f t="shared" si="76"/>
        <v/>
      </c>
      <c r="S678">
        <f t="shared" si="81"/>
        <v>2.3481250953133537</v>
      </c>
    </row>
    <row r="679" spans="1:19" x14ac:dyDescent="0.25">
      <c r="A679" t="s">
        <v>704</v>
      </c>
      <c r="B679">
        <v>3159.9780273000001</v>
      </c>
      <c r="C679">
        <v>2966.1298827999999</v>
      </c>
      <c r="D679">
        <v>3200.0158691000001</v>
      </c>
      <c r="E679">
        <v>3184.8374023000001</v>
      </c>
      <c r="F679">
        <v>2979.2600097999998</v>
      </c>
      <c r="G679">
        <v>2966.1298827999999</v>
      </c>
      <c r="H679">
        <v>3028.9199219000002</v>
      </c>
      <c r="I679">
        <v>3005.2700195000002</v>
      </c>
      <c r="J679">
        <v>3035.9191894999999</v>
      </c>
      <c r="L679" t="str">
        <f t="shared" si="77"/>
        <v>29MAR2024:07:00:00</v>
      </c>
      <c r="M679">
        <v>7</v>
      </c>
      <c r="N679">
        <f t="shared" si="80"/>
        <v>-193.84814450000022</v>
      </c>
      <c r="O679">
        <f t="shared" si="73"/>
        <v>-193.84814450000022</v>
      </c>
      <c r="P679" t="str">
        <f t="shared" si="74"/>
        <v/>
      </c>
      <c r="Q679">
        <f t="shared" si="75"/>
        <v>1</v>
      </c>
      <c r="R679" t="str">
        <f t="shared" si="76"/>
        <v/>
      </c>
      <c r="S679">
        <f t="shared" si="81"/>
        <v>6.1344776079228343</v>
      </c>
    </row>
    <row r="680" spans="1:19" x14ac:dyDescent="0.25">
      <c r="A680" t="s">
        <v>705</v>
      </c>
      <c r="B680">
        <v>3241.2592773000001</v>
      </c>
      <c r="C680">
        <v>2990.8300780999998</v>
      </c>
      <c r="D680">
        <v>3334.0788573999998</v>
      </c>
      <c r="E680">
        <v>3330.0014648000001</v>
      </c>
      <c r="F680">
        <v>3034.9799804999998</v>
      </c>
      <c r="G680">
        <v>2990.8300780999998</v>
      </c>
      <c r="H680">
        <v>3104.4599609000002</v>
      </c>
      <c r="I680">
        <v>3041.3300780999998</v>
      </c>
      <c r="J680">
        <v>3101.1359862999998</v>
      </c>
      <c r="L680" t="str">
        <f t="shared" si="77"/>
        <v>29MAR2024:08:00:00</v>
      </c>
      <c r="M680">
        <v>8</v>
      </c>
      <c r="N680">
        <f t="shared" si="80"/>
        <v>-250.42919920000031</v>
      </c>
      <c r="O680">
        <f t="shared" si="73"/>
        <v>-250.42919920000031</v>
      </c>
      <c r="P680" t="str">
        <f t="shared" si="74"/>
        <v/>
      </c>
      <c r="Q680">
        <f t="shared" si="75"/>
        <v>1</v>
      </c>
      <c r="R680" t="str">
        <f t="shared" si="76"/>
        <v/>
      </c>
      <c r="S680">
        <f t="shared" si="81"/>
        <v>7.7262933253710644</v>
      </c>
    </row>
    <row r="681" spans="1:19" x14ac:dyDescent="0.25">
      <c r="A681" t="s">
        <v>706</v>
      </c>
      <c r="B681">
        <v>3268.0402832</v>
      </c>
      <c r="C681">
        <v>2984.7600097999998</v>
      </c>
      <c r="D681">
        <v>3316.4233398000001</v>
      </c>
      <c r="E681">
        <v>3300.4631347999998</v>
      </c>
      <c r="F681">
        <v>3077.4799804999998</v>
      </c>
      <c r="G681">
        <v>2984.7600097999998</v>
      </c>
      <c r="H681">
        <v>3154.1101073999998</v>
      </c>
      <c r="I681">
        <v>3078.3000487999998</v>
      </c>
      <c r="J681">
        <v>3122.2148437999999</v>
      </c>
      <c r="L681" t="str">
        <f t="shared" si="77"/>
        <v>29MAR2024:09:00:00</v>
      </c>
      <c r="M681">
        <v>9</v>
      </c>
      <c r="N681">
        <f t="shared" si="80"/>
        <v>-283.28027340000017</v>
      </c>
      <c r="O681">
        <f t="shared" si="73"/>
        <v>-283.28027340000017</v>
      </c>
      <c r="P681" t="str">
        <f t="shared" si="74"/>
        <v/>
      </c>
      <c r="Q681">
        <f t="shared" si="75"/>
        <v>1</v>
      </c>
      <c r="R681" t="str">
        <f t="shared" si="76"/>
        <v/>
      </c>
      <c r="S681">
        <f t="shared" si="81"/>
        <v>8.6682001704892624</v>
      </c>
    </row>
    <row r="682" spans="1:19" x14ac:dyDescent="0.25">
      <c r="A682" t="s">
        <v>707</v>
      </c>
      <c r="B682">
        <v>3448.4541015999998</v>
      </c>
      <c r="C682">
        <v>3192.0900879000001</v>
      </c>
      <c r="D682">
        <v>3412.8388672000001</v>
      </c>
      <c r="E682">
        <v>3408.5395508000001</v>
      </c>
      <c r="F682">
        <v>3277.3200683999999</v>
      </c>
      <c r="G682">
        <v>3192.0900879000001</v>
      </c>
      <c r="H682">
        <v>3330.9599609000002</v>
      </c>
      <c r="I682">
        <v>3272.8000487999998</v>
      </c>
      <c r="J682">
        <v>3297.2021484000002</v>
      </c>
      <c r="L682" t="str">
        <f t="shared" si="77"/>
        <v>29MAR2024:10:00:00</v>
      </c>
      <c r="M682">
        <v>10</v>
      </c>
      <c r="N682">
        <f t="shared" si="80"/>
        <v>-256.36401369999976</v>
      </c>
      <c r="O682">
        <f t="shared" si="73"/>
        <v>-256.36401369999976</v>
      </c>
      <c r="P682" t="str">
        <f t="shared" si="74"/>
        <v/>
      </c>
      <c r="Q682">
        <f t="shared" si="75"/>
        <v>1</v>
      </c>
      <c r="R682" t="str">
        <f t="shared" si="76"/>
        <v/>
      </c>
      <c r="S682">
        <f t="shared" si="81"/>
        <v>7.4341721289273659</v>
      </c>
    </row>
    <row r="683" spans="1:19" x14ac:dyDescent="0.25">
      <c r="A683" t="s">
        <v>708</v>
      </c>
      <c r="B683">
        <v>3617.8090820000002</v>
      </c>
      <c r="C683">
        <v>3299.9899902000002</v>
      </c>
      <c r="D683">
        <v>3529.1555176000002</v>
      </c>
      <c r="E683">
        <v>3539.6027832</v>
      </c>
      <c r="F683">
        <v>3401.1999512000002</v>
      </c>
      <c r="G683">
        <v>3299.9899902000002</v>
      </c>
      <c r="H683">
        <v>3448.9599609000002</v>
      </c>
      <c r="I683">
        <v>3371.5700683999999</v>
      </c>
      <c r="J683">
        <v>3410.1750487999998</v>
      </c>
      <c r="L683" t="str">
        <f t="shared" si="77"/>
        <v>29MAR2024:11:00:00</v>
      </c>
      <c r="M683">
        <v>11</v>
      </c>
      <c r="N683">
        <f t="shared" si="80"/>
        <v>-317.81909180000002</v>
      </c>
      <c r="O683">
        <f t="shared" si="73"/>
        <v>-317.81909180000002</v>
      </c>
      <c r="P683" t="str">
        <f t="shared" si="74"/>
        <v/>
      </c>
      <c r="Q683">
        <f t="shared" si="75"/>
        <v>1</v>
      </c>
      <c r="R683" t="str">
        <f t="shared" si="76"/>
        <v/>
      </c>
      <c r="S683">
        <f t="shared" si="81"/>
        <v>8.7848497418305715</v>
      </c>
    </row>
    <row r="684" spans="1:19" x14ac:dyDescent="0.25">
      <c r="A684" t="s">
        <v>709</v>
      </c>
      <c r="B684">
        <v>3756.7114258000001</v>
      </c>
      <c r="C684">
        <v>3420.9499512000002</v>
      </c>
      <c r="D684">
        <v>3634.4904784999999</v>
      </c>
      <c r="E684">
        <v>3618.4580077999999</v>
      </c>
      <c r="F684">
        <v>3536.4199219000002</v>
      </c>
      <c r="G684">
        <v>3420.9499512000002</v>
      </c>
      <c r="H684">
        <v>3586.4399414</v>
      </c>
      <c r="I684">
        <v>3442.8100586</v>
      </c>
      <c r="J684">
        <v>3524.2221679999998</v>
      </c>
      <c r="L684" t="str">
        <f t="shared" si="77"/>
        <v>29MAR2024:12:00:00</v>
      </c>
      <c r="M684">
        <v>12</v>
      </c>
      <c r="N684">
        <f t="shared" si="80"/>
        <v>-335.76147459999993</v>
      </c>
      <c r="O684">
        <f t="shared" si="73"/>
        <v>-335.76147459999993</v>
      </c>
      <c r="P684" t="str">
        <f t="shared" si="74"/>
        <v/>
      </c>
      <c r="Q684">
        <f t="shared" si="75"/>
        <v>1</v>
      </c>
      <c r="R684" t="str">
        <f t="shared" si="76"/>
        <v/>
      </c>
      <c r="S684">
        <f t="shared" si="81"/>
        <v>8.9376435010176163</v>
      </c>
    </row>
    <row r="685" spans="1:19" x14ac:dyDescent="0.25">
      <c r="A685" t="s">
        <v>710</v>
      </c>
      <c r="B685">
        <v>3855.6079101999999</v>
      </c>
      <c r="C685">
        <v>3534.0700683999999</v>
      </c>
      <c r="D685">
        <v>3760.5856933999999</v>
      </c>
      <c r="E685">
        <v>3769.0974120999999</v>
      </c>
      <c r="F685">
        <v>3656.4199219000002</v>
      </c>
      <c r="G685">
        <v>3534.0700683999999</v>
      </c>
      <c r="H685">
        <v>3694.7600097999998</v>
      </c>
      <c r="I685">
        <v>3503.1101073999998</v>
      </c>
      <c r="J685">
        <v>3629.7890625</v>
      </c>
      <c r="L685" t="str">
        <f t="shared" si="77"/>
        <v>29MAR2024:13:00:00</v>
      </c>
      <c r="M685">
        <v>13</v>
      </c>
      <c r="N685">
        <f t="shared" si="80"/>
        <v>-321.53784180000002</v>
      </c>
      <c r="O685">
        <f t="shared" si="73"/>
        <v>-321.53784180000002</v>
      </c>
      <c r="P685" t="str">
        <f t="shared" si="74"/>
        <v/>
      </c>
      <c r="Q685">
        <f t="shared" si="75"/>
        <v>1</v>
      </c>
      <c r="R685" t="str">
        <f t="shared" si="76"/>
        <v/>
      </c>
      <c r="S685">
        <f t="shared" si="81"/>
        <v>8.3394849603190355</v>
      </c>
    </row>
    <row r="686" spans="1:19" x14ac:dyDescent="0.25">
      <c r="A686" t="s">
        <v>711</v>
      </c>
      <c r="B686">
        <v>3989.5556640999998</v>
      </c>
      <c r="C686">
        <v>3650</v>
      </c>
      <c r="D686">
        <v>3819.9353027000002</v>
      </c>
      <c r="E686">
        <v>3877.6728515999998</v>
      </c>
      <c r="F686">
        <v>3788.6101073999998</v>
      </c>
      <c r="G686">
        <v>3650</v>
      </c>
      <c r="H686">
        <v>3811.6398926000002</v>
      </c>
      <c r="I686">
        <v>3571.4699707</v>
      </c>
      <c r="J686">
        <v>3728.3310547000001</v>
      </c>
      <c r="L686" t="str">
        <f t="shared" si="77"/>
        <v>29MAR2024:14:00:00</v>
      </c>
      <c r="M686">
        <v>14</v>
      </c>
      <c r="N686">
        <f t="shared" si="80"/>
        <v>-339.55566409999983</v>
      </c>
      <c r="O686">
        <f t="shared" si="73"/>
        <v>-339.55566409999983</v>
      </c>
      <c r="P686" t="str">
        <f t="shared" si="74"/>
        <v/>
      </c>
      <c r="Q686">
        <f t="shared" si="75"/>
        <v>1</v>
      </c>
      <c r="R686" t="str">
        <f t="shared" si="76"/>
        <v/>
      </c>
      <c r="S686">
        <f t="shared" si="81"/>
        <v>8.5111148380630475</v>
      </c>
    </row>
    <row r="687" spans="1:19" x14ac:dyDescent="0.25">
      <c r="A687" t="s">
        <v>712</v>
      </c>
      <c r="B687">
        <v>4197.9213866999999</v>
      </c>
      <c r="C687">
        <v>3705.8898926000002</v>
      </c>
      <c r="D687">
        <v>3893.5703125</v>
      </c>
      <c r="E687">
        <v>3986.0261230000001</v>
      </c>
      <c r="F687">
        <v>3922.0400390999998</v>
      </c>
      <c r="G687">
        <v>3705.8898926000002</v>
      </c>
      <c r="H687">
        <v>3944.3601073999998</v>
      </c>
      <c r="I687">
        <v>3648.6201172000001</v>
      </c>
      <c r="J687">
        <v>3822.8962402000002</v>
      </c>
      <c r="L687" t="str">
        <f t="shared" si="77"/>
        <v>29MAR2024:15:00:00</v>
      </c>
      <c r="M687">
        <v>15</v>
      </c>
      <c r="N687">
        <f t="shared" si="80"/>
        <v>-492.03149409999969</v>
      </c>
      <c r="O687">
        <f t="shared" si="73"/>
        <v>-492.03149409999969</v>
      </c>
      <c r="P687" t="str">
        <f t="shared" si="74"/>
        <v/>
      </c>
      <c r="Q687">
        <f t="shared" si="75"/>
        <v>1</v>
      </c>
      <c r="R687" t="str">
        <f t="shared" si="76"/>
        <v/>
      </c>
      <c r="S687">
        <f t="shared" si="81"/>
        <v>11.720836308628146</v>
      </c>
    </row>
    <row r="688" spans="1:19" x14ac:dyDescent="0.25">
      <c r="A688" t="s">
        <v>713</v>
      </c>
      <c r="B688">
        <v>4202.6435547000001</v>
      </c>
      <c r="C688">
        <v>3853.8500976999999</v>
      </c>
      <c r="D688">
        <v>4035.3295898000001</v>
      </c>
      <c r="E688">
        <v>4180.1440430000002</v>
      </c>
      <c r="F688">
        <v>4091.75</v>
      </c>
      <c r="G688">
        <v>3853.8500976999999</v>
      </c>
      <c r="H688">
        <v>4100.6899414</v>
      </c>
      <c r="I688">
        <v>3764.1999512000002</v>
      </c>
      <c r="J688">
        <v>3969.1640625</v>
      </c>
      <c r="L688" t="str">
        <f t="shared" si="77"/>
        <v>29MAR2024:16:00:00</v>
      </c>
      <c r="M688">
        <v>16</v>
      </c>
      <c r="N688">
        <f t="shared" si="80"/>
        <v>-348.79345700000022</v>
      </c>
      <c r="O688">
        <f t="shared" si="73"/>
        <v>-348.79345700000022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8.2993823401922651</v>
      </c>
    </row>
    <row r="689" spans="1:19" x14ac:dyDescent="0.25">
      <c r="A689" t="s">
        <v>714</v>
      </c>
      <c r="B689">
        <v>4315.6987305000002</v>
      </c>
      <c r="C689">
        <v>3874.8999023000001</v>
      </c>
      <c r="D689">
        <v>4117.1123047000001</v>
      </c>
      <c r="E689">
        <v>4324.3818358999997</v>
      </c>
      <c r="F689">
        <v>4116.5600586</v>
      </c>
      <c r="G689">
        <v>3874.8999023000001</v>
      </c>
      <c r="H689">
        <v>4119.0400391000003</v>
      </c>
      <c r="I689">
        <v>3774.4299316000001</v>
      </c>
      <c r="J689">
        <v>4000.4084472999998</v>
      </c>
      <c r="L689" t="str">
        <f t="shared" si="77"/>
        <v>29MAR2024:17:00:00</v>
      </c>
      <c r="M689">
        <v>17</v>
      </c>
      <c r="N689">
        <f t="shared" si="80"/>
        <v>-440.79882820000012</v>
      </c>
      <c r="O689">
        <f t="shared" si="73"/>
        <v>-440.79882820000012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10.213846140018463</v>
      </c>
    </row>
    <row r="690" spans="1:19" x14ac:dyDescent="0.25">
      <c r="A690" t="s">
        <v>715</v>
      </c>
      <c r="B690">
        <v>4424.3935547000001</v>
      </c>
      <c r="C690">
        <v>3779.4799804999998</v>
      </c>
      <c r="D690">
        <v>4105.9980469000002</v>
      </c>
      <c r="E690">
        <v>4371.4184569999998</v>
      </c>
      <c r="F690">
        <v>4039.0600586</v>
      </c>
      <c r="G690">
        <v>3779.4799804999998</v>
      </c>
      <c r="H690">
        <v>4043.8898926000002</v>
      </c>
      <c r="I690">
        <v>3730.8400879000001</v>
      </c>
      <c r="J690">
        <v>3939.8537597999998</v>
      </c>
      <c r="L690" t="str">
        <f t="shared" si="77"/>
        <v>29MAR2024:18:00:00</v>
      </c>
      <c r="M690">
        <v>18</v>
      </c>
      <c r="N690">
        <f t="shared" si="80"/>
        <v>-644.91357420000031</v>
      </c>
      <c r="O690">
        <f t="shared" si="73"/>
        <v>-644.91357420000031</v>
      </c>
      <c r="P690" t="str">
        <f t="shared" si="74"/>
        <v/>
      </c>
      <c r="Q690">
        <f t="shared" si="75"/>
        <v>1</v>
      </c>
      <c r="R690" t="str">
        <f t="shared" si="76"/>
        <v/>
      </c>
      <c r="S690">
        <f t="shared" si="81"/>
        <v>14.576315741960014</v>
      </c>
    </row>
    <row r="691" spans="1:19" x14ac:dyDescent="0.25">
      <c r="A691" t="s">
        <v>716</v>
      </c>
      <c r="B691">
        <v>4360.0190430000002</v>
      </c>
      <c r="C691">
        <v>3726.3999023000001</v>
      </c>
      <c r="D691">
        <v>4001.6203612999998</v>
      </c>
      <c r="E691">
        <v>4255.3432616999999</v>
      </c>
      <c r="F691">
        <v>3943.2700195000002</v>
      </c>
      <c r="G691">
        <v>3726.3999023000001</v>
      </c>
      <c r="H691">
        <v>3939.8100586</v>
      </c>
      <c r="I691">
        <v>3663.6699219000002</v>
      </c>
      <c r="J691">
        <v>3854.9541015999998</v>
      </c>
      <c r="L691" t="str">
        <f t="shared" si="77"/>
        <v>29MAR2024:19:00:00</v>
      </c>
      <c r="M691">
        <v>19</v>
      </c>
      <c r="N691">
        <f t="shared" si="80"/>
        <v>-633.61914070000012</v>
      </c>
      <c r="O691">
        <f t="shared" si="73"/>
        <v>-633.61914070000012</v>
      </c>
      <c r="P691" t="str">
        <f t="shared" si="74"/>
        <v/>
      </c>
      <c r="Q691">
        <f t="shared" si="75"/>
        <v>1</v>
      </c>
      <c r="R691" t="str">
        <f t="shared" si="76"/>
        <v/>
      </c>
      <c r="S691">
        <f t="shared" si="81"/>
        <v>14.532485625659689</v>
      </c>
    </row>
    <row r="692" spans="1:19" x14ac:dyDescent="0.25">
      <c r="A692" t="s">
        <v>717</v>
      </c>
      <c r="B692">
        <v>4206.7270508000001</v>
      </c>
      <c r="C692">
        <v>3628.8100586</v>
      </c>
      <c r="D692">
        <v>3828.4311523000001</v>
      </c>
      <c r="E692">
        <v>4055.2819823999998</v>
      </c>
      <c r="F692">
        <v>3843.1899414</v>
      </c>
      <c r="G692">
        <v>3628.8100586</v>
      </c>
      <c r="H692">
        <v>3860.8100586</v>
      </c>
      <c r="I692">
        <v>3598.1101073999998</v>
      </c>
      <c r="J692">
        <v>3751.8703612999998</v>
      </c>
      <c r="L692" t="str">
        <f t="shared" si="77"/>
        <v>29MAR2024:20:00:00</v>
      </c>
      <c r="M692">
        <v>20</v>
      </c>
      <c r="N692">
        <f t="shared" si="80"/>
        <v>-577.9169922000001</v>
      </c>
      <c r="O692">
        <f t="shared" si="73"/>
        <v>-577.9169922000001</v>
      </c>
      <c r="P692" t="str">
        <f t="shared" si="74"/>
        <v/>
      </c>
      <c r="Q692">
        <f t="shared" si="75"/>
        <v>1</v>
      </c>
      <c r="R692" t="str">
        <f t="shared" si="76"/>
        <v/>
      </c>
      <c r="S692">
        <f t="shared" si="81"/>
        <v>13.737924643580019</v>
      </c>
    </row>
    <row r="693" spans="1:19" x14ac:dyDescent="0.25">
      <c r="A693" t="s">
        <v>718</v>
      </c>
      <c r="B693">
        <v>4132.6816405999998</v>
      </c>
      <c r="C693">
        <v>3602.4599609000002</v>
      </c>
      <c r="D693">
        <v>3890.7387695000002</v>
      </c>
      <c r="E693">
        <v>4076.0087890999998</v>
      </c>
      <c r="F693">
        <v>3824.5</v>
      </c>
      <c r="G693">
        <v>3602.4599609000002</v>
      </c>
      <c r="H693">
        <v>3858.8100586</v>
      </c>
      <c r="I693">
        <v>3608.9299316000001</v>
      </c>
      <c r="J693">
        <v>3757.0878905999998</v>
      </c>
      <c r="L693" t="str">
        <f t="shared" si="77"/>
        <v>29MAR2024:21:00:00</v>
      </c>
      <c r="M693">
        <v>21</v>
      </c>
      <c r="N693">
        <f t="shared" si="80"/>
        <v>-530.22167969999964</v>
      </c>
      <c r="O693">
        <f t="shared" si="73"/>
        <v>-530.22167969999964</v>
      </c>
      <c r="P693" t="str">
        <f t="shared" si="74"/>
        <v/>
      </c>
      <c r="Q693">
        <f t="shared" si="75"/>
        <v>1</v>
      </c>
      <c r="R693" t="str">
        <f t="shared" si="76"/>
        <v/>
      </c>
      <c r="S693">
        <f t="shared" si="81"/>
        <v>12.829966733731268</v>
      </c>
    </row>
    <row r="694" spans="1:19" x14ac:dyDescent="0.25">
      <c r="A694" t="s">
        <v>719</v>
      </c>
      <c r="B694">
        <v>4001.3544922000001</v>
      </c>
      <c r="C694">
        <v>3507.6599120999999</v>
      </c>
      <c r="D694">
        <v>3904.7346191000001</v>
      </c>
      <c r="E694">
        <v>4063.5837402000002</v>
      </c>
      <c r="F694">
        <v>3679.7199707</v>
      </c>
      <c r="G694">
        <v>3507.6599120999999</v>
      </c>
      <c r="H694">
        <v>3717.2900390999998</v>
      </c>
      <c r="I694">
        <v>3483.7700195000002</v>
      </c>
      <c r="J694">
        <v>3658.6347655999998</v>
      </c>
      <c r="L694" t="str">
        <f t="shared" si="77"/>
        <v>29MAR2024:22:00:00</v>
      </c>
      <c r="M694">
        <v>22</v>
      </c>
      <c r="N694">
        <f t="shared" si="80"/>
        <v>-493.69458010000017</v>
      </c>
      <c r="O694">
        <f t="shared" si="73"/>
        <v>-493.69458010000017</v>
      </c>
      <c r="P694" t="str">
        <f t="shared" si="74"/>
        <v/>
      </c>
      <c r="Q694">
        <f t="shared" si="75"/>
        <v>1</v>
      </c>
      <c r="R694" t="str">
        <f t="shared" si="76"/>
        <v/>
      </c>
      <c r="S694">
        <f t="shared" si="81"/>
        <v>12.338186508153145</v>
      </c>
    </row>
    <row r="695" spans="1:19" x14ac:dyDescent="0.25">
      <c r="A695" t="s">
        <v>720</v>
      </c>
      <c r="B695">
        <v>3872.4702148000001</v>
      </c>
      <c r="C695">
        <v>3414.6699219000002</v>
      </c>
      <c r="D695">
        <v>3714.3308105000001</v>
      </c>
      <c r="E695">
        <v>3818.6638183999999</v>
      </c>
      <c r="F695">
        <v>3538.6000976999999</v>
      </c>
      <c r="G695">
        <v>3414.6699219000002</v>
      </c>
      <c r="H695">
        <v>3580.7099609000002</v>
      </c>
      <c r="I695">
        <v>3396.0700683999999</v>
      </c>
      <c r="J695">
        <v>3528.8764648000001</v>
      </c>
      <c r="L695" t="str">
        <f t="shared" si="77"/>
        <v>29MAR2024:23:00:00</v>
      </c>
      <c r="M695">
        <v>23</v>
      </c>
      <c r="N695">
        <f t="shared" si="80"/>
        <v>-457.80029289999993</v>
      </c>
      <c r="O695">
        <f t="shared" si="73"/>
        <v>-457.80029289999993</v>
      </c>
      <c r="P695" t="str">
        <f t="shared" si="74"/>
        <v/>
      </c>
      <c r="Q695">
        <f t="shared" si="75"/>
        <v>1</v>
      </c>
      <c r="R695" t="str">
        <f t="shared" si="76"/>
        <v/>
      </c>
      <c r="S695">
        <f t="shared" si="81"/>
        <v>11.821919020845039</v>
      </c>
    </row>
    <row r="696" spans="1:19" x14ac:dyDescent="0.25">
      <c r="A696" t="s">
        <v>721</v>
      </c>
      <c r="B696">
        <v>3659.2797851999999</v>
      </c>
      <c r="C696">
        <v>3372.8100586</v>
      </c>
      <c r="D696">
        <v>3544.0483398000001</v>
      </c>
      <c r="E696">
        <v>3600.1667480000001</v>
      </c>
      <c r="F696">
        <v>3416.6298827999999</v>
      </c>
      <c r="G696">
        <v>3372.8100586</v>
      </c>
      <c r="H696">
        <v>3443.5300293</v>
      </c>
      <c r="I696">
        <v>3307.2600097999998</v>
      </c>
      <c r="J696">
        <v>3416.8559570000002</v>
      </c>
      <c r="L696" t="str">
        <f t="shared" si="77"/>
        <v>30MAR2024:00:00:00</v>
      </c>
      <c r="M696">
        <v>24</v>
      </c>
      <c r="N696">
        <f t="shared" si="80"/>
        <v>-286.46972659999983</v>
      </c>
      <c r="O696">
        <f t="shared" si="73"/>
        <v>-286.46972659999983</v>
      </c>
      <c r="P696" t="str">
        <f t="shared" si="74"/>
        <v/>
      </c>
      <c r="Q696">
        <f t="shared" si="75"/>
        <v>1</v>
      </c>
      <c r="R696" t="str">
        <f t="shared" si="76"/>
        <v/>
      </c>
      <c r="S696">
        <f t="shared" si="81"/>
        <v>7.8285822187915226</v>
      </c>
    </row>
    <row r="697" spans="1:19" x14ac:dyDescent="0.25">
      <c r="A697" t="s">
        <v>722</v>
      </c>
      <c r="B697">
        <v>3498.4233398000001</v>
      </c>
      <c r="C697">
        <v>3399.3701172000001</v>
      </c>
      <c r="D697">
        <v>3394.2695312999999</v>
      </c>
      <c r="E697">
        <v>3419.3967284999999</v>
      </c>
      <c r="F697">
        <v>3322.4599609000002</v>
      </c>
      <c r="G697">
        <v>3394.6599120999999</v>
      </c>
      <c r="H697">
        <v>3399.3701172000001</v>
      </c>
      <c r="I697">
        <v>3307.7700195000002</v>
      </c>
      <c r="J697">
        <v>3363.7058105000001</v>
      </c>
      <c r="L697" t="str">
        <f t="shared" si="77"/>
        <v>30MAR2024:01:00:00</v>
      </c>
      <c r="M697">
        <v>1</v>
      </c>
      <c r="N697">
        <f t="shared" si="80"/>
        <v>-99.053222600000026</v>
      </c>
      <c r="O697">
        <f t="shared" si="73"/>
        <v>-99.053222600000026</v>
      </c>
      <c r="P697" t="str">
        <f t="shared" si="74"/>
        <v/>
      </c>
      <c r="Q697">
        <f t="shared" si="75"/>
        <v>1</v>
      </c>
      <c r="R697" t="str">
        <f t="shared" si="76"/>
        <v/>
      </c>
      <c r="S697">
        <f t="shared" si="81"/>
        <v>2.8313675327144017</v>
      </c>
    </row>
    <row r="698" spans="1:19" x14ac:dyDescent="0.25">
      <c r="A698" t="s">
        <v>723</v>
      </c>
      <c r="B698">
        <v>3363.1157226999999</v>
      </c>
      <c r="C698">
        <v>3136.9899902000002</v>
      </c>
      <c r="D698">
        <v>3220.6643066000001</v>
      </c>
      <c r="E698">
        <v>3259.0334472999998</v>
      </c>
      <c r="F698">
        <v>3144</v>
      </c>
      <c r="G698">
        <v>3172.6999512000002</v>
      </c>
      <c r="H698">
        <v>3136.9899902000002</v>
      </c>
      <c r="I698">
        <v>3164.9899902000002</v>
      </c>
      <c r="J698">
        <v>3167.8688965000001</v>
      </c>
      <c r="L698" t="str">
        <f t="shared" si="77"/>
        <v>30MAR2024:02:00:00</v>
      </c>
      <c r="M698">
        <v>2</v>
      </c>
      <c r="N698">
        <f t="shared" si="80"/>
        <v>-226.12573249999969</v>
      </c>
      <c r="O698">
        <f t="shared" si="73"/>
        <v>-226.12573249999969</v>
      </c>
      <c r="P698" t="str">
        <f t="shared" si="74"/>
        <v/>
      </c>
      <c r="Q698">
        <f t="shared" si="75"/>
        <v>1</v>
      </c>
      <c r="R698" t="str">
        <f t="shared" si="76"/>
        <v/>
      </c>
      <c r="S698">
        <f t="shared" si="81"/>
        <v>6.7236976406645876</v>
      </c>
    </row>
    <row r="699" spans="1:19" x14ac:dyDescent="0.25">
      <c r="A699" t="s">
        <v>724</v>
      </c>
      <c r="B699">
        <v>3254.4562987999998</v>
      </c>
      <c r="C699">
        <v>3045.7099609000002</v>
      </c>
      <c r="D699">
        <v>3112.8085937999999</v>
      </c>
      <c r="E699">
        <v>3165.4067383000001</v>
      </c>
      <c r="F699">
        <v>3020.4299316000001</v>
      </c>
      <c r="G699">
        <v>3097.0600586</v>
      </c>
      <c r="H699">
        <v>3045.7099609000002</v>
      </c>
      <c r="I699">
        <v>3048.5</v>
      </c>
      <c r="J699">
        <v>3064.9018554999998</v>
      </c>
    </row>
    <row r="700" spans="1:19" x14ac:dyDescent="0.25">
      <c r="A700" t="s">
        <v>725</v>
      </c>
      <c r="B700">
        <v>3184.1367187999999</v>
      </c>
      <c r="C700">
        <v>2964.2800293</v>
      </c>
      <c r="D700">
        <v>3106.0725097999998</v>
      </c>
      <c r="E700">
        <v>3143.7880859000002</v>
      </c>
      <c r="F700">
        <v>2902.8999023000001</v>
      </c>
      <c r="G700">
        <v>2998.7299804999998</v>
      </c>
      <c r="H700">
        <v>2964.2800293</v>
      </c>
      <c r="I700">
        <v>2907.3200683999999</v>
      </c>
      <c r="J700">
        <v>2975.8605957</v>
      </c>
    </row>
    <row r="701" spans="1:19" x14ac:dyDescent="0.25">
      <c r="A701" t="s">
        <v>726</v>
      </c>
      <c r="B701">
        <v>3064.4284668</v>
      </c>
      <c r="C701">
        <v>2933.3500976999999</v>
      </c>
      <c r="D701">
        <v>3047.1337890999998</v>
      </c>
      <c r="E701">
        <v>3077.1843262000002</v>
      </c>
      <c r="F701">
        <v>2865.8701172000001</v>
      </c>
      <c r="G701">
        <v>2973.4599609000002</v>
      </c>
      <c r="H701">
        <v>2933.3500976999999</v>
      </c>
      <c r="I701">
        <v>2863.2600097999998</v>
      </c>
      <c r="J701">
        <v>2936.6149902000002</v>
      </c>
    </row>
    <row r="702" spans="1:19" x14ac:dyDescent="0.25">
      <c r="A702" t="s">
        <v>727</v>
      </c>
      <c r="B702">
        <v>3083.2846679999998</v>
      </c>
      <c r="C702">
        <v>2965.3500976999999</v>
      </c>
      <c r="D702">
        <v>3061.1127929999998</v>
      </c>
      <c r="E702">
        <v>3072.6582030999998</v>
      </c>
      <c r="F702">
        <v>2882.6999512000002</v>
      </c>
      <c r="G702">
        <v>2994.9499512000002</v>
      </c>
      <c r="H702">
        <v>2965.3500976999999</v>
      </c>
      <c r="I702">
        <v>2856.9099120999999</v>
      </c>
      <c r="J702">
        <v>2952.2045898000001</v>
      </c>
    </row>
    <row r="703" spans="1:19" x14ac:dyDescent="0.25">
      <c r="A703" t="s">
        <v>728</v>
      </c>
      <c r="B703">
        <v>3064.8332519999999</v>
      </c>
      <c r="C703">
        <v>2928.8500976999999</v>
      </c>
      <c r="D703">
        <v>3074.7519530999998</v>
      </c>
      <c r="E703">
        <v>3111.3308105000001</v>
      </c>
      <c r="F703">
        <v>2939.8200683999999</v>
      </c>
      <c r="G703">
        <v>2958.7900390999998</v>
      </c>
      <c r="H703">
        <v>2928.8500976999999</v>
      </c>
      <c r="I703">
        <v>2912.5600586</v>
      </c>
      <c r="J703">
        <v>2962.9543457</v>
      </c>
    </row>
    <row r="704" spans="1:19" x14ac:dyDescent="0.25">
      <c r="A704" t="s">
        <v>729</v>
      </c>
      <c r="B704">
        <v>3068.7321777000002</v>
      </c>
      <c r="C704">
        <v>3031.9799804999998</v>
      </c>
      <c r="D704">
        <v>3171.7521972999998</v>
      </c>
      <c r="E704">
        <v>3186.3410644999999</v>
      </c>
      <c r="F704">
        <v>3025.6699219000002</v>
      </c>
      <c r="G704">
        <v>3060.7399902000002</v>
      </c>
      <c r="H704">
        <v>3031.9799804999998</v>
      </c>
      <c r="I704">
        <v>2986.75</v>
      </c>
      <c r="J704">
        <v>3055.3784179999998</v>
      </c>
    </row>
    <row r="705" spans="1:10" x14ac:dyDescent="0.25">
      <c r="A705" t="s">
        <v>730</v>
      </c>
      <c r="B705">
        <v>3208.9895019999999</v>
      </c>
      <c r="C705">
        <v>3215.7900390999998</v>
      </c>
      <c r="D705">
        <v>3297.6196289</v>
      </c>
      <c r="E705">
        <v>3268.6958008000001</v>
      </c>
      <c r="F705">
        <v>3150.6398926000002</v>
      </c>
      <c r="G705">
        <v>3256.2299804999998</v>
      </c>
      <c r="H705">
        <v>3215.7900390999998</v>
      </c>
      <c r="I705">
        <v>3098.6999512000002</v>
      </c>
      <c r="J705">
        <v>3203.7958984000002</v>
      </c>
    </row>
    <row r="706" spans="1:10" x14ac:dyDescent="0.25">
      <c r="A706" t="s">
        <v>731</v>
      </c>
      <c r="B706">
        <v>3466.7795409999999</v>
      </c>
      <c r="C706">
        <v>3397.9399414</v>
      </c>
      <c r="D706">
        <v>3472.6838379000001</v>
      </c>
      <c r="E706">
        <v>3443.2299804999998</v>
      </c>
      <c r="F706">
        <v>3332.9799804999998</v>
      </c>
      <c r="G706">
        <v>3489.3798827999999</v>
      </c>
      <c r="H706">
        <v>3397.9399414</v>
      </c>
      <c r="I706">
        <v>3252.9599609000002</v>
      </c>
      <c r="J706">
        <v>3389.1887207</v>
      </c>
    </row>
    <row r="707" spans="1:10" x14ac:dyDescent="0.25">
      <c r="A707" t="s">
        <v>732</v>
      </c>
      <c r="B707">
        <v>3715.5249023000001</v>
      </c>
      <c r="C707">
        <v>3546.3798827999999</v>
      </c>
      <c r="D707">
        <v>3595.0737304999998</v>
      </c>
      <c r="E707">
        <v>3578.0441894999999</v>
      </c>
      <c r="F707">
        <v>3527.8500976999999</v>
      </c>
      <c r="G707">
        <v>3655.0300293</v>
      </c>
      <c r="H707">
        <v>3546.3798827999999</v>
      </c>
      <c r="I707">
        <v>3397.2800293</v>
      </c>
      <c r="J707">
        <v>3544.3227539</v>
      </c>
    </row>
    <row r="708" spans="1:10" x14ac:dyDescent="0.25">
      <c r="A708" t="s">
        <v>733</v>
      </c>
      <c r="B708">
        <v>3867.2871094000002</v>
      </c>
      <c r="C708">
        <v>3741.3400879000001</v>
      </c>
      <c r="D708">
        <v>3710.8420409999999</v>
      </c>
      <c r="E708">
        <v>3697.3850097999998</v>
      </c>
      <c r="F708">
        <v>3727.3500976999999</v>
      </c>
      <c r="G708">
        <v>3861.8500976999999</v>
      </c>
      <c r="H708">
        <v>3741.3400879000001</v>
      </c>
      <c r="I708">
        <v>3483.5200195000002</v>
      </c>
      <c r="J708">
        <v>3704.9807129000001</v>
      </c>
    </row>
    <row r="709" spans="1:10" x14ac:dyDescent="0.25">
      <c r="A709" t="s">
        <v>734</v>
      </c>
      <c r="B709">
        <v>3981.3403320000002</v>
      </c>
      <c r="C709">
        <v>4015.6201172000001</v>
      </c>
      <c r="D709">
        <v>3856.6242676000002</v>
      </c>
      <c r="E709">
        <v>3865.1591797000001</v>
      </c>
      <c r="F709">
        <v>3928.2199707</v>
      </c>
      <c r="G709">
        <v>4201.9101563000004</v>
      </c>
      <c r="H709">
        <v>4015.6201172000001</v>
      </c>
      <c r="I709">
        <v>3594.1999512000002</v>
      </c>
      <c r="J709">
        <v>3919.3149414</v>
      </c>
    </row>
    <row r="710" spans="1:10" x14ac:dyDescent="0.25">
      <c r="A710" t="s">
        <v>735</v>
      </c>
      <c r="B710">
        <v>4150.2333983999997</v>
      </c>
      <c r="C710">
        <v>4147.9301758000001</v>
      </c>
      <c r="D710">
        <v>4023.2077637000002</v>
      </c>
      <c r="E710">
        <v>4036.5427245999999</v>
      </c>
      <c r="F710">
        <v>4083.3798827999999</v>
      </c>
      <c r="G710">
        <v>4374.2099608999997</v>
      </c>
      <c r="H710">
        <v>4147.9301758000001</v>
      </c>
      <c r="I710">
        <v>3715.2199707</v>
      </c>
      <c r="J710">
        <v>4068.7895508000001</v>
      </c>
    </row>
    <row r="711" spans="1:10" x14ac:dyDescent="0.25">
      <c r="A711" t="s">
        <v>736</v>
      </c>
      <c r="B711">
        <v>4238.0869141000003</v>
      </c>
      <c r="C711">
        <v>4266.25</v>
      </c>
      <c r="D711">
        <v>4133.0483397999997</v>
      </c>
      <c r="E711">
        <v>4179.8334961</v>
      </c>
      <c r="F711">
        <v>4223.7299805000002</v>
      </c>
      <c r="G711">
        <v>4501.5800780999998</v>
      </c>
      <c r="H711">
        <v>4266.25</v>
      </c>
      <c r="I711">
        <v>3816.0300293</v>
      </c>
      <c r="J711">
        <v>4188.1279297000001</v>
      </c>
    </row>
    <row r="712" spans="1:10" x14ac:dyDescent="0.25">
      <c r="A712" t="s">
        <v>737</v>
      </c>
      <c r="B712">
        <v>4336.4272461</v>
      </c>
      <c r="C712">
        <v>4375.5898438000004</v>
      </c>
      <c r="D712">
        <v>4284.0957030999998</v>
      </c>
      <c r="E712">
        <v>4370.8227539</v>
      </c>
      <c r="F712">
        <v>4361.6899414</v>
      </c>
      <c r="G712">
        <v>4604.5800780999998</v>
      </c>
      <c r="H712">
        <v>4375.5898438000004</v>
      </c>
      <c r="I712">
        <v>3944.3300780999998</v>
      </c>
      <c r="J712">
        <v>4314.0571289</v>
      </c>
    </row>
    <row r="713" spans="1:10" x14ac:dyDescent="0.25">
      <c r="A713" t="s">
        <v>738</v>
      </c>
      <c r="B713">
        <v>4405.8046875</v>
      </c>
      <c r="C713">
        <v>4344.8500977000003</v>
      </c>
      <c r="D713">
        <v>4380.1010741999999</v>
      </c>
      <c r="E713">
        <v>4482.0415039</v>
      </c>
      <c r="F713">
        <v>4434.7900391000003</v>
      </c>
      <c r="G713">
        <v>4549.2900391000003</v>
      </c>
      <c r="H713">
        <v>4344.8500977000003</v>
      </c>
      <c r="I713">
        <v>4031.3400879000001</v>
      </c>
      <c r="J713">
        <v>4348.0742188000004</v>
      </c>
    </row>
    <row r="714" spans="1:10" x14ac:dyDescent="0.25">
      <c r="A714" t="s">
        <v>739</v>
      </c>
      <c r="B714">
        <v>4398.8193358999997</v>
      </c>
      <c r="C714">
        <v>4265.6499022999997</v>
      </c>
      <c r="D714">
        <v>4403.3901366999999</v>
      </c>
      <c r="E714">
        <v>4500.0239258000001</v>
      </c>
      <c r="F714">
        <v>4406.0698241999999</v>
      </c>
      <c r="G714">
        <v>4447.2001952999999</v>
      </c>
      <c r="H714">
        <v>4265.6499022999997</v>
      </c>
      <c r="I714">
        <v>4024.1799316000001</v>
      </c>
      <c r="J714">
        <v>4309.2978516000003</v>
      </c>
    </row>
    <row r="715" spans="1:10" x14ac:dyDescent="0.25">
      <c r="A715" t="s">
        <v>740</v>
      </c>
      <c r="B715">
        <v>4381.6523438000004</v>
      </c>
      <c r="C715">
        <v>4224.5800780999998</v>
      </c>
      <c r="D715">
        <v>4335.0581055000002</v>
      </c>
      <c r="E715">
        <v>4425.1171875</v>
      </c>
      <c r="F715">
        <v>4294.1000977000003</v>
      </c>
      <c r="G715">
        <v>4372.4702147999997</v>
      </c>
      <c r="H715">
        <v>4224.5800780999998</v>
      </c>
      <c r="I715">
        <v>3925.1201172000001</v>
      </c>
      <c r="J715">
        <v>4230.265625</v>
      </c>
    </row>
    <row r="716" spans="1:10" x14ac:dyDescent="0.25">
      <c r="A716" t="s">
        <v>741</v>
      </c>
      <c r="B716">
        <v>4244.8330077999999</v>
      </c>
      <c r="C716">
        <v>4126.7700194999998</v>
      </c>
      <c r="D716">
        <v>4158.4848633000001</v>
      </c>
      <c r="E716">
        <v>4217.2885741999999</v>
      </c>
      <c r="F716">
        <v>4146.3100586</v>
      </c>
      <c r="G716">
        <v>4243.2402344000002</v>
      </c>
      <c r="H716">
        <v>4126.7700194999998</v>
      </c>
      <c r="I716">
        <v>3817.4099120999999</v>
      </c>
      <c r="J716">
        <v>4098.4428711</v>
      </c>
    </row>
    <row r="717" spans="1:10" x14ac:dyDescent="0.25">
      <c r="A717" t="s">
        <v>742</v>
      </c>
      <c r="B717">
        <v>4161.9604491999999</v>
      </c>
      <c r="C717">
        <v>4132.7202147999997</v>
      </c>
      <c r="D717">
        <v>4122.8691405999998</v>
      </c>
      <c r="E717">
        <v>4166.2221680000002</v>
      </c>
      <c r="F717">
        <v>4108.4501952999999</v>
      </c>
      <c r="G717">
        <v>4211</v>
      </c>
      <c r="H717">
        <v>4132.7202147999997</v>
      </c>
      <c r="I717">
        <v>3814.4199219000002</v>
      </c>
      <c r="J717">
        <v>4077.8918457</v>
      </c>
    </row>
    <row r="718" spans="1:10" x14ac:dyDescent="0.25">
      <c r="A718" t="s">
        <v>743</v>
      </c>
      <c r="B718">
        <v>4079.1362304999998</v>
      </c>
      <c r="C718">
        <v>3949.4499512000002</v>
      </c>
      <c r="D718">
        <v>3993.7661133000001</v>
      </c>
      <c r="E718">
        <v>4068.4914551000002</v>
      </c>
      <c r="F718">
        <v>3954.6999512000002</v>
      </c>
      <c r="G718">
        <v>4008.7199707</v>
      </c>
      <c r="H718">
        <v>3949.4499512000002</v>
      </c>
      <c r="I718">
        <v>3696.0200195000002</v>
      </c>
      <c r="J718">
        <v>3920.53125</v>
      </c>
    </row>
    <row r="719" spans="1:10" x14ac:dyDescent="0.25">
      <c r="A719" t="s">
        <v>744</v>
      </c>
      <c r="B719">
        <v>3908.7353515999998</v>
      </c>
      <c r="C719">
        <v>3654.4799804999998</v>
      </c>
      <c r="D719">
        <v>3799.6728515999998</v>
      </c>
      <c r="E719">
        <v>3905.9946289</v>
      </c>
      <c r="F719">
        <v>3773.4899902000002</v>
      </c>
      <c r="G719">
        <v>3713.5800780999998</v>
      </c>
      <c r="H719">
        <v>3654.4799804999998</v>
      </c>
      <c r="I719">
        <v>3589.4799804999998</v>
      </c>
      <c r="J719">
        <v>3706.140625</v>
      </c>
    </row>
    <row r="720" spans="1:10" x14ac:dyDescent="0.25">
      <c r="A720" t="s">
        <v>745</v>
      </c>
      <c r="B720">
        <v>3798.1884765999998</v>
      </c>
      <c r="C720">
        <v>3467.1999512000002</v>
      </c>
      <c r="D720">
        <v>3656.8217773000001</v>
      </c>
      <c r="E720">
        <v>3771.2607422000001</v>
      </c>
      <c r="F720">
        <v>3600.6101073999998</v>
      </c>
      <c r="G720">
        <v>3532.8601073999998</v>
      </c>
      <c r="H720">
        <v>3467.1999512000002</v>
      </c>
      <c r="I720">
        <v>3459.3601073999998</v>
      </c>
      <c r="J720">
        <v>3543.3703612999998</v>
      </c>
    </row>
    <row r="721" spans="1:10" x14ac:dyDescent="0.25">
      <c r="A721" t="s">
        <v>746</v>
      </c>
      <c r="B721">
        <v>3598.9284668</v>
      </c>
      <c r="C721">
        <v>3464.0900879000001</v>
      </c>
      <c r="D721">
        <v>3512.0461426000002</v>
      </c>
      <c r="E721">
        <v>3627.1618652000002</v>
      </c>
      <c r="F721">
        <v>3499.8200683999999</v>
      </c>
      <c r="G721">
        <v>3532.5200195000002</v>
      </c>
      <c r="H721">
        <v>3464.0900879000001</v>
      </c>
      <c r="I721">
        <v>3481.7199707</v>
      </c>
      <c r="J721">
        <v>3498.0395508000001</v>
      </c>
    </row>
    <row r="722" spans="1:10" x14ac:dyDescent="0.25">
      <c r="A722" t="s">
        <v>747</v>
      </c>
      <c r="B722">
        <v>3391.5190429999998</v>
      </c>
      <c r="C722">
        <v>3263.7199707</v>
      </c>
      <c r="D722">
        <v>3389.6342773000001</v>
      </c>
      <c r="E722">
        <v>3516.1047362999998</v>
      </c>
      <c r="F722">
        <v>3331.6599120999999</v>
      </c>
      <c r="G722">
        <v>3351.3999023000001</v>
      </c>
      <c r="H722">
        <v>3263.7199707</v>
      </c>
      <c r="I722">
        <v>3338.3601073999998</v>
      </c>
      <c r="J722">
        <v>3334.9548340000001</v>
      </c>
    </row>
    <row r="723" spans="1:10" x14ac:dyDescent="0.25">
      <c r="A723" t="s">
        <v>748</v>
      </c>
      <c r="B723">
        <v>3306.8969726999999</v>
      </c>
      <c r="C723">
        <v>3147.8000487999998</v>
      </c>
      <c r="D723">
        <v>3204.9453125</v>
      </c>
      <c r="E723">
        <v>3295.0122070000002</v>
      </c>
      <c r="F723">
        <v>3207.0900879000001</v>
      </c>
      <c r="G723">
        <v>3236.1201172000001</v>
      </c>
      <c r="H723">
        <v>3147.8000487999998</v>
      </c>
      <c r="I723">
        <v>3226.1398926000002</v>
      </c>
      <c r="J723">
        <v>3204.4191894999999</v>
      </c>
    </row>
    <row r="724" spans="1:10" x14ac:dyDescent="0.25">
      <c r="A724" t="s">
        <v>749</v>
      </c>
      <c r="B724">
        <v>3207.0905762000002</v>
      </c>
      <c r="C724">
        <v>3043.4699707</v>
      </c>
      <c r="D724">
        <v>3162.7583008000001</v>
      </c>
      <c r="E724">
        <v>3265.0334472999998</v>
      </c>
      <c r="F724">
        <v>3095.5</v>
      </c>
      <c r="G724">
        <v>3113.2600097999998</v>
      </c>
      <c r="H724">
        <v>3043.4699707</v>
      </c>
      <c r="I724">
        <v>3110.1599120999999</v>
      </c>
      <c r="J724">
        <v>3105.0297851999999</v>
      </c>
    </row>
    <row r="725" spans="1:10" x14ac:dyDescent="0.25">
      <c r="A725" t="s">
        <v>750</v>
      </c>
      <c r="B725">
        <v>3066.7416991999999</v>
      </c>
      <c r="C725">
        <v>2951.2399902000002</v>
      </c>
      <c r="D725">
        <v>3104.8781737999998</v>
      </c>
      <c r="E725">
        <v>3199.9797362999998</v>
      </c>
      <c r="F725">
        <v>3020.25</v>
      </c>
      <c r="G725">
        <v>3017.0300293</v>
      </c>
      <c r="H725">
        <v>2951.2399902000002</v>
      </c>
      <c r="I725">
        <v>3038.6000976999999</v>
      </c>
      <c r="J725">
        <v>3026.3996582</v>
      </c>
    </row>
    <row r="726" spans="1:10" x14ac:dyDescent="0.25">
      <c r="A726" t="s">
        <v>751</v>
      </c>
      <c r="B726">
        <v>3079.8195801000002</v>
      </c>
      <c r="C726">
        <v>2990.0900879000001</v>
      </c>
      <c r="D726">
        <v>3069.5957030999998</v>
      </c>
      <c r="E726">
        <v>3112.1811523000001</v>
      </c>
      <c r="F726">
        <v>3018</v>
      </c>
      <c r="G726">
        <v>3051.6298827999999</v>
      </c>
      <c r="H726">
        <v>2990.0900879000001</v>
      </c>
      <c r="I726">
        <v>3021.2199707</v>
      </c>
      <c r="J726">
        <v>3030.1074219000002</v>
      </c>
    </row>
    <row r="727" spans="1:10" x14ac:dyDescent="0.25">
      <c r="A727" t="s">
        <v>752</v>
      </c>
      <c r="B727">
        <v>3047.4118652000002</v>
      </c>
      <c r="C727">
        <v>2995.7399902000002</v>
      </c>
      <c r="D727">
        <v>3079.7800293</v>
      </c>
      <c r="E727">
        <v>3123.9045409999999</v>
      </c>
      <c r="F727">
        <v>3040.6398926000002</v>
      </c>
      <c r="G727">
        <v>3043.9799804999998</v>
      </c>
      <c r="H727">
        <v>2995.7399902000002</v>
      </c>
      <c r="I727">
        <v>3029.8100586</v>
      </c>
      <c r="J727">
        <v>3037.9902344000002</v>
      </c>
    </row>
    <row r="728" spans="1:10" x14ac:dyDescent="0.25">
      <c r="A728" t="s">
        <v>753</v>
      </c>
      <c r="B728">
        <v>3061.5361327999999</v>
      </c>
      <c r="C728">
        <v>3054.6599120999999</v>
      </c>
      <c r="D728">
        <v>3124.6357422000001</v>
      </c>
      <c r="E728">
        <v>3177.4553222999998</v>
      </c>
      <c r="F728">
        <v>3085.7399902000002</v>
      </c>
      <c r="G728">
        <v>3099.7900390999998</v>
      </c>
      <c r="H728">
        <v>3054.6599120999999</v>
      </c>
      <c r="I728">
        <v>3071.0200195000002</v>
      </c>
      <c r="J728">
        <v>3087.1694336</v>
      </c>
    </row>
    <row r="729" spans="1:10" x14ac:dyDescent="0.25">
      <c r="A729" t="s">
        <v>754</v>
      </c>
      <c r="B729">
        <v>3196.8117676000002</v>
      </c>
      <c r="C729">
        <v>3284.2800293</v>
      </c>
      <c r="D729">
        <v>3245.3964844000002</v>
      </c>
      <c r="E729">
        <v>3288.5932616999999</v>
      </c>
      <c r="F729">
        <v>3229.8601073999998</v>
      </c>
      <c r="G729">
        <v>3348.1799316000001</v>
      </c>
      <c r="H729">
        <v>3284.2800293</v>
      </c>
      <c r="I729">
        <v>3196.2099609000002</v>
      </c>
      <c r="J729">
        <v>3260.7851562999999</v>
      </c>
    </row>
    <row r="730" spans="1:10" x14ac:dyDescent="0.25">
      <c r="A730" t="s">
        <v>755</v>
      </c>
      <c r="B730">
        <v>3430.8625487999998</v>
      </c>
      <c r="C730">
        <v>3519.2900390999998</v>
      </c>
      <c r="D730">
        <v>3459.6730957</v>
      </c>
      <c r="E730">
        <v>3515.8474120999999</v>
      </c>
      <c r="F730">
        <v>3458.2900390999998</v>
      </c>
      <c r="G730">
        <v>3636.9099120999999</v>
      </c>
      <c r="H730">
        <v>3519.2900390999998</v>
      </c>
      <c r="I730">
        <v>3409.7800293</v>
      </c>
      <c r="J730">
        <v>3496.7885741999999</v>
      </c>
    </row>
    <row r="731" spans="1:10" x14ac:dyDescent="0.25">
      <c r="A731" t="s">
        <v>756</v>
      </c>
      <c r="B731">
        <v>3675.2646484000002</v>
      </c>
      <c r="C731">
        <v>3705.8100586</v>
      </c>
      <c r="D731">
        <v>3629.3574219000002</v>
      </c>
      <c r="E731">
        <v>3723.4077148000001</v>
      </c>
      <c r="F731">
        <v>3701.0800780999998</v>
      </c>
      <c r="G731">
        <v>3868.0400390999998</v>
      </c>
      <c r="H731">
        <v>3705.8100586</v>
      </c>
      <c r="I731">
        <v>3630.4899902000002</v>
      </c>
      <c r="J731">
        <v>3706.9555664</v>
      </c>
    </row>
    <row r="732" spans="1:10" x14ac:dyDescent="0.25">
      <c r="A732" t="s">
        <v>757</v>
      </c>
      <c r="B732">
        <v>3959.7558594000002</v>
      </c>
      <c r="C732">
        <v>3952.7299804999998</v>
      </c>
      <c r="D732">
        <v>3779.0490722999998</v>
      </c>
      <c r="E732">
        <v>3879.3059082</v>
      </c>
      <c r="F732">
        <v>3962.8300780999998</v>
      </c>
      <c r="G732">
        <v>4160.3701172000001</v>
      </c>
      <c r="H732">
        <v>3952.7299804999998</v>
      </c>
      <c r="I732">
        <v>3847.1101073999998</v>
      </c>
      <c r="J732">
        <v>3940.4182129000001</v>
      </c>
    </row>
    <row r="733" spans="1:10" x14ac:dyDescent="0.25">
      <c r="A733" t="s">
        <v>758</v>
      </c>
      <c r="B733">
        <v>4046.3256836</v>
      </c>
      <c r="C733">
        <v>4306.4902344000002</v>
      </c>
      <c r="D733">
        <v>3966.6201172000001</v>
      </c>
      <c r="E733">
        <v>4026.5637207</v>
      </c>
      <c r="F733">
        <v>4211.3798827999999</v>
      </c>
      <c r="G733">
        <v>4576.8598633000001</v>
      </c>
      <c r="H733">
        <v>4306.4902344000002</v>
      </c>
      <c r="I733">
        <v>4051.8300780999998</v>
      </c>
      <c r="J733">
        <v>4222.6362305000002</v>
      </c>
    </row>
    <row r="734" spans="1:10" x14ac:dyDescent="0.25">
      <c r="A734" t="s">
        <v>759</v>
      </c>
      <c r="B734">
        <v>4204.0146483999997</v>
      </c>
      <c r="C734">
        <v>4480.1699219000002</v>
      </c>
      <c r="D734">
        <v>4138.7275391000003</v>
      </c>
      <c r="E734">
        <v>4207.1230469000002</v>
      </c>
      <c r="F734">
        <v>4391.5800780999998</v>
      </c>
      <c r="G734">
        <v>4787.3100586</v>
      </c>
      <c r="H734">
        <v>4480.1699219000002</v>
      </c>
      <c r="I734">
        <v>4206.3398438000004</v>
      </c>
      <c r="J734">
        <v>4400.8251952999999</v>
      </c>
    </row>
    <row r="735" spans="1:10" x14ac:dyDescent="0.25">
      <c r="A735" t="s">
        <v>760</v>
      </c>
      <c r="B735">
        <v>4315.6372069999998</v>
      </c>
      <c r="C735">
        <v>4721.3300780999998</v>
      </c>
      <c r="D735">
        <v>4383.5449219000002</v>
      </c>
      <c r="E735">
        <v>4430.2534180000002</v>
      </c>
      <c r="F735">
        <v>4588.3901366999999</v>
      </c>
      <c r="G735">
        <v>5041.8701172000001</v>
      </c>
      <c r="H735">
        <v>4721.3300780999998</v>
      </c>
      <c r="I735">
        <v>4356.0297852000003</v>
      </c>
      <c r="J735">
        <v>4618.2329102000003</v>
      </c>
    </row>
    <row r="736" spans="1:10" x14ac:dyDescent="0.25">
      <c r="A736" t="s">
        <v>761</v>
      </c>
      <c r="B736">
        <v>4414.8374022999997</v>
      </c>
      <c r="C736">
        <v>4834.7700194999998</v>
      </c>
      <c r="D736">
        <v>4516.6591797000001</v>
      </c>
      <c r="E736">
        <v>4519.5375977000003</v>
      </c>
      <c r="F736">
        <v>4745.8398438000004</v>
      </c>
      <c r="G736">
        <v>5101.7202147999997</v>
      </c>
      <c r="H736">
        <v>4834.7700194999998</v>
      </c>
      <c r="I736">
        <v>4505.1499022999997</v>
      </c>
      <c r="J736">
        <v>4740.8276366999999</v>
      </c>
    </row>
    <row r="737" spans="1:10" x14ac:dyDescent="0.25">
      <c r="A737" t="s">
        <v>762</v>
      </c>
      <c r="B737">
        <v>4532.4335938000004</v>
      </c>
      <c r="C737">
        <v>4830.0297852000003</v>
      </c>
      <c r="D737">
        <v>4664.890625</v>
      </c>
      <c r="E737">
        <v>4649.6103516000003</v>
      </c>
      <c r="F737">
        <v>4831.4599608999997</v>
      </c>
      <c r="G737">
        <v>5007.3300780999998</v>
      </c>
      <c r="H737">
        <v>4830.0297852000003</v>
      </c>
      <c r="I737">
        <v>4603.6000977000003</v>
      </c>
      <c r="J737">
        <v>4787.4624022999997</v>
      </c>
    </row>
    <row r="738" spans="1:10" x14ac:dyDescent="0.25">
      <c r="A738" t="s">
        <v>763</v>
      </c>
      <c r="B738">
        <v>4503.7939452999999</v>
      </c>
      <c r="C738">
        <v>4774.0097655999998</v>
      </c>
      <c r="D738">
        <v>4748.5830077999999</v>
      </c>
      <c r="E738">
        <v>4778.9243164</v>
      </c>
      <c r="F738">
        <v>4805.1601563000004</v>
      </c>
      <c r="G738">
        <v>4866.1699219000002</v>
      </c>
      <c r="H738">
        <v>4774.0097655999998</v>
      </c>
      <c r="I738">
        <v>4603.1098633000001</v>
      </c>
      <c r="J738">
        <v>4759.4067383000001</v>
      </c>
    </row>
    <row r="739" spans="1:10" x14ac:dyDescent="0.25">
      <c r="A739" t="s">
        <v>764</v>
      </c>
      <c r="B739">
        <v>4369.6113280999998</v>
      </c>
      <c r="C739">
        <v>4718.25</v>
      </c>
      <c r="D739">
        <v>4745.5761719000002</v>
      </c>
      <c r="E739">
        <v>4782.8105469000002</v>
      </c>
      <c r="F739">
        <v>4682.5</v>
      </c>
      <c r="G739">
        <v>4767.2299805000002</v>
      </c>
      <c r="H739">
        <v>4718.25</v>
      </c>
      <c r="I739">
        <v>4493.9301758000001</v>
      </c>
      <c r="J739">
        <v>4681.4975586</v>
      </c>
    </row>
    <row r="740" spans="1:10" x14ac:dyDescent="0.25">
      <c r="A740" t="s">
        <v>765</v>
      </c>
      <c r="B740">
        <v>4299.2524414</v>
      </c>
      <c r="C740">
        <v>4615.7700194999998</v>
      </c>
      <c r="D740">
        <v>4671.4946289</v>
      </c>
      <c r="E740">
        <v>4693.0488280999998</v>
      </c>
      <c r="F740">
        <v>4534.1298827999999</v>
      </c>
      <c r="G740">
        <v>4701.7299805000002</v>
      </c>
      <c r="H740">
        <v>4615.7700194999998</v>
      </c>
      <c r="I740">
        <v>4343.7001952999999</v>
      </c>
      <c r="J740">
        <v>4573.3652344000002</v>
      </c>
    </row>
    <row r="741" spans="1:10" x14ac:dyDescent="0.25">
      <c r="A741" t="s">
        <v>766</v>
      </c>
      <c r="B741">
        <v>4294.1894530999998</v>
      </c>
      <c r="C741">
        <v>4632.8798827999999</v>
      </c>
      <c r="D741">
        <v>4617.2583008000001</v>
      </c>
      <c r="E741">
        <v>4672.7504883000001</v>
      </c>
      <c r="F741">
        <v>4517.4501952999999</v>
      </c>
      <c r="G741">
        <v>4730.6201172000001</v>
      </c>
      <c r="H741">
        <v>4632.8798827999999</v>
      </c>
      <c r="I741">
        <v>4325.7099608999997</v>
      </c>
      <c r="J741">
        <v>4564.7836914</v>
      </c>
    </row>
    <row r="742" spans="1:10" x14ac:dyDescent="0.25">
      <c r="A742" t="s">
        <v>767</v>
      </c>
      <c r="B742">
        <v>4203.5307616999999</v>
      </c>
      <c r="C742">
        <v>4492.4702147999997</v>
      </c>
      <c r="D742">
        <v>4432.4819336</v>
      </c>
      <c r="E742">
        <v>4550.3408202999999</v>
      </c>
      <c r="F742">
        <v>4379.6699219000002</v>
      </c>
      <c r="G742">
        <v>4585.2202147999997</v>
      </c>
      <c r="H742">
        <v>4492.4702147999997</v>
      </c>
      <c r="I742">
        <v>4197.9101563000004</v>
      </c>
      <c r="J742">
        <v>4417.5507813000004</v>
      </c>
    </row>
    <row r="743" spans="1:10" x14ac:dyDescent="0.25">
      <c r="A743" t="s">
        <v>768</v>
      </c>
      <c r="B743">
        <v>4050.7749023000001</v>
      </c>
      <c r="C743">
        <v>4141.5898438000004</v>
      </c>
      <c r="D743">
        <v>4160.4755858999997</v>
      </c>
      <c r="E743">
        <v>4320.4375</v>
      </c>
      <c r="F743">
        <v>4141.3901366999999</v>
      </c>
      <c r="G743">
        <v>4219.7700194999998</v>
      </c>
      <c r="H743">
        <v>4141.5898438000004</v>
      </c>
      <c r="I743">
        <v>4006.9399414</v>
      </c>
      <c r="J743">
        <v>4134.0332030999998</v>
      </c>
    </row>
    <row r="744" spans="1:10" x14ac:dyDescent="0.25">
      <c r="A744" t="s">
        <v>769</v>
      </c>
      <c r="B744">
        <v>3861.9975586</v>
      </c>
      <c r="C744">
        <v>3873.7299804999998</v>
      </c>
      <c r="D744">
        <v>3904.1662597999998</v>
      </c>
      <c r="E744">
        <v>4065.9306640999998</v>
      </c>
      <c r="F744">
        <v>3877.2399902000002</v>
      </c>
      <c r="G744">
        <v>3938.0600586</v>
      </c>
      <c r="H744">
        <v>3873.7299804999998</v>
      </c>
      <c r="I744">
        <v>3764.9599609000002</v>
      </c>
      <c r="J744">
        <v>3871.6313476999999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4"/>
  <sheetViews>
    <sheetView topLeftCell="J1" workbookViewId="0">
      <selection activeCell="AG38" sqref="AG38"/>
    </sheetView>
  </sheetViews>
  <sheetFormatPr defaultRowHeight="15" x14ac:dyDescent="0.25"/>
  <cols>
    <col min="1" max="1" width="16.7109375" customWidth="1"/>
    <col min="12" max="12" width="13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1467.3479004000001</v>
      </c>
      <c r="C2">
        <v>1265.6500243999999</v>
      </c>
      <c r="D2">
        <v>1386.1779785000001</v>
      </c>
      <c r="E2">
        <v>1354.2095947</v>
      </c>
      <c r="F2">
        <v>1370.3299560999999</v>
      </c>
      <c r="G2">
        <v>1265.6500243999999</v>
      </c>
      <c r="H2">
        <v>1321.9000243999999</v>
      </c>
      <c r="I2">
        <v>1277.0100098</v>
      </c>
      <c r="J2">
        <v>1324.2136230000001</v>
      </c>
      <c r="L2" t="str">
        <f>A2</f>
        <v>01MAR2024:01:00:00</v>
      </c>
      <c r="M2">
        <v>1</v>
      </c>
      <c r="N2">
        <f>C2-B2</f>
        <v>-201.69787600000018</v>
      </c>
      <c r="O2">
        <f>IF(N2&lt;0,N2,"")</f>
        <v>-201.69787600000018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13.745743319973212</v>
      </c>
      <c r="T2">
        <f>AVERAGE(S2:S722)</f>
        <v>10.741761696735033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1497.2192382999999</v>
      </c>
      <c r="C3">
        <v>1234.3299560999999</v>
      </c>
      <c r="D3">
        <v>1347.7855225000001</v>
      </c>
      <c r="E3">
        <v>1334.3809814000001</v>
      </c>
      <c r="F3">
        <v>1319.2900391000001</v>
      </c>
      <c r="G3">
        <v>1234.3299560999999</v>
      </c>
      <c r="H3">
        <v>1242.2099608999999</v>
      </c>
      <c r="I3">
        <v>1253.1600341999999</v>
      </c>
      <c r="J3">
        <v>1279.3551024999999</v>
      </c>
      <c r="L3" t="str">
        <f t="shared" ref="L3:L66" si="0">A3</f>
        <v>01MAR2024:02:00:00</v>
      </c>
      <c r="M3">
        <v>2</v>
      </c>
      <c r="N3">
        <f t="shared" ref="N3:N66" si="1">C3-B3</f>
        <v>-262.88928220000003</v>
      </c>
      <c r="O3">
        <f t="shared" ref="O3:O66" si="2">IF(N3&lt;0,N3,"")</f>
        <v>-262.88928220000003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17.558502821436797</v>
      </c>
      <c r="V3" s="3">
        <v>1</v>
      </c>
      <c r="W3" s="4">
        <v>-154.56957538307691</v>
      </c>
      <c r="X3" s="4">
        <v>107.97952809764705</v>
      </c>
      <c r="Y3" s="4"/>
      <c r="Z3">
        <v>1</v>
      </c>
      <c r="AA3">
        <f>W3</f>
        <v>-154.56957538307691</v>
      </c>
      <c r="AB3">
        <f>X3</f>
        <v>107.97952809764705</v>
      </c>
    </row>
    <row r="4" spans="1:28" x14ac:dyDescent="0.25">
      <c r="A4" t="s">
        <v>29</v>
      </c>
      <c r="B4">
        <v>1479.0629882999999</v>
      </c>
      <c r="C4">
        <v>1215.2600098</v>
      </c>
      <c r="D4">
        <v>1299.4799805</v>
      </c>
      <c r="E4">
        <v>1254.5650635</v>
      </c>
      <c r="F4">
        <v>1272</v>
      </c>
      <c r="G4">
        <v>1215.2600098</v>
      </c>
      <c r="H4">
        <v>1182.5500488</v>
      </c>
      <c r="I4">
        <v>1248.6300048999999</v>
      </c>
      <c r="J4">
        <v>1243.5839844</v>
      </c>
      <c r="L4" t="str">
        <f t="shared" si="0"/>
        <v>01MAR2024:03:00:00</v>
      </c>
      <c r="M4">
        <v>3</v>
      </c>
      <c r="N4">
        <f t="shared" si="1"/>
        <v>-263.80297849999988</v>
      </c>
      <c r="O4">
        <f t="shared" si="2"/>
        <v>-263.80297849999988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17.83581771613451</v>
      </c>
      <c r="V4" s="3">
        <v>2</v>
      </c>
      <c r="W4" s="4">
        <v>-162.87450409250002</v>
      </c>
      <c r="X4" s="4">
        <v>121.66969953071427</v>
      </c>
      <c r="Y4" s="4"/>
      <c r="Z4">
        <v>2</v>
      </c>
      <c r="AA4">
        <f t="shared" ref="AA4:AB26" si="7">W4</f>
        <v>-162.87450409250002</v>
      </c>
      <c r="AB4">
        <f t="shared" si="7"/>
        <v>121.66969953071427</v>
      </c>
    </row>
    <row r="5" spans="1:28" x14ac:dyDescent="0.25">
      <c r="A5" t="s">
        <v>30</v>
      </c>
      <c r="B5">
        <v>1466.2681885</v>
      </c>
      <c r="C5">
        <v>1240.8699951000001</v>
      </c>
      <c r="D5">
        <v>1277.8677978999999</v>
      </c>
      <c r="E5">
        <v>1224.8486327999999</v>
      </c>
      <c r="F5">
        <v>1238.0999756000001</v>
      </c>
      <c r="G5">
        <v>1240.8699951000001</v>
      </c>
      <c r="H5">
        <v>1160.9300536999999</v>
      </c>
      <c r="I5">
        <v>1278.1600341999999</v>
      </c>
      <c r="J5">
        <v>1239.1855469</v>
      </c>
      <c r="L5" t="str">
        <f t="shared" si="0"/>
        <v>01MAR2024:04:00:00</v>
      </c>
      <c r="M5">
        <v>4</v>
      </c>
      <c r="N5">
        <f t="shared" si="1"/>
        <v>-225.39819339999985</v>
      </c>
      <c r="O5">
        <f t="shared" si="2"/>
        <v>-225.39819339999985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15.372235118227817</v>
      </c>
      <c r="V5" s="3">
        <v>3</v>
      </c>
      <c r="W5" s="4">
        <v>-171.17041353000002</v>
      </c>
      <c r="X5" s="4">
        <v>106.44565431000001</v>
      </c>
      <c r="Y5" s="4"/>
      <c r="Z5">
        <v>3</v>
      </c>
      <c r="AA5">
        <f t="shared" si="7"/>
        <v>-171.17041353000002</v>
      </c>
      <c r="AB5">
        <f t="shared" si="7"/>
        <v>106.44565431000001</v>
      </c>
    </row>
    <row r="6" spans="1:28" x14ac:dyDescent="0.25">
      <c r="A6" t="s">
        <v>31</v>
      </c>
      <c r="B6">
        <v>1490.8363036999999</v>
      </c>
      <c r="C6">
        <v>1280.5699463000001</v>
      </c>
      <c r="D6">
        <v>1279.090332</v>
      </c>
      <c r="E6">
        <v>1192.2219238</v>
      </c>
      <c r="F6">
        <v>1240.1600341999999</v>
      </c>
      <c r="G6">
        <v>1280.5699463000001</v>
      </c>
      <c r="H6">
        <v>1186.7099608999999</v>
      </c>
      <c r="I6">
        <v>1325.9899902</v>
      </c>
      <c r="J6">
        <v>1262.5041504000001</v>
      </c>
      <c r="L6" t="str">
        <f t="shared" si="0"/>
        <v>01MAR2024:05:00:00</v>
      </c>
      <c r="M6">
        <v>5</v>
      </c>
      <c r="N6">
        <f t="shared" si="1"/>
        <v>-210.26635739999983</v>
      </c>
      <c r="O6">
        <f t="shared" si="2"/>
        <v>-210.26635739999983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14.103919852109502</v>
      </c>
      <c r="V6" s="3">
        <v>4</v>
      </c>
      <c r="W6" s="4">
        <v>-126.77520431947366</v>
      </c>
      <c r="X6" s="4">
        <v>110.91095581100001</v>
      </c>
      <c r="Y6" s="4"/>
      <c r="Z6">
        <v>4</v>
      </c>
      <c r="AA6">
        <f t="shared" si="7"/>
        <v>-126.77520431947366</v>
      </c>
      <c r="AB6">
        <f t="shared" si="7"/>
        <v>110.91095581100001</v>
      </c>
    </row>
    <row r="7" spans="1:28" x14ac:dyDescent="0.25">
      <c r="A7" t="s">
        <v>32</v>
      </c>
      <c r="B7">
        <v>1592.5765381000001</v>
      </c>
      <c r="C7">
        <v>1377.9699707</v>
      </c>
      <c r="D7">
        <v>1332.0645752</v>
      </c>
      <c r="E7">
        <v>1209.6942139</v>
      </c>
      <c r="F7">
        <v>1329.2700195</v>
      </c>
      <c r="G7">
        <v>1377.9699707</v>
      </c>
      <c r="H7">
        <v>1300.7199707</v>
      </c>
      <c r="I7">
        <v>1429.5699463000001</v>
      </c>
      <c r="J7">
        <v>1353.9189452999999</v>
      </c>
      <c r="L7" t="str">
        <f t="shared" si="0"/>
        <v>01MAR2024:06:00:00</v>
      </c>
      <c r="M7">
        <v>6</v>
      </c>
      <c r="N7">
        <f t="shared" si="1"/>
        <v>-214.60656740000013</v>
      </c>
      <c r="O7">
        <f t="shared" si="2"/>
        <v>-214.60656740000013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13.475431934720911</v>
      </c>
      <c r="V7" s="3">
        <v>5</v>
      </c>
      <c r="W7" s="4">
        <v>-169.03997497200001</v>
      </c>
      <c r="X7" s="4">
        <v>135.26940238666668</v>
      </c>
      <c r="Y7" s="4"/>
      <c r="Z7">
        <v>5</v>
      </c>
      <c r="AA7">
        <f t="shared" si="7"/>
        <v>-169.03997497200001</v>
      </c>
      <c r="AB7">
        <f t="shared" si="7"/>
        <v>135.26940238666668</v>
      </c>
    </row>
    <row r="8" spans="1:28" x14ac:dyDescent="0.25">
      <c r="A8" t="s">
        <v>33</v>
      </c>
      <c r="B8">
        <v>1693.2883300999999</v>
      </c>
      <c r="C8">
        <v>1523.3699951000001</v>
      </c>
      <c r="D8">
        <v>1401.2165527</v>
      </c>
      <c r="E8">
        <v>1312.5197754000001</v>
      </c>
      <c r="F8">
        <v>1423.8100586</v>
      </c>
      <c r="G8">
        <v>1523.3699951000001</v>
      </c>
      <c r="H8">
        <v>1434.4000243999999</v>
      </c>
      <c r="I8">
        <v>1578.4200439000001</v>
      </c>
      <c r="J8">
        <v>1472.2434082</v>
      </c>
      <c r="L8" t="str">
        <f t="shared" si="0"/>
        <v>01MAR2024:07:00:00</v>
      </c>
      <c r="M8">
        <v>7</v>
      </c>
      <c r="N8">
        <f t="shared" si="1"/>
        <v>-169.91833499999984</v>
      </c>
      <c r="O8">
        <f t="shared" si="2"/>
        <v>-169.91833499999984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10.03481403488826</v>
      </c>
      <c r="V8" s="3">
        <v>6</v>
      </c>
      <c r="W8" s="4">
        <v>-185.52172512666664</v>
      </c>
      <c r="X8" s="4">
        <v>122.36709873363638</v>
      </c>
      <c r="Y8" s="4"/>
      <c r="Z8">
        <v>6</v>
      </c>
      <c r="AA8">
        <f t="shared" si="7"/>
        <v>-185.52172512666664</v>
      </c>
      <c r="AB8">
        <f t="shared" si="7"/>
        <v>122.36709873363638</v>
      </c>
    </row>
    <row r="9" spans="1:28" x14ac:dyDescent="0.25">
      <c r="A9" t="s">
        <v>34</v>
      </c>
      <c r="B9">
        <v>1703.2755127</v>
      </c>
      <c r="C9">
        <v>1594.7199707</v>
      </c>
      <c r="D9">
        <v>1445.7962646000001</v>
      </c>
      <c r="E9">
        <v>1361.6917725000001</v>
      </c>
      <c r="F9">
        <v>1518.2600098</v>
      </c>
      <c r="G9">
        <v>1594.7199707</v>
      </c>
      <c r="H9">
        <v>1558.6800536999999</v>
      </c>
      <c r="I9">
        <v>1653.1999512</v>
      </c>
      <c r="J9">
        <v>1554.1312256000001</v>
      </c>
      <c r="L9" t="str">
        <f t="shared" si="0"/>
        <v>01MAR2024:08:00:00</v>
      </c>
      <c r="M9">
        <v>8</v>
      </c>
      <c r="N9">
        <f t="shared" si="1"/>
        <v>-108.55554200000006</v>
      </c>
      <c r="O9">
        <f t="shared" si="2"/>
        <v>-108.55554200000006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6.3733401431879848</v>
      </c>
      <c r="V9" s="3">
        <v>7</v>
      </c>
      <c r="W9" s="4">
        <v>-157.87518989722221</v>
      </c>
      <c r="X9" s="4">
        <v>124.23205011363635</v>
      </c>
      <c r="Y9" s="4"/>
      <c r="Z9">
        <v>7</v>
      </c>
      <c r="AA9">
        <f t="shared" si="7"/>
        <v>-157.87518989722221</v>
      </c>
      <c r="AB9">
        <f t="shared" si="7"/>
        <v>124.23205011363635</v>
      </c>
    </row>
    <row r="10" spans="1:28" x14ac:dyDescent="0.25">
      <c r="A10" t="s">
        <v>35</v>
      </c>
      <c r="B10">
        <v>1672.15625</v>
      </c>
      <c r="C10">
        <v>1550.7099608999999</v>
      </c>
      <c r="D10">
        <v>1496.8693848</v>
      </c>
      <c r="E10">
        <v>1485.2177733999999</v>
      </c>
      <c r="F10">
        <v>1541.2600098</v>
      </c>
      <c r="G10">
        <v>1550.7099608999999</v>
      </c>
      <c r="H10">
        <v>1572.0200195</v>
      </c>
      <c r="I10">
        <v>1598.25</v>
      </c>
      <c r="J10">
        <v>1551.8218993999999</v>
      </c>
      <c r="L10" t="str">
        <f t="shared" si="0"/>
        <v>01MAR2024:09:00:00</v>
      </c>
      <c r="M10">
        <v>9</v>
      </c>
      <c r="N10">
        <f t="shared" si="1"/>
        <v>-121.44628910000006</v>
      </c>
      <c r="O10">
        <f t="shared" si="2"/>
        <v>-121.44628910000006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7.2628553163019349</v>
      </c>
      <c r="V10" s="3">
        <v>8</v>
      </c>
      <c r="W10" s="4">
        <v>-138.61488850533334</v>
      </c>
      <c r="X10" s="4">
        <v>112.48641967857141</v>
      </c>
      <c r="Y10" s="4"/>
      <c r="Z10">
        <v>8</v>
      </c>
      <c r="AA10">
        <f t="shared" si="7"/>
        <v>-138.61488850533334</v>
      </c>
      <c r="AB10">
        <f t="shared" si="7"/>
        <v>112.48641967857141</v>
      </c>
    </row>
    <row r="11" spans="1:28" x14ac:dyDescent="0.25">
      <c r="A11" t="s">
        <v>36</v>
      </c>
      <c r="B11">
        <v>1609.4074707</v>
      </c>
      <c r="C11">
        <v>1478.5899658000001</v>
      </c>
      <c r="D11">
        <v>1458.0408935999999</v>
      </c>
      <c r="E11">
        <v>1409.3792725000001</v>
      </c>
      <c r="F11">
        <v>1462.6099853999999</v>
      </c>
      <c r="G11">
        <v>1478.5899658000001</v>
      </c>
      <c r="H11">
        <v>1445.6899414</v>
      </c>
      <c r="I11">
        <v>1499.1899414</v>
      </c>
      <c r="J11">
        <v>1468.8240966999999</v>
      </c>
      <c r="L11" t="str">
        <f t="shared" si="0"/>
        <v>01MAR2024:10:00:00</v>
      </c>
      <c r="M11">
        <v>10</v>
      </c>
      <c r="N11">
        <f t="shared" si="1"/>
        <v>-130.8175048999999</v>
      </c>
      <c r="O11">
        <f t="shared" si="2"/>
        <v>-130.8175048999999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8.1283023275082584</v>
      </c>
      <c r="V11" s="3">
        <v>9</v>
      </c>
      <c r="W11" s="4">
        <v>-147.22507730333336</v>
      </c>
      <c r="X11" s="4">
        <v>101.59393310999999</v>
      </c>
      <c r="Y11" s="4"/>
      <c r="Z11">
        <v>9</v>
      </c>
      <c r="AA11">
        <f t="shared" si="7"/>
        <v>-147.22507730333336</v>
      </c>
      <c r="AB11">
        <f t="shared" si="7"/>
        <v>101.59393310999999</v>
      </c>
    </row>
    <row r="12" spans="1:28" x14ac:dyDescent="0.25">
      <c r="A12" t="s">
        <v>37</v>
      </c>
      <c r="B12">
        <v>1471.8778076000001</v>
      </c>
      <c r="C12">
        <v>1359.3800048999999</v>
      </c>
      <c r="D12">
        <v>1346.8962402</v>
      </c>
      <c r="E12">
        <v>1255.8133545000001</v>
      </c>
      <c r="F12">
        <v>1373.5100098</v>
      </c>
      <c r="G12">
        <v>1359.3800048999999</v>
      </c>
      <c r="H12">
        <v>1322.1899414</v>
      </c>
      <c r="I12">
        <v>1371.6400146000001</v>
      </c>
      <c r="J12">
        <v>1354.7232666</v>
      </c>
      <c r="L12" t="str">
        <f t="shared" si="0"/>
        <v>01MAR2024:11:00:00</v>
      </c>
      <c r="M12">
        <v>11</v>
      </c>
      <c r="N12">
        <f t="shared" si="1"/>
        <v>-112.49780270000019</v>
      </c>
      <c r="O12">
        <f t="shared" si="2"/>
        <v>-112.49780270000019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7.6431482368387451</v>
      </c>
      <c r="V12" s="3">
        <v>10</v>
      </c>
      <c r="W12" s="4">
        <v>-165.89542060285709</v>
      </c>
      <c r="X12" s="4">
        <v>107.71114001818181</v>
      </c>
      <c r="Y12" s="4"/>
      <c r="Z12">
        <v>10</v>
      </c>
      <c r="AA12">
        <f t="shared" si="7"/>
        <v>-165.89542060285709</v>
      </c>
      <c r="AB12">
        <f t="shared" si="7"/>
        <v>107.71114001818181</v>
      </c>
    </row>
    <row r="13" spans="1:28" x14ac:dyDescent="0.25">
      <c r="A13" t="s">
        <v>38</v>
      </c>
      <c r="B13">
        <v>1348.0169678</v>
      </c>
      <c r="C13">
        <v>1288.2800293</v>
      </c>
      <c r="D13">
        <v>1261.0616454999999</v>
      </c>
      <c r="E13">
        <v>1174.3225098</v>
      </c>
      <c r="F13">
        <v>1297.5799560999999</v>
      </c>
      <c r="G13">
        <v>1288.2800293</v>
      </c>
      <c r="H13">
        <v>1225.1500243999999</v>
      </c>
      <c r="I13">
        <v>1290.6400146000001</v>
      </c>
      <c r="J13">
        <v>1272.5423584</v>
      </c>
      <c r="L13" t="str">
        <f t="shared" si="0"/>
        <v>01MAR2024:12:00:00</v>
      </c>
      <c r="M13">
        <v>12</v>
      </c>
      <c r="N13">
        <f t="shared" si="1"/>
        <v>-59.736938499999951</v>
      </c>
      <c r="O13">
        <f t="shared" si="2"/>
        <v>-59.736938499999951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4.4314678469880278</v>
      </c>
      <c r="V13" s="3">
        <v>11</v>
      </c>
      <c r="W13" s="4">
        <v>-151.56629094222225</v>
      </c>
      <c r="X13" s="4">
        <v>116.12894285999997</v>
      </c>
      <c r="Y13" s="4"/>
      <c r="Z13">
        <v>11</v>
      </c>
      <c r="AA13">
        <f t="shared" si="7"/>
        <v>-151.56629094222225</v>
      </c>
      <c r="AB13">
        <f t="shared" si="7"/>
        <v>116.12894285999997</v>
      </c>
    </row>
    <row r="14" spans="1:28" x14ac:dyDescent="0.25">
      <c r="A14" t="s">
        <v>39</v>
      </c>
      <c r="B14">
        <v>1233.9372559000001</v>
      </c>
      <c r="C14">
        <v>1249.0100098</v>
      </c>
      <c r="D14">
        <v>1223.4461670000001</v>
      </c>
      <c r="E14">
        <v>1181.0115966999999</v>
      </c>
      <c r="F14">
        <v>1311.6099853999999</v>
      </c>
      <c r="G14">
        <v>1249.0100098</v>
      </c>
      <c r="H14">
        <v>1236.9200439000001</v>
      </c>
      <c r="I14">
        <v>1247.3800048999999</v>
      </c>
      <c r="J14">
        <v>1253.6732178</v>
      </c>
      <c r="L14" t="str">
        <f t="shared" si="0"/>
        <v>01MAR2024:13:00:00</v>
      </c>
      <c r="M14">
        <v>13</v>
      </c>
      <c r="N14">
        <f t="shared" si="1"/>
        <v>15.072753899999952</v>
      </c>
      <c r="O14" t="str">
        <f t="shared" si="2"/>
        <v/>
      </c>
      <c r="P14">
        <f t="shared" si="3"/>
        <v>15.072753899999952</v>
      </c>
      <c r="Q14" t="str">
        <f t="shared" si="4"/>
        <v/>
      </c>
      <c r="R14">
        <f t="shared" si="5"/>
        <v>1</v>
      </c>
      <c r="S14">
        <f t="shared" si="6"/>
        <v>1.2215170445604464</v>
      </c>
      <c r="V14" s="3">
        <v>12</v>
      </c>
      <c r="W14" s="4">
        <v>-116.66695557300002</v>
      </c>
      <c r="X14" s="4">
        <v>127.57836591894738</v>
      </c>
      <c r="Y14" s="4"/>
      <c r="Z14">
        <v>12</v>
      </c>
      <c r="AA14">
        <f t="shared" si="7"/>
        <v>-116.66695557300002</v>
      </c>
      <c r="AB14">
        <f t="shared" si="7"/>
        <v>127.57836591894738</v>
      </c>
    </row>
    <row r="15" spans="1:28" x14ac:dyDescent="0.25">
      <c r="A15" t="s">
        <v>40</v>
      </c>
      <c r="B15">
        <v>1286.0007324000001</v>
      </c>
      <c r="C15">
        <v>1239.9300536999999</v>
      </c>
      <c r="D15">
        <v>1199.9395752</v>
      </c>
      <c r="E15">
        <v>1161.8713379000001</v>
      </c>
      <c r="F15">
        <v>1351.9799805</v>
      </c>
      <c r="G15">
        <v>1239.9300536999999</v>
      </c>
      <c r="H15">
        <v>1268.4499512</v>
      </c>
      <c r="I15">
        <v>1234.2199707</v>
      </c>
      <c r="J15">
        <v>1258.9039307</v>
      </c>
      <c r="L15" t="str">
        <f t="shared" si="0"/>
        <v>01MAR2024:14:00:00</v>
      </c>
      <c r="M15">
        <v>14</v>
      </c>
      <c r="N15">
        <f t="shared" si="1"/>
        <v>-46.070678700000144</v>
      </c>
      <c r="O15">
        <f t="shared" si="2"/>
        <v>-46.070678700000144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3.5824768632923476</v>
      </c>
      <c r="V15" s="3">
        <v>13</v>
      </c>
      <c r="W15" s="4">
        <v>-104.96609155555555</v>
      </c>
      <c r="X15" s="4">
        <v>96.524951165000004</v>
      </c>
      <c r="Y15" s="4"/>
      <c r="Z15">
        <v>13</v>
      </c>
      <c r="AA15">
        <f t="shared" si="7"/>
        <v>-104.96609155555555</v>
      </c>
      <c r="AB15">
        <f t="shared" si="7"/>
        <v>96.524951165000004</v>
      </c>
    </row>
    <row r="16" spans="1:28" x14ac:dyDescent="0.25">
      <c r="A16" t="s">
        <v>41</v>
      </c>
      <c r="B16">
        <v>1336.6104736</v>
      </c>
      <c r="C16">
        <v>1262.3599853999999</v>
      </c>
      <c r="D16">
        <v>1244.6416016000001</v>
      </c>
      <c r="E16">
        <v>1198.2889404</v>
      </c>
      <c r="F16">
        <v>1416.3599853999999</v>
      </c>
      <c r="G16">
        <v>1262.3599853999999</v>
      </c>
      <c r="H16">
        <v>1337.3399658000001</v>
      </c>
      <c r="I16">
        <v>1256.3900146000001</v>
      </c>
      <c r="J16">
        <v>1303.4182129000001</v>
      </c>
      <c r="L16" t="str">
        <f t="shared" si="0"/>
        <v>01MAR2024:15:00:00</v>
      </c>
      <c r="M16">
        <v>15</v>
      </c>
      <c r="N16">
        <f t="shared" si="1"/>
        <v>-74.250488200000063</v>
      </c>
      <c r="O16">
        <f t="shared" si="2"/>
        <v>-74.250488200000063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5.555132902708392</v>
      </c>
      <c r="V16" s="3">
        <v>14</v>
      </c>
      <c r="W16" s="4">
        <v>-93.857510645454553</v>
      </c>
      <c r="X16" s="4">
        <v>89.815836588888899</v>
      </c>
      <c r="Y16" s="4"/>
      <c r="Z16">
        <v>14</v>
      </c>
      <c r="AA16">
        <f t="shared" si="7"/>
        <v>-93.857510645454553</v>
      </c>
      <c r="AB16">
        <f t="shared" si="7"/>
        <v>89.815836588888899</v>
      </c>
    </row>
    <row r="17" spans="1:28" x14ac:dyDescent="0.25">
      <c r="A17" t="s">
        <v>42</v>
      </c>
      <c r="B17">
        <v>1422.8439940999999</v>
      </c>
      <c r="C17">
        <v>1276.8100586</v>
      </c>
      <c r="D17">
        <v>1280.8292236</v>
      </c>
      <c r="E17">
        <v>1238.7840576000001</v>
      </c>
      <c r="F17">
        <v>1498.3599853999999</v>
      </c>
      <c r="G17">
        <v>1276.8100586</v>
      </c>
      <c r="H17">
        <v>1423.8399658000001</v>
      </c>
      <c r="I17">
        <v>1268.6899414</v>
      </c>
      <c r="J17">
        <v>1349.7059326000001</v>
      </c>
      <c r="L17" t="str">
        <f t="shared" si="0"/>
        <v>01MAR2024:16:00:00</v>
      </c>
      <c r="M17">
        <v>16</v>
      </c>
      <c r="N17">
        <f t="shared" si="1"/>
        <v>-146.03393549999987</v>
      </c>
      <c r="O17">
        <f t="shared" si="2"/>
        <v>-146.03393549999987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10.263524048001592</v>
      </c>
      <c r="V17" s="3">
        <v>15</v>
      </c>
      <c r="W17" s="4">
        <v>-94.896589790909047</v>
      </c>
      <c r="X17" s="4">
        <v>97.787299261111116</v>
      </c>
      <c r="Y17" s="4"/>
      <c r="Z17">
        <v>15</v>
      </c>
      <c r="AA17">
        <f t="shared" si="7"/>
        <v>-94.896589790909047</v>
      </c>
      <c r="AB17">
        <f t="shared" si="7"/>
        <v>97.787299261111116</v>
      </c>
    </row>
    <row r="18" spans="1:28" x14ac:dyDescent="0.25">
      <c r="A18" t="s">
        <v>43</v>
      </c>
      <c r="B18">
        <v>1524.7957764</v>
      </c>
      <c r="C18">
        <v>1311.6899414</v>
      </c>
      <c r="D18">
        <v>1332.7326660000001</v>
      </c>
      <c r="E18">
        <v>1295.234375</v>
      </c>
      <c r="F18">
        <v>1540.1700439000001</v>
      </c>
      <c r="G18">
        <v>1311.6899414</v>
      </c>
      <c r="H18">
        <v>1476.3800048999999</v>
      </c>
      <c r="I18">
        <v>1303.5100098</v>
      </c>
      <c r="J18">
        <v>1392.8966064000001</v>
      </c>
      <c r="L18" t="str">
        <f t="shared" si="0"/>
        <v>01MAR2024:17:00:00</v>
      </c>
      <c r="M18">
        <v>17</v>
      </c>
      <c r="N18">
        <f t="shared" si="1"/>
        <v>-213.10583500000007</v>
      </c>
      <c r="O18">
        <f t="shared" si="2"/>
        <v>-213.10583500000007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13.976024743663507</v>
      </c>
      <c r="V18" s="3">
        <v>16</v>
      </c>
      <c r="W18" s="4">
        <v>-85.218924392142867</v>
      </c>
      <c r="X18" s="4">
        <v>138.17274576666665</v>
      </c>
      <c r="Y18" s="4"/>
      <c r="Z18">
        <v>16</v>
      </c>
      <c r="AA18">
        <f t="shared" si="7"/>
        <v>-85.218924392142867</v>
      </c>
      <c r="AB18">
        <f t="shared" si="7"/>
        <v>138.17274576666665</v>
      </c>
    </row>
    <row r="19" spans="1:28" x14ac:dyDescent="0.25">
      <c r="A19" t="s">
        <v>44</v>
      </c>
      <c r="B19">
        <v>1462.34375</v>
      </c>
      <c r="C19">
        <v>1295.6899414</v>
      </c>
      <c r="D19">
        <v>1338.4102783000001</v>
      </c>
      <c r="E19">
        <v>1279.2878418</v>
      </c>
      <c r="F19">
        <v>1481.7299805</v>
      </c>
      <c r="G19">
        <v>1295.6899414</v>
      </c>
      <c r="H19">
        <v>1424.6199951000001</v>
      </c>
      <c r="I19">
        <v>1294.7199707</v>
      </c>
      <c r="J19">
        <v>1367.0340576000001</v>
      </c>
      <c r="L19" t="str">
        <f t="shared" si="0"/>
        <v>01MAR2024:18:00:00</v>
      </c>
      <c r="M19">
        <v>18</v>
      </c>
      <c r="N19">
        <f t="shared" si="1"/>
        <v>-166.65380860000005</v>
      </c>
      <c r="O19">
        <f t="shared" si="2"/>
        <v>-166.65380860000005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11.396349770702001</v>
      </c>
      <c r="V19" s="3">
        <v>17</v>
      </c>
      <c r="W19" s="4">
        <v>-89.689503991666655</v>
      </c>
      <c r="X19" s="4">
        <v>161.58966424117648</v>
      </c>
      <c r="Y19" s="4"/>
      <c r="Z19">
        <v>17</v>
      </c>
      <c r="AA19">
        <f t="shared" si="7"/>
        <v>-89.689503991666655</v>
      </c>
      <c r="AB19">
        <f t="shared" si="7"/>
        <v>161.58966424117648</v>
      </c>
    </row>
    <row r="20" spans="1:28" x14ac:dyDescent="0.25">
      <c r="A20" t="s">
        <v>45</v>
      </c>
      <c r="B20">
        <v>1416.0688477000001</v>
      </c>
      <c r="C20">
        <v>1274.1600341999999</v>
      </c>
      <c r="D20">
        <v>1331.9415283000001</v>
      </c>
      <c r="E20">
        <v>1308.6984863</v>
      </c>
      <c r="F20">
        <v>1476.1600341999999</v>
      </c>
      <c r="G20">
        <v>1274.1600341999999</v>
      </c>
      <c r="H20">
        <v>1426.9399414</v>
      </c>
      <c r="I20">
        <v>1281.5</v>
      </c>
      <c r="J20">
        <v>1358.1403809000001</v>
      </c>
      <c r="L20" t="str">
        <f t="shared" si="0"/>
        <v>01MAR2024:19:00:00</v>
      </c>
      <c r="M20">
        <v>19</v>
      </c>
      <c r="N20">
        <f t="shared" si="1"/>
        <v>-141.90881350000018</v>
      </c>
      <c r="O20">
        <f t="shared" si="2"/>
        <v>-141.90881350000018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10.021321613740078</v>
      </c>
      <c r="V20" s="3">
        <v>18</v>
      </c>
      <c r="W20" s="4">
        <v>-84.873301164166691</v>
      </c>
      <c r="X20" s="4">
        <v>160.21755082352939</v>
      </c>
      <c r="Y20" s="4"/>
      <c r="Z20">
        <v>18</v>
      </c>
      <c r="AA20">
        <f t="shared" si="7"/>
        <v>-84.873301164166691</v>
      </c>
      <c r="AB20">
        <f t="shared" si="7"/>
        <v>160.21755082352939</v>
      </c>
    </row>
    <row r="21" spans="1:28" x14ac:dyDescent="0.25">
      <c r="A21" t="s">
        <v>46</v>
      </c>
      <c r="B21">
        <v>1500.355957</v>
      </c>
      <c r="C21">
        <v>1273.75</v>
      </c>
      <c r="D21">
        <v>1353.6030272999999</v>
      </c>
      <c r="E21">
        <v>1341.9649658000001</v>
      </c>
      <c r="F21">
        <v>1447.3100586</v>
      </c>
      <c r="G21">
        <v>1273.75</v>
      </c>
      <c r="H21">
        <v>1398.0600586</v>
      </c>
      <c r="I21">
        <v>1285.4100341999999</v>
      </c>
      <c r="J21">
        <v>1351.6267089999999</v>
      </c>
      <c r="L21" t="str">
        <f t="shared" si="0"/>
        <v>01MAR2024:20:00:00</v>
      </c>
      <c r="M21">
        <v>20</v>
      </c>
      <c r="N21">
        <f t="shared" si="1"/>
        <v>-226.60595699999999</v>
      </c>
      <c r="O21">
        <f t="shared" si="2"/>
        <v>-226.60595699999999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15.103479673790504</v>
      </c>
      <c r="V21" s="3">
        <v>19</v>
      </c>
      <c r="W21" s="4">
        <v>-93.441772447999995</v>
      </c>
      <c r="X21" s="4">
        <v>164.40628854210527</v>
      </c>
      <c r="Y21" s="4"/>
      <c r="Z21">
        <v>19</v>
      </c>
      <c r="AA21">
        <f t="shared" si="7"/>
        <v>-93.441772447999995</v>
      </c>
      <c r="AB21">
        <f t="shared" si="7"/>
        <v>164.40628854210527</v>
      </c>
    </row>
    <row r="22" spans="1:28" x14ac:dyDescent="0.25">
      <c r="A22" t="s">
        <v>47</v>
      </c>
      <c r="B22">
        <v>1475.8522949000001</v>
      </c>
      <c r="C22">
        <v>1228.5</v>
      </c>
      <c r="D22">
        <v>1344.2770995999999</v>
      </c>
      <c r="E22">
        <v>1330.2615966999999</v>
      </c>
      <c r="F22">
        <v>1390.5200195</v>
      </c>
      <c r="G22">
        <v>1228.5</v>
      </c>
      <c r="H22">
        <v>1344.5699463000001</v>
      </c>
      <c r="I22">
        <v>1248.0899658000001</v>
      </c>
      <c r="J22">
        <v>1311.1915283000001</v>
      </c>
      <c r="L22" t="str">
        <f t="shared" si="0"/>
        <v>01MAR2024:21:00:00</v>
      </c>
      <c r="M22">
        <v>21</v>
      </c>
      <c r="N22">
        <f t="shared" si="1"/>
        <v>-247.35229490000006</v>
      </c>
      <c r="O22">
        <f t="shared" si="2"/>
        <v>-247.35229490000006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16.759962752015099</v>
      </c>
      <c r="V22" s="3">
        <v>20</v>
      </c>
      <c r="W22" s="4">
        <v>-110.13568794333332</v>
      </c>
      <c r="X22" s="4">
        <v>145.50922850499995</v>
      </c>
      <c r="Y22" s="4"/>
      <c r="Z22">
        <v>20</v>
      </c>
      <c r="AA22">
        <f t="shared" si="7"/>
        <v>-110.13568794333332</v>
      </c>
      <c r="AB22">
        <f t="shared" si="7"/>
        <v>145.50922850499995</v>
      </c>
    </row>
    <row r="23" spans="1:28" x14ac:dyDescent="0.25">
      <c r="A23" t="s">
        <v>48</v>
      </c>
      <c r="B23">
        <v>1430.7542725000001</v>
      </c>
      <c r="C23">
        <v>1225</v>
      </c>
      <c r="D23">
        <v>1310.4511719</v>
      </c>
      <c r="E23">
        <v>1297.6928711</v>
      </c>
      <c r="F23">
        <v>1371.9399414</v>
      </c>
      <c r="G23">
        <v>1225</v>
      </c>
      <c r="H23">
        <v>1321.5400391000001</v>
      </c>
      <c r="I23">
        <v>1243.2900391000001</v>
      </c>
      <c r="J23">
        <v>1294.4442139</v>
      </c>
      <c r="L23" t="str">
        <f t="shared" si="0"/>
        <v>01MAR2024:22:00:00</v>
      </c>
      <c r="M23">
        <v>22</v>
      </c>
      <c r="N23">
        <f t="shared" si="1"/>
        <v>-205.75427250000007</v>
      </c>
      <c r="O23">
        <f t="shared" si="2"/>
        <v>-205.75427250000007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14.380825306953612</v>
      </c>
      <c r="V23" s="3">
        <v>21</v>
      </c>
      <c r="W23" s="4">
        <v>-114.60640645636367</v>
      </c>
      <c r="X23" s="4">
        <v>147.4624498222222</v>
      </c>
      <c r="Y23" s="4"/>
      <c r="Z23">
        <v>21</v>
      </c>
      <c r="AA23">
        <f t="shared" si="7"/>
        <v>-114.60640645636367</v>
      </c>
      <c r="AB23">
        <f t="shared" si="7"/>
        <v>147.4624498222222</v>
      </c>
    </row>
    <row r="24" spans="1:28" x14ac:dyDescent="0.25">
      <c r="A24" t="s">
        <v>49</v>
      </c>
      <c r="B24">
        <v>1355.1594238</v>
      </c>
      <c r="C24">
        <v>1191.9000243999999</v>
      </c>
      <c r="D24">
        <v>1274.0976562999999</v>
      </c>
      <c r="E24">
        <v>1249.5319824000001</v>
      </c>
      <c r="F24">
        <v>1299.9599608999999</v>
      </c>
      <c r="G24">
        <v>1191.9000243999999</v>
      </c>
      <c r="H24">
        <v>1249.3299560999999</v>
      </c>
      <c r="I24">
        <v>1212.2600098</v>
      </c>
      <c r="J24">
        <v>1245.5095214999999</v>
      </c>
      <c r="L24" t="str">
        <f t="shared" si="0"/>
        <v>01MAR2024:23:00:00</v>
      </c>
      <c r="M24">
        <v>23</v>
      </c>
      <c r="N24">
        <f t="shared" si="1"/>
        <v>-163.25939940000012</v>
      </c>
      <c r="O24">
        <f t="shared" si="2"/>
        <v>-163.25939940000012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12.047246732211384</v>
      </c>
      <c r="V24" s="3">
        <v>22</v>
      </c>
      <c r="W24" s="4">
        <v>-123.81271085545458</v>
      </c>
      <c r="X24" s="4">
        <v>139.48635184444447</v>
      </c>
      <c r="Y24" s="4"/>
      <c r="Z24">
        <v>22</v>
      </c>
      <c r="AA24">
        <f t="shared" si="7"/>
        <v>-123.81271085545458</v>
      </c>
      <c r="AB24">
        <f t="shared" si="7"/>
        <v>139.48635184444447</v>
      </c>
    </row>
    <row r="25" spans="1:28" x14ac:dyDescent="0.25">
      <c r="A25" t="s">
        <v>50</v>
      </c>
      <c r="B25">
        <v>1247.9544678</v>
      </c>
      <c r="C25">
        <v>1128.2900391000001</v>
      </c>
      <c r="D25">
        <v>1182.4013672000001</v>
      </c>
      <c r="E25">
        <v>1125.4318848</v>
      </c>
      <c r="F25">
        <v>1243.9000243999999</v>
      </c>
      <c r="G25">
        <v>1128.2900391000001</v>
      </c>
      <c r="H25">
        <v>1175.4899902</v>
      </c>
      <c r="I25">
        <v>1147.4399414</v>
      </c>
      <c r="J25">
        <v>1175.5042725000001</v>
      </c>
      <c r="L25" t="str">
        <f t="shared" si="0"/>
        <v>02MAR2024:00:00:00</v>
      </c>
      <c r="M25">
        <v>24</v>
      </c>
      <c r="N25">
        <f t="shared" si="1"/>
        <v>-119.66442869999992</v>
      </c>
      <c r="O25">
        <f t="shared" si="2"/>
        <v>-119.66442869999992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9.5888457301614949</v>
      </c>
      <c r="V25" s="3">
        <v>23</v>
      </c>
      <c r="W25" s="4">
        <v>-130.71413575700001</v>
      </c>
      <c r="X25" s="4">
        <v>116.58390085526317</v>
      </c>
      <c r="Y25" s="4"/>
      <c r="Z25">
        <v>23</v>
      </c>
      <c r="AA25">
        <f t="shared" si="7"/>
        <v>-130.71413575700001</v>
      </c>
      <c r="AB25">
        <f t="shared" si="7"/>
        <v>116.58390085526317</v>
      </c>
    </row>
    <row r="26" spans="1:28" x14ac:dyDescent="0.25">
      <c r="A26" t="s">
        <v>51</v>
      </c>
      <c r="B26">
        <v>1234.0112305</v>
      </c>
      <c r="C26">
        <v>1130.2304687999999</v>
      </c>
      <c r="D26">
        <v>1130.2304687999999</v>
      </c>
      <c r="E26">
        <v>1122.065918</v>
      </c>
      <c r="F26">
        <v>1275.8499756000001</v>
      </c>
      <c r="G26">
        <v>1120.7800293</v>
      </c>
      <c r="H26">
        <v>1237.5799560999999</v>
      </c>
      <c r="I26">
        <v>1130.7299805</v>
      </c>
      <c r="J26">
        <v>1179.0340576000001</v>
      </c>
      <c r="L26" t="str">
        <f t="shared" si="0"/>
        <v>02MAR2024:01:00:00</v>
      </c>
      <c r="M26">
        <v>1</v>
      </c>
      <c r="N26">
        <f t="shared" si="1"/>
        <v>-103.78076170000008</v>
      </c>
      <c r="O26">
        <f t="shared" si="2"/>
        <v>-103.78076170000008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8.4100338096558431</v>
      </c>
      <c r="V26" s="3">
        <v>24</v>
      </c>
      <c r="W26" s="4">
        <v>-108.56136214</v>
      </c>
      <c r="X26" s="4">
        <v>109.55606689666666</v>
      </c>
      <c r="Y26" s="4"/>
      <c r="Z26">
        <v>24</v>
      </c>
      <c r="AA26">
        <f t="shared" si="7"/>
        <v>-108.56136214</v>
      </c>
      <c r="AB26">
        <f t="shared" si="7"/>
        <v>109.55606689666666</v>
      </c>
    </row>
    <row r="27" spans="1:28" x14ac:dyDescent="0.25">
      <c r="A27" t="s">
        <v>52</v>
      </c>
      <c r="B27">
        <v>1292.2186279</v>
      </c>
      <c r="C27">
        <v>1083.7915039</v>
      </c>
      <c r="D27">
        <v>1083.7915039</v>
      </c>
      <c r="E27">
        <v>1087.0589600000001</v>
      </c>
      <c r="F27">
        <v>1204.5200195</v>
      </c>
      <c r="G27">
        <v>1087.4000243999999</v>
      </c>
      <c r="H27">
        <v>1150.9200439000001</v>
      </c>
      <c r="I27">
        <v>1097.4799805</v>
      </c>
      <c r="J27">
        <v>1124.8223877</v>
      </c>
      <c r="L27" t="str">
        <f t="shared" si="0"/>
        <v>02MAR2024:02:00:00</v>
      </c>
      <c r="M27">
        <v>2</v>
      </c>
      <c r="N27">
        <f t="shared" si="1"/>
        <v>-208.42712400000005</v>
      </c>
      <c r="O27">
        <f t="shared" si="2"/>
        <v>-208.42712400000005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16.12940097750467</v>
      </c>
      <c r="V27" s="3" t="s">
        <v>26</v>
      </c>
      <c r="W27" s="4"/>
      <c r="X27" s="4"/>
      <c r="Y27" s="4"/>
    </row>
    <row r="28" spans="1:28" x14ac:dyDescent="0.25">
      <c r="A28" t="s">
        <v>53</v>
      </c>
      <c r="B28">
        <v>1308.1483154</v>
      </c>
      <c r="C28">
        <v>1023.994751</v>
      </c>
      <c r="D28">
        <v>1023.994751</v>
      </c>
      <c r="E28">
        <v>1000.8902588</v>
      </c>
      <c r="F28">
        <v>1109.6600341999999</v>
      </c>
      <c r="G28">
        <v>1079.5300293</v>
      </c>
      <c r="H28">
        <v>1050.2700195</v>
      </c>
      <c r="I28">
        <v>1101</v>
      </c>
      <c r="J28">
        <v>1072.8909911999999</v>
      </c>
      <c r="L28" t="str">
        <f t="shared" si="0"/>
        <v>02MAR2024:03:00:00</v>
      </c>
      <c r="M28">
        <v>3</v>
      </c>
      <c r="N28">
        <f t="shared" si="1"/>
        <v>-284.15356440000005</v>
      </c>
      <c r="O28">
        <f t="shared" si="2"/>
        <v>-284.15356440000005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21.721815565929372</v>
      </c>
      <c r="V28" s="3" t="s">
        <v>13</v>
      </c>
      <c r="W28" s="4">
        <v>-132.18130113977119</v>
      </c>
      <c r="X28" s="4">
        <v>123.46188611805634</v>
      </c>
    </row>
    <row r="29" spans="1:28" x14ac:dyDescent="0.25">
      <c r="A29" t="s">
        <v>54</v>
      </c>
      <c r="B29">
        <v>1374.6298827999999</v>
      </c>
      <c r="C29">
        <v>1026.902832</v>
      </c>
      <c r="D29">
        <v>1026.902832</v>
      </c>
      <c r="E29">
        <v>1057.6630858999999</v>
      </c>
      <c r="F29">
        <v>1038.4599608999999</v>
      </c>
      <c r="G29">
        <v>1066</v>
      </c>
      <c r="H29">
        <v>982.49200439000003</v>
      </c>
      <c r="I29">
        <v>1088.5699463000001</v>
      </c>
      <c r="J29">
        <v>1040.4849853999999</v>
      </c>
      <c r="L29" t="str">
        <f t="shared" si="0"/>
        <v>02MAR2024:04:00:00</v>
      </c>
      <c r="M29">
        <v>4</v>
      </c>
      <c r="N29">
        <f t="shared" si="1"/>
        <v>-347.72705079999992</v>
      </c>
      <c r="O29">
        <f t="shared" si="2"/>
        <v>-347.72705079999992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25.29604915118756</v>
      </c>
    </row>
    <row r="30" spans="1:28" x14ac:dyDescent="0.25">
      <c r="A30" t="s">
        <v>55</v>
      </c>
      <c r="B30">
        <v>1378.5118408000001</v>
      </c>
      <c r="C30">
        <v>1002.0338135</v>
      </c>
      <c r="D30">
        <v>1002.0338135</v>
      </c>
      <c r="E30">
        <v>974.13092041000004</v>
      </c>
      <c r="F30">
        <v>988.70501708999996</v>
      </c>
      <c r="G30">
        <v>1102.4100341999999</v>
      </c>
      <c r="H30">
        <v>931.27398682</v>
      </c>
      <c r="I30">
        <v>1127.3800048999999</v>
      </c>
      <c r="J30">
        <v>1030.3605957</v>
      </c>
      <c r="L30" t="str">
        <f t="shared" si="0"/>
        <v>02MAR2024:05:00:00</v>
      </c>
      <c r="M30">
        <v>5</v>
      </c>
      <c r="N30">
        <f t="shared" si="1"/>
        <v>-376.47802730000012</v>
      </c>
      <c r="O30">
        <f t="shared" si="2"/>
        <v>-376.47802730000012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27.310467429972622</v>
      </c>
    </row>
    <row r="31" spans="1:28" x14ac:dyDescent="0.25">
      <c r="A31" t="s">
        <v>56</v>
      </c>
      <c r="B31">
        <v>1435.3504639</v>
      </c>
      <c r="C31">
        <v>1009.7818604</v>
      </c>
      <c r="D31">
        <v>1009.7818604</v>
      </c>
      <c r="E31">
        <v>932.35778808999999</v>
      </c>
      <c r="F31">
        <v>985.53002930000002</v>
      </c>
      <c r="G31">
        <v>1163.4699707</v>
      </c>
      <c r="H31">
        <v>934.83898925999995</v>
      </c>
      <c r="I31">
        <v>1189.5999756000001</v>
      </c>
      <c r="J31">
        <v>1056.6441649999999</v>
      </c>
      <c r="L31" t="str">
        <f t="shared" si="0"/>
        <v>02MAR2024:06:00:00</v>
      </c>
      <c r="M31">
        <v>6</v>
      </c>
      <c r="N31">
        <f t="shared" si="1"/>
        <v>-425.56860349999999</v>
      </c>
      <c r="O31">
        <f t="shared" si="2"/>
        <v>-425.56860349999999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29.649107601476281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1506.9465332</v>
      </c>
      <c r="C32">
        <v>1044.1429443</v>
      </c>
      <c r="D32">
        <v>1044.1429443</v>
      </c>
      <c r="E32">
        <v>976.79150390999996</v>
      </c>
      <c r="F32">
        <v>917.02502441000001</v>
      </c>
      <c r="G32">
        <v>1236.0899658000001</v>
      </c>
      <c r="H32">
        <v>874.75500488</v>
      </c>
      <c r="I32">
        <v>1261.1899414</v>
      </c>
      <c r="J32">
        <v>1066.640625</v>
      </c>
      <c r="L32" t="str">
        <f t="shared" si="0"/>
        <v>02MAR2024:07:00:00</v>
      </c>
      <c r="M32">
        <v>7</v>
      </c>
      <c r="N32">
        <f t="shared" si="1"/>
        <v>-462.80358890000002</v>
      </c>
      <c r="O32">
        <f t="shared" si="2"/>
        <v>-462.80358890000002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30.711347662563508</v>
      </c>
      <c r="V32" s="3">
        <v>1</v>
      </c>
      <c r="W32" s="4">
        <v>13</v>
      </c>
      <c r="X32" s="4">
        <v>17</v>
      </c>
      <c r="Z32">
        <v>1</v>
      </c>
      <c r="AA32">
        <f>W32</f>
        <v>13</v>
      </c>
      <c r="AB32">
        <f>X32</f>
        <v>17</v>
      </c>
    </row>
    <row r="33" spans="1:28" x14ac:dyDescent="0.25">
      <c r="A33" t="s">
        <v>58</v>
      </c>
      <c r="B33">
        <v>1570.9992675999999</v>
      </c>
      <c r="C33">
        <v>1093.9869385</v>
      </c>
      <c r="D33">
        <v>1093.9869385</v>
      </c>
      <c r="E33">
        <v>1010.595459</v>
      </c>
      <c r="F33">
        <v>963.02301024999997</v>
      </c>
      <c r="G33">
        <v>1267.0500488</v>
      </c>
      <c r="H33">
        <v>928.57202147999999</v>
      </c>
      <c r="I33">
        <v>1300.0999756000001</v>
      </c>
      <c r="J33">
        <v>1110.5463867000001</v>
      </c>
      <c r="L33" t="str">
        <f t="shared" si="0"/>
        <v>02MAR2024:08:00:00</v>
      </c>
      <c r="M33">
        <v>8</v>
      </c>
      <c r="N33">
        <f t="shared" si="1"/>
        <v>-477.01232909999999</v>
      </c>
      <c r="O33">
        <f t="shared" si="2"/>
        <v>-477.01232909999999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30.36362517397777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25">
      <c r="A34" t="s">
        <v>59</v>
      </c>
      <c r="B34">
        <v>1601.2351074000001</v>
      </c>
      <c r="C34">
        <v>1201.3051757999999</v>
      </c>
      <c r="D34">
        <v>1201.3051757999999</v>
      </c>
      <c r="E34">
        <v>1122.6437988</v>
      </c>
      <c r="F34">
        <v>1149.7099608999999</v>
      </c>
      <c r="G34">
        <v>1299.4000243999999</v>
      </c>
      <c r="H34">
        <v>1105.75</v>
      </c>
      <c r="I34">
        <v>1341.1800536999999</v>
      </c>
      <c r="J34">
        <v>1219.4689940999999</v>
      </c>
      <c r="L34" t="str">
        <f t="shared" si="0"/>
        <v>02MAR2024:09:00:00</v>
      </c>
      <c r="M34">
        <v>9</v>
      </c>
      <c r="N34">
        <f t="shared" si="1"/>
        <v>-399.92993160000015</v>
      </c>
      <c r="O34">
        <f t="shared" si="2"/>
        <v>-399.92993160000015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24.976340435689359</v>
      </c>
      <c r="V34" s="3">
        <v>3</v>
      </c>
      <c r="W34" s="4">
        <v>18</v>
      </c>
      <c r="X34" s="4">
        <v>10</v>
      </c>
      <c r="Z34">
        <v>3</v>
      </c>
      <c r="AA34">
        <f t="shared" si="8"/>
        <v>18</v>
      </c>
      <c r="AB34">
        <f t="shared" si="9"/>
        <v>10</v>
      </c>
    </row>
    <row r="35" spans="1:28" x14ac:dyDescent="0.25">
      <c r="A35" t="s">
        <v>60</v>
      </c>
      <c r="B35">
        <v>1495.0883789</v>
      </c>
      <c r="C35">
        <v>1220.4187012</v>
      </c>
      <c r="D35">
        <v>1220.4187012</v>
      </c>
      <c r="E35">
        <v>1075.5957031</v>
      </c>
      <c r="F35">
        <v>1361.7800293</v>
      </c>
      <c r="G35">
        <v>1278.5300293</v>
      </c>
      <c r="H35">
        <v>1308.2299805</v>
      </c>
      <c r="I35">
        <v>1317.0500488</v>
      </c>
      <c r="J35">
        <v>1297.2017822</v>
      </c>
      <c r="L35" t="str">
        <f t="shared" si="0"/>
        <v>02MAR2024:10:00:00</v>
      </c>
      <c r="M35">
        <v>10</v>
      </c>
      <c r="N35">
        <f t="shared" si="1"/>
        <v>-274.66967769999997</v>
      </c>
      <c r="O35">
        <f t="shared" si="2"/>
        <v>-274.66967769999997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18.371467638728227</v>
      </c>
      <c r="V35" s="3">
        <v>4</v>
      </c>
      <c r="W35" s="4">
        <v>19</v>
      </c>
      <c r="X35" s="4">
        <v>10</v>
      </c>
      <c r="Z35">
        <v>4</v>
      </c>
      <c r="AA35">
        <f t="shared" si="8"/>
        <v>19</v>
      </c>
      <c r="AB35">
        <f t="shared" si="9"/>
        <v>10</v>
      </c>
    </row>
    <row r="36" spans="1:28" x14ac:dyDescent="0.25">
      <c r="A36" t="s">
        <v>61</v>
      </c>
      <c r="B36">
        <v>1413.8210449000001</v>
      </c>
      <c r="C36">
        <v>1181.8176269999999</v>
      </c>
      <c r="D36">
        <v>1181.8176269999999</v>
      </c>
      <c r="E36">
        <v>1035.5246582</v>
      </c>
      <c r="F36">
        <v>1278.8599853999999</v>
      </c>
      <c r="G36">
        <v>1224.3399658000001</v>
      </c>
      <c r="H36">
        <v>1245.6999512</v>
      </c>
      <c r="I36">
        <v>1262.1600341999999</v>
      </c>
      <c r="J36">
        <v>1238.5755615</v>
      </c>
      <c r="L36" t="str">
        <f t="shared" si="0"/>
        <v>02MAR2024:11:00:00</v>
      </c>
      <c r="M36">
        <v>11</v>
      </c>
      <c r="N36">
        <f t="shared" si="1"/>
        <v>-232.00341790000016</v>
      </c>
      <c r="O36">
        <f t="shared" si="2"/>
        <v>-232.00341790000016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16.409673539440757</v>
      </c>
      <c r="V36" s="3">
        <v>5</v>
      </c>
      <c r="W36" s="4">
        <v>20</v>
      </c>
      <c r="X36" s="4">
        <v>9</v>
      </c>
      <c r="Z36">
        <v>5</v>
      </c>
      <c r="AA36">
        <f t="shared" si="8"/>
        <v>20</v>
      </c>
      <c r="AB36">
        <f t="shared" si="9"/>
        <v>9</v>
      </c>
    </row>
    <row r="37" spans="1:28" x14ac:dyDescent="0.25">
      <c r="A37" t="s">
        <v>62</v>
      </c>
      <c r="B37">
        <v>1426.9713135</v>
      </c>
      <c r="C37">
        <v>1191.6063231999999</v>
      </c>
      <c r="D37">
        <v>1191.6063231999999</v>
      </c>
      <c r="E37">
        <v>1097.6385498</v>
      </c>
      <c r="F37">
        <v>1295.2199707</v>
      </c>
      <c r="G37">
        <v>1229.0400391000001</v>
      </c>
      <c r="H37">
        <v>1260.8599853999999</v>
      </c>
      <c r="I37">
        <v>1263.2299805</v>
      </c>
      <c r="J37">
        <v>1247.9913329999999</v>
      </c>
      <c r="L37" t="str">
        <f t="shared" si="0"/>
        <v>02MAR2024:12:00:00</v>
      </c>
      <c r="M37">
        <v>12</v>
      </c>
      <c r="N37">
        <f t="shared" si="1"/>
        <v>-235.36499030000004</v>
      </c>
      <c r="O37">
        <f t="shared" si="2"/>
        <v>-235.36499030000004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16.494023956424829</v>
      </c>
      <c r="V37" s="3">
        <v>6</v>
      </c>
      <c r="W37" s="4">
        <v>18</v>
      </c>
      <c r="X37" s="4">
        <v>11</v>
      </c>
      <c r="Z37">
        <v>6</v>
      </c>
      <c r="AA37">
        <f t="shared" si="8"/>
        <v>18</v>
      </c>
      <c r="AB37">
        <f t="shared" si="9"/>
        <v>11</v>
      </c>
    </row>
    <row r="38" spans="1:28" x14ac:dyDescent="0.25">
      <c r="A38" t="s">
        <v>63</v>
      </c>
      <c r="B38">
        <v>1461.5881348</v>
      </c>
      <c r="C38">
        <v>1216.4270019999999</v>
      </c>
      <c r="D38">
        <v>1216.4270019999999</v>
      </c>
      <c r="E38">
        <v>1145.6026611</v>
      </c>
      <c r="F38">
        <v>1331.0400391000001</v>
      </c>
      <c r="G38">
        <v>1253.6999512</v>
      </c>
      <c r="H38">
        <v>1301.1500243999999</v>
      </c>
      <c r="I38">
        <v>1285.9100341999999</v>
      </c>
      <c r="J38">
        <v>1277.6453856999999</v>
      </c>
      <c r="L38" t="str">
        <f t="shared" si="0"/>
        <v>02MAR2024:13:00:00</v>
      </c>
      <c r="M38">
        <v>13</v>
      </c>
      <c r="N38">
        <f t="shared" si="1"/>
        <v>-245.16113280000013</v>
      </c>
      <c r="O38">
        <f t="shared" si="2"/>
        <v>-245.16113280000013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16.773612686281648</v>
      </c>
      <c r="V38" s="3">
        <v>7</v>
      </c>
      <c r="W38" s="4">
        <v>18</v>
      </c>
      <c r="X38" s="4">
        <v>11</v>
      </c>
      <c r="Z38">
        <v>7</v>
      </c>
      <c r="AA38">
        <f t="shared" si="8"/>
        <v>18</v>
      </c>
      <c r="AB38">
        <f t="shared" si="9"/>
        <v>11</v>
      </c>
    </row>
    <row r="39" spans="1:28" x14ac:dyDescent="0.25">
      <c r="A39" t="s">
        <v>64</v>
      </c>
      <c r="B39">
        <v>1436.3597411999999</v>
      </c>
      <c r="C39">
        <v>1245.2471923999999</v>
      </c>
      <c r="D39">
        <v>1245.2471923999999</v>
      </c>
      <c r="E39">
        <v>1207.3894043</v>
      </c>
      <c r="F39">
        <v>1381.3399658000001</v>
      </c>
      <c r="G39">
        <v>1327.5699463000001</v>
      </c>
      <c r="H39">
        <v>1355.8499756000001</v>
      </c>
      <c r="I39">
        <v>1356.0799560999999</v>
      </c>
      <c r="J39">
        <v>1333.2175293</v>
      </c>
      <c r="L39" t="str">
        <f t="shared" si="0"/>
        <v>02MAR2024:14:00:00</v>
      </c>
      <c r="M39">
        <v>14</v>
      </c>
      <c r="N39">
        <f t="shared" si="1"/>
        <v>-191.11254880000001</v>
      </c>
      <c r="O39">
        <f t="shared" si="2"/>
        <v>-191.11254880000001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13.305340112104226</v>
      </c>
      <c r="V39" s="3">
        <v>8</v>
      </c>
      <c r="W39" s="4">
        <v>15</v>
      </c>
      <c r="X39" s="4">
        <v>14</v>
      </c>
      <c r="Z39">
        <v>8</v>
      </c>
      <c r="AA39">
        <f t="shared" si="8"/>
        <v>15</v>
      </c>
      <c r="AB39">
        <f t="shared" si="9"/>
        <v>14</v>
      </c>
    </row>
    <row r="40" spans="1:28" x14ac:dyDescent="0.25">
      <c r="A40" t="s">
        <v>65</v>
      </c>
      <c r="B40">
        <v>1471.3609618999999</v>
      </c>
      <c r="C40">
        <v>1336.9729004000001</v>
      </c>
      <c r="D40">
        <v>1336.9729004000001</v>
      </c>
      <c r="E40">
        <v>1312.5996094</v>
      </c>
      <c r="F40">
        <v>1482.2800293</v>
      </c>
      <c r="G40">
        <v>1410.1199951000001</v>
      </c>
      <c r="H40">
        <v>1468.0500488</v>
      </c>
      <c r="I40">
        <v>1444.0600586</v>
      </c>
      <c r="J40">
        <v>1428.2966309000001</v>
      </c>
      <c r="L40" t="str">
        <f t="shared" si="0"/>
        <v>02MAR2024:15:00:00</v>
      </c>
      <c r="M40">
        <v>15</v>
      </c>
      <c r="N40">
        <f t="shared" si="1"/>
        <v>-134.38806149999982</v>
      </c>
      <c r="O40">
        <f t="shared" si="2"/>
        <v>-134.38806149999982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9.13358890033766</v>
      </c>
      <c r="V40" s="3">
        <v>9</v>
      </c>
      <c r="W40" s="4">
        <v>9</v>
      </c>
      <c r="X40" s="4">
        <v>20</v>
      </c>
      <c r="Z40">
        <v>9</v>
      </c>
      <c r="AA40">
        <f t="shared" si="8"/>
        <v>9</v>
      </c>
      <c r="AB40">
        <f t="shared" si="9"/>
        <v>20</v>
      </c>
    </row>
    <row r="41" spans="1:28" x14ac:dyDescent="0.25">
      <c r="A41" t="s">
        <v>66</v>
      </c>
      <c r="B41">
        <v>1500.2791748</v>
      </c>
      <c r="C41">
        <v>1354.0410156</v>
      </c>
      <c r="D41">
        <v>1354.0410156</v>
      </c>
      <c r="E41">
        <v>1330.0712891000001</v>
      </c>
      <c r="F41">
        <v>1481.9799805</v>
      </c>
      <c r="G41">
        <v>1453.8699951000001</v>
      </c>
      <c r="H41">
        <v>1462.4300536999999</v>
      </c>
      <c r="I41">
        <v>1497.8299560999999</v>
      </c>
      <c r="J41">
        <v>1450.0303954999999</v>
      </c>
      <c r="L41" t="str">
        <f t="shared" si="0"/>
        <v>02MAR2024:16:00:00</v>
      </c>
      <c r="M41">
        <v>16</v>
      </c>
      <c r="N41">
        <f t="shared" si="1"/>
        <v>-146.23815919999993</v>
      </c>
      <c r="O41">
        <f t="shared" si="2"/>
        <v>-146.23815919999993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9.7473964616948532</v>
      </c>
      <c r="V41" s="3">
        <v>10</v>
      </c>
      <c r="W41" s="4">
        <v>7</v>
      </c>
      <c r="X41" s="4">
        <v>22</v>
      </c>
      <c r="Z41">
        <v>10</v>
      </c>
      <c r="AA41">
        <f t="shared" si="8"/>
        <v>7</v>
      </c>
      <c r="AB41">
        <f t="shared" si="9"/>
        <v>22</v>
      </c>
    </row>
    <row r="42" spans="1:28" x14ac:dyDescent="0.25">
      <c r="A42" t="s">
        <v>67</v>
      </c>
      <c r="B42">
        <v>1504.8199463000001</v>
      </c>
      <c r="C42">
        <v>1377.0090332</v>
      </c>
      <c r="D42">
        <v>1377.0090332</v>
      </c>
      <c r="E42">
        <v>1383.5651855000001</v>
      </c>
      <c r="F42">
        <v>1499.4100341999999</v>
      </c>
      <c r="G42">
        <v>1512.4899902</v>
      </c>
      <c r="H42">
        <v>1482.6899414</v>
      </c>
      <c r="I42">
        <v>1557.5200195</v>
      </c>
      <c r="J42">
        <v>1485.8238524999999</v>
      </c>
      <c r="L42" t="str">
        <f t="shared" si="0"/>
        <v>02MAR2024:17:00:00</v>
      </c>
      <c r="M42">
        <v>17</v>
      </c>
      <c r="N42">
        <f t="shared" si="1"/>
        <v>-127.81091310000011</v>
      </c>
      <c r="O42">
        <f t="shared" si="2"/>
        <v>-127.81091310000011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8.4934356043231105</v>
      </c>
      <c r="V42" s="3">
        <v>11</v>
      </c>
      <c r="W42" s="4">
        <v>9</v>
      </c>
      <c r="X42" s="4">
        <v>20</v>
      </c>
      <c r="Z42">
        <v>11</v>
      </c>
      <c r="AA42">
        <f t="shared" si="8"/>
        <v>9</v>
      </c>
      <c r="AB42">
        <f t="shared" si="9"/>
        <v>20</v>
      </c>
    </row>
    <row r="43" spans="1:28" x14ac:dyDescent="0.25">
      <c r="A43" t="s">
        <v>68</v>
      </c>
      <c r="B43">
        <v>1428.8977050999999</v>
      </c>
      <c r="C43">
        <v>1380.5408935999999</v>
      </c>
      <c r="D43">
        <v>1380.5408935999999</v>
      </c>
      <c r="E43">
        <v>1410.4707031</v>
      </c>
      <c r="F43">
        <v>1465.8699951000001</v>
      </c>
      <c r="G43">
        <v>1484.8900146000001</v>
      </c>
      <c r="H43">
        <v>1456.4000243999999</v>
      </c>
      <c r="I43">
        <v>1558.8199463000001</v>
      </c>
      <c r="J43">
        <v>1469.3043213000001</v>
      </c>
      <c r="L43" t="str">
        <f t="shared" si="0"/>
        <v>02MAR2024:18:00:00</v>
      </c>
      <c r="M43">
        <v>18</v>
      </c>
      <c r="N43">
        <f t="shared" si="1"/>
        <v>-48.356811500000049</v>
      </c>
      <c r="O43">
        <f t="shared" si="2"/>
        <v>-48.356811500000049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3.3842038745954768</v>
      </c>
      <c r="V43" s="3">
        <v>12</v>
      </c>
      <c r="W43" s="4">
        <v>10</v>
      </c>
      <c r="X43" s="4">
        <v>19</v>
      </c>
      <c r="Z43">
        <v>12</v>
      </c>
      <c r="AA43">
        <f t="shared" si="8"/>
        <v>10</v>
      </c>
      <c r="AB43">
        <f t="shared" si="9"/>
        <v>19</v>
      </c>
    </row>
    <row r="44" spans="1:28" x14ac:dyDescent="0.25">
      <c r="A44" t="s">
        <v>69</v>
      </c>
      <c r="B44">
        <v>1269.3057861</v>
      </c>
      <c r="C44">
        <v>1375.447876</v>
      </c>
      <c r="D44">
        <v>1375.447876</v>
      </c>
      <c r="E44">
        <v>1443.0500488</v>
      </c>
      <c r="F44">
        <v>1316.9000243999999</v>
      </c>
      <c r="G44">
        <v>1415.4699707</v>
      </c>
      <c r="H44">
        <v>1318.7900391000001</v>
      </c>
      <c r="I44">
        <v>1495.2900391000001</v>
      </c>
      <c r="J44">
        <v>1384.3796387</v>
      </c>
      <c r="L44" t="str">
        <f t="shared" si="0"/>
        <v>02MAR2024:19:00:00</v>
      </c>
      <c r="M44">
        <v>19</v>
      </c>
      <c r="N44">
        <f t="shared" si="1"/>
        <v>106.14208989999997</v>
      </c>
      <c r="O44" t="str">
        <f t="shared" si="2"/>
        <v/>
      </c>
      <c r="P44">
        <f t="shared" si="3"/>
        <v>106.14208989999997</v>
      </c>
      <c r="Q44" t="str">
        <f t="shared" si="4"/>
        <v/>
      </c>
      <c r="R44">
        <f t="shared" si="5"/>
        <v>1</v>
      </c>
      <c r="S44">
        <f t="shared" si="6"/>
        <v>8.3622158712540333</v>
      </c>
      <c r="V44" s="3">
        <v>13</v>
      </c>
      <c r="W44" s="4">
        <v>9</v>
      </c>
      <c r="X44" s="4">
        <v>20</v>
      </c>
      <c r="Z44">
        <v>13</v>
      </c>
      <c r="AA44">
        <f t="shared" si="8"/>
        <v>9</v>
      </c>
      <c r="AB44">
        <f t="shared" si="9"/>
        <v>20</v>
      </c>
    </row>
    <row r="45" spans="1:28" x14ac:dyDescent="0.25">
      <c r="A45" t="s">
        <v>70</v>
      </c>
      <c r="B45">
        <v>1301.5535889</v>
      </c>
      <c r="C45">
        <v>1363.5783690999999</v>
      </c>
      <c r="D45">
        <v>1363.5783690999999</v>
      </c>
      <c r="E45">
        <v>1421.1209716999999</v>
      </c>
      <c r="F45">
        <v>1249.4200439000001</v>
      </c>
      <c r="G45">
        <v>1381.2199707</v>
      </c>
      <c r="H45">
        <v>1257.8399658000001</v>
      </c>
      <c r="I45">
        <v>1456.9799805</v>
      </c>
      <c r="J45">
        <v>1341.8076172000001</v>
      </c>
      <c r="L45" t="str">
        <f t="shared" si="0"/>
        <v>02MAR2024:20:00:00</v>
      </c>
      <c r="M45">
        <v>20</v>
      </c>
      <c r="N45">
        <f t="shared" si="1"/>
        <v>62.024780199999896</v>
      </c>
      <c r="O45" t="str">
        <f t="shared" si="2"/>
        <v/>
      </c>
      <c r="P45">
        <f t="shared" si="3"/>
        <v>62.024780199999896</v>
      </c>
      <c r="Q45" t="str">
        <f t="shared" si="4"/>
        <v/>
      </c>
      <c r="R45">
        <f t="shared" si="5"/>
        <v>1</v>
      </c>
      <c r="S45">
        <f t="shared" si="6"/>
        <v>4.7654419094967695</v>
      </c>
      <c r="V45" s="3">
        <v>14</v>
      </c>
      <c r="W45" s="4">
        <v>11</v>
      </c>
      <c r="X45" s="4">
        <v>18</v>
      </c>
      <c r="Z45">
        <v>14</v>
      </c>
      <c r="AA45">
        <f t="shared" si="8"/>
        <v>11</v>
      </c>
      <c r="AB45">
        <f t="shared" si="9"/>
        <v>18</v>
      </c>
    </row>
    <row r="46" spans="1:28" x14ac:dyDescent="0.25">
      <c r="A46" t="s">
        <v>71</v>
      </c>
      <c r="B46">
        <v>1273.6013184000001</v>
      </c>
      <c r="C46">
        <v>1331.7064209</v>
      </c>
      <c r="D46">
        <v>1331.7064209</v>
      </c>
      <c r="E46">
        <v>1382.3436279</v>
      </c>
      <c r="F46">
        <v>1234.3100586</v>
      </c>
      <c r="G46">
        <v>1307.0400391000001</v>
      </c>
      <c r="H46">
        <v>1246.8499756000001</v>
      </c>
      <c r="I46">
        <v>1375.6099853999999</v>
      </c>
      <c r="J46">
        <v>1299.1032714999999</v>
      </c>
      <c r="L46" t="str">
        <f t="shared" si="0"/>
        <v>02MAR2024:21:00:00</v>
      </c>
      <c r="M46">
        <v>21</v>
      </c>
      <c r="N46">
        <f t="shared" si="1"/>
        <v>58.10510249999993</v>
      </c>
      <c r="O46" t="str">
        <f t="shared" si="2"/>
        <v/>
      </c>
      <c r="P46">
        <f t="shared" si="3"/>
        <v>58.10510249999993</v>
      </c>
      <c r="Q46" t="str">
        <f t="shared" si="4"/>
        <v/>
      </c>
      <c r="R46">
        <f t="shared" si="5"/>
        <v>1</v>
      </c>
      <c r="S46">
        <f t="shared" si="6"/>
        <v>4.5622677725393856</v>
      </c>
      <c r="V46" s="3">
        <v>15</v>
      </c>
      <c r="W46" s="4">
        <v>11</v>
      </c>
      <c r="X46" s="4">
        <v>18</v>
      </c>
      <c r="Z46">
        <v>15</v>
      </c>
      <c r="AA46">
        <f t="shared" si="8"/>
        <v>11</v>
      </c>
      <c r="AB46">
        <f t="shared" si="9"/>
        <v>18</v>
      </c>
    </row>
    <row r="47" spans="1:28" x14ac:dyDescent="0.25">
      <c r="A47" t="s">
        <v>72</v>
      </c>
      <c r="B47">
        <v>1215.9863281</v>
      </c>
      <c r="C47">
        <v>1278.8168945</v>
      </c>
      <c r="D47">
        <v>1278.8168945</v>
      </c>
      <c r="E47">
        <v>1297.5253906</v>
      </c>
      <c r="F47">
        <v>1218.0100098</v>
      </c>
      <c r="G47">
        <v>1262.9499512</v>
      </c>
      <c r="H47">
        <v>1230.4599608999999</v>
      </c>
      <c r="I47">
        <v>1321.7900391000001</v>
      </c>
      <c r="J47">
        <v>1262.4053954999999</v>
      </c>
      <c r="L47" t="str">
        <f t="shared" si="0"/>
        <v>02MAR2024:22:00:00</v>
      </c>
      <c r="M47">
        <v>22</v>
      </c>
      <c r="N47">
        <f t="shared" si="1"/>
        <v>62.830566399999952</v>
      </c>
      <c r="O47" t="str">
        <f t="shared" si="2"/>
        <v/>
      </c>
      <c r="P47">
        <f t="shared" si="3"/>
        <v>62.830566399999952</v>
      </c>
      <c r="Q47" t="str">
        <f t="shared" si="4"/>
        <v/>
      </c>
      <c r="R47">
        <f t="shared" si="5"/>
        <v>1</v>
      </c>
      <c r="S47">
        <f t="shared" si="6"/>
        <v>5.1670454632638689</v>
      </c>
      <c r="V47" s="3">
        <v>16</v>
      </c>
      <c r="W47" s="4">
        <v>14</v>
      </c>
      <c r="X47" s="4">
        <v>15</v>
      </c>
      <c r="Z47">
        <v>16</v>
      </c>
      <c r="AA47">
        <f t="shared" si="8"/>
        <v>14</v>
      </c>
      <c r="AB47">
        <f t="shared" si="9"/>
        <v>15</v>
      </c>
    </row>
    <row r="48" spans="1:28" x14ac:dyDescent="0.25">
      <c r="A48" t="s">
        <v>73</v>
      </c>
      <c r="B48">
        <v>1161.1385498</v>
      </c>
      <c r="C48">
        <v>1254.3060303</v>
      </c>
      <c r="D48">
        <v>1254.3060303</v>
      </c>
      <c r="E48">
        <v>1245.3720702999999</v>
      </c>
      <c r="F48">
        <v>1314.4100341999999</v>
      </c>
      <c r="G48">
        <v>1190.7299805</v>
      </c>
      <c r="H48">
        <v>1309.0899658000001</v>
      </c>
      <c r="I48">
        <v>1239.0899658000001</v>
      </c>
      <c r="J48">
        <v>1261.5251464999999</v>
      </c>
      <c r="L48" t="str">
        <f t="shared" si="0"/>
        <v>02MAR2024:23:00:00</v>
      </c>
      <c r="M48">
        <v>23</v>
      </c>
      <c r="N48">
        <f t="shared" si="1"/>
        <v>93.167480500000011</v>
      </c>
      <c r="O48" t="str">
        <f t="shared" si="2"/>
        <v/>
      </c>
      <c r="P48">
        <f t="shared" si="3"/>
        <v>93.167480500000011</v>
      </c>
      <c r="Q48" t="str">
        <f t="shared" si="4"/>
        <v/>
      </c>
      <c r="R48">
        <f t="shared" si="5"/>
        <v>1</v>
      </c>
      <c r="S48">
        <f t="shared" si="6"/>
        <v>8.0238039221114157</v>
      </c>
      <c r="V48" s="3">
        <v>17</v>
      </c>
      <c r="W48" s="4">
        <v>12</v>
      </c>
      <c r="X48" s="4">
        <v>17</v>
      </c>
      <c r="Z48">
        <v>17</v>
      </c>
      <c r="AA48">
        <f t="shared" si="8"/>
        <v>12</v>
      </c>
      <c r="AB48">
        <f t="shared" si="9"/>
        <v>17</v>
      </c>
    </row>
    <row r="49" spans="1:28" x14ac:dyDescent="0.25">
      <c r="A49" t="s">
        <v>74</v>
      </c>
      <c r="B49">
        <v>1087.6131591999999</v>
      </c>
      <c r="C49">
        <v>1178.2196045000001</v>
      </c>
      <c r="D49">
        <v>1178.2196045000001</v>
      </c>
      <c r="E49">
        <v>1209.3294678</v>
      </c>
      <c r="F49">
        <v>1303.0300293</v>
      </c>
      <c r="G49">
        <v>1124.5999756000001</v>
      </c>
      <c r="H49">
        <v>1288.8699951000001</v>
      </c>
      <c r="I49">
        <v>1147.7399902</v>
      </c>
      <c r="J49">
        <v>1208.4919434000001</v>
      </c>
      <c r="L49" t="str">
        <f t="shared" si="0"/>
        <v>03MAR2024:00:00:00</v>
      </c>
      <c r="M49">
        <v>24</v>
      </c>
      <c r="N49">
        <f t="shared" si="1"/>
        <v>90.606445300000132</v>
      </c>
      <c r="O49" t="str">
        <f t="shared" si="2"/>
        <v/>
      </c>
      <c r="P49">
        <f t="shared" si="3"/>
        <v>90.606445300000132</v>
      </c>
      <c r="Q49" t="str">
        <f t="shared" si="4"/>
        <v/>
      </c>
      <c r="R49">
        <f t="shared" si="5"/>
        <v>1</v>
      </c>
      <c r="S49">
        <f t="shared" si="6"/>
        <v>8.3307603014518712</v>
      </c>
      <c r="V49" s="3">
        <v>18</v>
      </c>
      <c r="W49" s="4">
        <v>12</v>
      </c>
      <c r="X49" s="4">
        <v>17</v>
      </c>
      <c r="Z49">
        <v>18</v>
      </c>
      <c r="AA49">
        <f t="shared" si="8"/>
        <v>12</v>
      </c>
      <c r="AB49">
        <f t="shared" si="9"/>
        <v>17</v>
      </c>
    </row>
    <row r="50" spans="1:28" x14ac:dyDescent="0.25">
      <c r="A50" t="s">
        <v>75</v>
      </c>
      <c r="B50">
        <v>1084.9530029</v>
      </c>
      <c r="C50">
        <v>1062.8000488</v>
      </c>
      <c r="D50">
        <v>1156.5827637</v>
      </c>
      <c r="E50">
        <v>1208.5109863</v>
      </c>
      <c r="F50">
        <v>1269.7399902</v>
      </c>
      <c r="G50">
        <v>1062.8000488</v>
      </c>
      <c r="H50">
        <v>1252.5300293</v>
      </c>
      <c r="I50">
        <v>1085.6600341999999</v>
      </c>
      <c r="J50">
        <v>1165.4625243999999</v>
      </c>
      <c r="L50" t="str">
        <f t="shared" si="0"/>
        <v>03MAR2024:01:00:00</v>
      </c>
      <c r="M50">
        <v>1</v>
      </c>
      <c r="N50">
        <f t="shared" si="1"/>
        <v>-22.152954099999988</v>
      </c>
      <c r="O50">
        <f t="shared" si="2"/>
        <v>-22.152954099999988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2.0418353643694025</v>
      </c>
      <c r="V50" s="3">
        <v>19</v>
      </c>
      <c r="W50" s="4">
        <v>10</v>
      </c>
      <c r="X50" s="4">
        <v>19</v>
      </c>
      <c r="Z50">
        <v>19</v>
      </c>
      <c r="AA50">
        <f t="shared" si="8"/>
        <v>10</v>
      </c>
      <c r="AB50">
        <f t="shared" si="9"/>
        <v>19</v>
      </c>
    </row>
    <row r="51" spans="1:28" x14ac:dyDescent="0.25">
      <c r="A51" t="s">
        <v>76</v>
      </c>
      <c r="B51">
        <v>1054.4586182</v>
      </c>
      <c r="C51">
        <v>1038.5300293</v>
      </c>
      <c r="D51">
        <v>1122.6408690999999</v>
      </c>
      <c r="E51">
        <v>1191.5152588000001</v>
      </c>
      <c r="F51">
        <v>1264.0699463000001</v>
      </c>
      <c r="G51">
        <v>1038.5300293</v>
      </c>
      <c r="H51">
        <v>1239.3100586</v>
      </c>
      <c r="I51">
        <v>1055.8599853999999</v>
      </c>
      <c r="J51">
        <v>1144.0821533000001</v>
      </c>
      <c r="L51" t="str">
        <f t="shared" si="0"/>
        <v>03MAR2024:02:00:00</v>
      </c>
      <c r="M51">
        <v>2</v>
      </c>
      <c r="N51">
        <f t="shared" si="1"/>
        <v>-15.928588900000022</v>
      </c>
      <c r="O51">
        <f t="shared" si="2"/>
        <v>-15.928588900000022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1.5105940266475999</v>
      </c>
      <c r="V51" s="3">
        <v>20</v>
      </c>
      <c r="W51" s="4">
        <v>9</v>
      </c>
      <c r="X51" s="4">
        <v>20</v>
      </c>
      <c r="Z51">
        <v>20</v>
      </c>
      <c r="AA51">
        <f t="shared" si="8"/>
        <v>9</v>
      </c>
      <c r="AB51">
        <f t="shared" si="9"/>
        <v>20</v>
      </c>
    </row>
    <row r="52" spans="1:28" x14ac:dyDescent="0.25">
      <c r="A52" t="s">
        <v>77</v>
      </c>
      <c r="B52">
        <v>1069.8060303</v>
      </c>
      <c r="C52">
        <v>1024.4899902</v>
      </c>
      <c r="D52">
        <v>1070.7901611</v>
      </c>
      <c r="E52">
        <v>1142.5623779</v>
      </c>
      <c r="F52">
        <v>1274.9699707</v>
      </c>
      <c r="G52">
        <v>1024.4899902</v>
      </c>
      <c r="H52">
        <v>1243.2099608999999</v>
      </c>
      <c r="I52">
        <v>1040.1500243999999</v>
      </c>
      <c r="J52">
        <v>1130.7220459</v>
      </c>
      <c r="L52" t="str">
        <f t="shared" si="0"/>
        <v>03MAR2024:03:00:00</v>
      </c>
      <c r="M52">
        <v>3</v>
      </c>
      <c r="N52">
        <f t="shared" si="1"/>
        <v>-45.316040100000009</v>
      </c>
      <c r="O52">
        <f t="shared" si="2"/>
        <v>-45.316040100000009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4.2359118210702436</v>
      </c>
      <c r="V52" s="3">
        <v>21</v>
      </c>
      <c r="W52" s="4">
        <v>11</v>
      </c>
      <c r="X52" s="4">
        <v>18</v>
      </c>
      <c r="Z52">
        <v>21</v>
      </c>
      <c r="AA52">
        <f t="shared" si="8"/>
        <v>11</v>
      </c>
      <c r="AB52">
        <f t="shared" si="9"/>
        <v>18</v>
      </c>
    </row>
    <row r="53" spans="1:28" x14ac:dyDescent="0.25">
      <c r="A53" t="s">
        <v>78</v>
      </c>
      <c r="B53">
        <v>1046.2562256000001</v>
      </c>
      <c r="C53">
        <v>990.53100586000005</v>
      </c>
      <c r="D53">
        <v>1070.8081055</v>
      </c>
      <c r="E53">
        <v>1146.4747314000001</v>
      </c>
      <c r="F53">
        <v>1201.5500488</v>
      </c>
      <c r="G53">
        <v>990.53100586000005</v>
      </c>
      <c r="H53">
        <v>1168.0699463000001</v>
      </c>
      <c r="I53">
        <v>1015.8300171</v>
      </c>
      <c r="J53">
        <v>1089.3577881000001</v>
      </c>
      <c r="L53" t="str">
        <f t="shared" si="0"/>
        <v>03MAR2024:04:00:00</v>
      </c>
      <c r="M53">
        <v>4</v>
      </c>
      <c r="N53">
        <f t="shared" si="1"/>
        <v>-55.725219740000057</v>
      </c>
      <c r="O53">
        <f t="shared" si="2"/>
        <v>-55.725219740000057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5.3261541844630962</v>
      </c>
      <c r="V53" s="3">
        <v>22</v>
      </c>
      <c r="W53" s="4">
        <v>11</v>
      </c>
      <c r="X53" s="4">
        <v>18</v>
      </c>
      <c r="Z53">
        <v>22</v>
      </c>
      <c r="AA53">
        <f t="shared" si="8"/>
        <v>11</v>
      </c>
      <c r="AB53">
        <f t="shared" si="9"/>
        <v>18</v>
      </c>
    </row>
    <row r="54" spans="1:28" x14ac:dyDescent="0.25">
      <c r="A54" t="s">
        <v>79</v>
      </c>
      <c r="B54">
        <v>1094.9111327999999</v>
      </c>
      <c r="C54">
        <v>1003.0900269</v>
      </c>
      <c r="D54">
        <v>1055.7570800999999</v>
      </c>
      <c r="E54">
        <v>1119.8463135</v>
      </c>
      <c r="F54">
        <v>1189.8399658000001</v>
      </c>
      <c r="G54">
        <v>1003.0900269</v>
      </c>
      <c r="H54">
        <v>1166.5600586</v>
      </c>
      <c r="I54">
        <v>1037.2900391000001</v>
      </c>
      <c r="J54">
        <v>1090.5074463000001</v>
      </c>
      <c r="L54" t="str">
        <f t="shared" si="0"/>
        <v>03MAR2024:05:00:00</v>
      </c>
      <c r="M54">
        <v>5</v>
      </c>
      <c r="N54">
        <f t="shared" si="1"/>
        <v>-91.821105899999907</v>
      </c>
      <c r="O54">
        <f t="shared" si="2"/>
        <v>-91.821105899999907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8.3861697218464819</v>
      </c>
      <c r="V54" s="3">
        <v>23</v>
      </c>
      <c r="W54" s="4">
        <v>10</v>
      </c>
      <c r="X54" s="4">
        <v>19</v>
      </c>
      <c r="Z54">
        <v>23</v>
      </c>
      <c r="AA54">
        <f t="shared" si="8"/>
        <v>10</v>
      </c>
      <c r="AB54">
        <f t="shared" si="9"/>
        <v>19</v>
      </c>
    </row>
    <row r="55" spans="1:28" x14ac:dyDescent="0.25">
      <c r="A55" t="s">
        <v>80</v>
      </c>
      <c r="B55">
        <v>1170.3590088000001</v>
      </c>
      <c r="C55">
        <v>1047.5500488</v>
      </c>
      <c r="D55">
        <v>1074.7319336</v>
      </c>
      <c r="E55">
        <v>1142.1042480000001</v>
      </c>
      <c r="F55">
        <v>1231.5400391000001</v>
      </c>
      <c r="G55">
        <v>1047.5500488</v>
      </c>
      <c r="H55">
        <v>1201.5699463000001</v>
      </c>
      <c r="I55">
        <v>1091.3800048999999</v>
      </c>
      <c r="J55">
        <v>1129.3543701000001</v>
      </c>
      <c r="L55" t="str">
        <f t="shared" si="0"/>
        <v>03MAR2024:06:00:00</v>
      </c>
      <c r="M55">
        <v>6</v>
      </c>
      <c r="N55">
        <f t="shared" si="1"/>
        <v>-122.80896000000007</v>
      </c>
      <c r="O55">
        <f t="shared" si="2"/>
        <v>-122.80896000000007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10.493272498147329</v>
      </c>
      <c r="V55" s="3">
        <v>24</v>
      </c>
      <c r="W55" s="4">
        <v>14</v>
      </c>
      <c r="X55" s="4">
        <v>15</v>
      </c>
      <c r="Z55">
        <v>24</v>
      </c>
      <c r="AA55">
        <f t="shared" si="8"/>
        <v>14</v>
      </c>
      <c r="AB55">
        <f t="shared" si="9"/>
        <v>15</v>
      </c>
    </row>
    <row r="56" spans="1:28" x14ac:dyDescent="0.25">
      <c r="A56" t="s">
        <v>81</v>
      </c>
      <c r="B56">
        <v>1226.5981445</v>
      </c>
      <c r="C56">
        <v>1109.5699463000001</v>
      </c>
      <c r="D56">
        <v>1108.3406981999999</v>
      </c>
      <c r="E56">
        <v>1182.8404541</v>
      </c>
      <c r="F56">
        <v>1216.2800293</v>
      </c>
      <c r="G56">
        <v>1109.5699463000001</v>
      </c>
      <c r="H56">
        <v>1190.6700439000001</v>
      </c>
      <c r="I56">
        <v>1165.7399902</v>
      </c>
      <c r="J56">
        <v>1158.1201172000001</v>
      </c>
      <c r="L56" t="str">
        <f t="shared" si="0"/>
        <v>03MAR2024:07:00:00</v>
      </c>
      <c r="M56">
        <v>7</v>
      </c>
      <c r="N56">
        <f t="shared" si="1"/>
        <v>-117.02819819999991</v>
      </c>
      <c r="O56">
        <f t="shared" si="2"/>
        <v>-117.02819819999991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9.5408752022614767</v>
      </c>
      <c r="V56" s="3" t="s">
        <v>26</v>
      </c>
      <c r="W56" s="4"/>
      <c r="X56" s="4"/>
    </row>
    <row r="57" spans="1:28" x14ac:dyDescent="0.25">
      <c r="A57" t="s">
        <v>82</v>
      </c>
      <c r="B57">
        <v>1284.5531006000001</v>
      </c>
      <c r="C57">
        <v>1159.7600098</v>
      </c>
      <c r="D57">
        <v>1155.4801024999999</v>
      </c>
      <c r="E57">
        <v>1201.5410156</v>
      </c>
      <c r="F57">
        <v>1243.5300293</v>
      </c>
      <c r="G57">
        <v>1159.7600098</v>
      </c>
      <c r="H57">
        <v>1240.7600098</v>
      </c>
      <c r="I57">
        <v>1209.6999512</v>
      </c>
      <c r="J57">
        <v>1201.8459473</v>
      </c>
      <c r="L57" t="str">
        <f t="shared" si="0"/>
        <v>03MAR2024:08:00:00</v>
      </c>
      <c r="M57">
        <v>8</v>
      </c>
      <c r="N57">
        <f t="shared" si="1"/>
        <v>-124.79309080000007</v>
      </c>
      <c r="O57">
        <f t="shared" si="2"/>
        <v>-124.79309080000007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9.7149032408010729</v>
      </c>
      <c r="V57" s="3" t="s">
        <v>13</v>
      </c>
      <c r="W57" s="4">
        <v>306</v>
      </c>
      <c r="X57" s="4">
        <v>391</v>
      </c>
    </row>
    <row r="58" spans="1:28" x14ac:dyDescent="0.25">
      <c r="A58" t="s">
        <v>83</v>
      </c>
      <c r="B58">
        <v>1412.9226074000001</v>
      </c>
      <c r="C58">
        <v>1215</v>
      </c>
      <c r="D58">
        <v>1239.0938721</v>
      </c>
      <c r="E58">
        <v>1242.9119873</v>
      </c>
      <c r="F58">
        <v>1419.9100341999999</v>
      </c>
      <c r="G58">
        <v>1215</v>
      </c>
      <c r="H58">
        <v>1431.6700439000001</v>
      </c>
      <c r="I58">
        <v>1261.9100341999999</v>
      </c>
      <c r="J58">
        <v>1313.5167236</v>
      </c>
      <c r="L58" t="str">
        <f t="shared" si="0"/>
        <v>03MAR2024:09:00:00</v>
      </c>
      <c r="M58">
        <v>9</v>
      </c>
      <c r="N58">
        <f t="shared" si="1"/>
        <v>-197.92260740000006</v>
      </c>
      <c r="O58">
        <f t="shared" si="2"/>
        <v>-197.92260740000006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14.008028915625378</v>
      </c>
    </row>
    <row r="59" spans="1:28" x14ac:dyDescent="0.25">
      <c r="A59" t="s">
        <v>84</v>
      </c>
      <c r="B59">
        <v>1513.838501</v>
      </c>
      <c r="C59">
        <v>1263.8299560999999</v>
      </c>
      <c r="D59">
        <v>1272.6281738</v>
      </c>
      <c r="E59">
        <v>1239.8214111</v>
      </c>
      <c r="F59">
        <v>1639.5699463000001</v>
      </c>
      <c r="G59">
        <v>1263.8299560999999</v>
      </c>
      <c r="H59">
        <v>1715.6199951000001</v>
      </c>
      <c r="I59">
        <v>1289.8000488</v>
      </c>
      <c r="J59">
        <v>1436.2895507999999</v>
      </c>
      <c r="L59" t="str">
        <f t="shared" si="0"/>
        <v>03MAR2024:10:00:00</v>
      </c>
      <c r="M59">
        <v>10</v>
      </c>
      <c r="N59">
        <f t="shared" si="1"/>
        <v>-250.00854490000006</v>
      </c>
      <c r="O59">
        <f t="shared" si="2"/>
        <v>-250.00854490000006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16.514875578527782</v>
      </c>
    </row>
    <row r="60" spans="1:28" x14ac:dyDescent="0.25">
      <c r="A60" t="s">
        <v>85</v>
      </c>
      <c r="B60">
        <v>1564.2659911999999</v>
      </c>
      <c r="C60">
        <v>1242.0600586</v>
      </c>
      <c r="D60">
        <v>1234.6312256000001</v>
      </c>
      <c r="E60">
        <v>1203.2062988</v>
      </c>
      <c r="F60">
        <v>1412.5300293</v>
      </c>
      <c r="G60">
        <v>1242.0600586</v>
      </c>
      <c r="H60">
        <v>1506.6600341999999</v>
      </c>
      <c r="I60">
        <v>1247.9799805</v>
      </c>
      <c r="J60">
        <v>1328.7722168</v>
      </c>
      <c r="L60" t="str">
        <f t="shared" si="0"/>
        <v>03MAR2024:11:00:00</v>
      </c>
      <c r="M60">
        <v>11</v>
      </c>
      <c r="N60">
        <f t="shared" si="1"/>
        <v>-322.20593259999987</v>
      </c>
      <c r="O60">
        <f t="shared" si="2"/>
        <v>-322.20593259999987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20.597899232778506</v>
      </c>
    </row>
    <row r="61" spans="1:28" x14ac:dyDescent="0.25">
      <c r="A61" t="s">
        <v>86</v>
      </c>
      <c r="B61">
        <v>1505.6414795000001</v>
      </c>
      <c r="C61">
        <v>1246.5200195</v>
      </c>
      <c r="D61">
        <v>1247.8082274999999</v>
      </c>
      <c r="E61">
        <v>1233.9982910000001</v>
      </c>
      <c r="F61">
        <v>1402.8900146000001</v>
      </c>
      <c r="G61">
        <v>1246.5200195</v>
      </c>
      <c r="H61">
        <v>1487.4100341999999</v>
      </c>
      <c r="I61">
        <v>1253.4399414</v>
      </c>
      <c r="J61">
        <v>1327.6136475000001</v>
      </c>
      <c r="L61" t="str">
        <f t="shared" si="0"/>
        <v>03MAR2024:12:00:00</v>
      </c>
      <c r="M61">
        <v>12</v>
      </c>
      <c r="N61">
        <f t="shared" si="1"/>
        <v>-259.12146000000007</v>
      </c>
      <c r="O61">
        <f t="shared" si="2"/>
        <v>-259.12146000000007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17.210037284975055</v>
      </c>
    </row>
    <row r="62" spans="1:28" x14ac:dyDescent="0.25">
      <c r="A62" t="s">
        <v>87</v>
      </c>
      <c r="B62">
        <v>1489.9979248</v>
      </c>
      <c r="C62">
        <v>1267.5699463000001</v>
      </c>
      <c r="D62">
        <v>1255.3741454999999</v>
      </c>
      <c r="E62">
        <v>1214.3961182</v>
      </c>
      <c r="F62">
        <v>1302.5899658000001</v>
      </c>
      <c r="G62">
        <v>1267.5699463000001</v>
      </c>
      <c r="H62">
        <v>1354.9200439000001</v>
      </c>
      <c r="I62">
        <v>1279.0200195</v>
      </c>
      <c r="J62">
        <v>1291.8947754000001</v>
      </c>
      <c r="L62" t="str">
        <f t="shared" si="0"/>
        <v>03MAR2024:13:00:00</v>
      </c>
      <c r="M62">
        <v>13</v>
      </c>
      <c r="N62">
        <f t="shared" si="1"/>
        <v>-222.42797849999988</v>
      </c>
      <c r="O62">
        <f t="shared" si="2"/>
        <v>-222.42797849999988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14.928073039420914</v>
      </c>
    </row>
    <row r="63" spans="1:28" x14ac:dyDescent="0.25">
      <c r="A63" t="s">
        <v>88</v>
      </c>
      <c r="B63">
        <v>1413.6319579999999</v>
      </c>
      <c r="C63">
        <v>1315.4399414</v>
      </c>
      <c r="D63">
        <v>1288.9711914</v>
      </c>
      <c r="E63">
        <v>1306.1292725000001</v>
      </c>
      <c r="F63">
        <v>1333.6700439000001</v>
      </c>
      <c r="G63">
        <v>1315.4399414</v>
      </c>
      <c r="H63">
        <v>1363.6300048999999</v>
      </c>
      <c r="I63">
        <v>1331.7800293</v>
      </c>
      <c r="J63">
        <v>1326.6982422000001</v>
      </c>
      <c r="L63" t="str">
        <f t="shared" si="0"/>
        <v>03MAR2024:14:00:00</v>
      </c>
      <c r="M63">
        <v>14</v>
      </c>
      <c r="N63">
        <f t="shared" si="1"/>
        <v>-98.192016599999988</v>
      </c>
      <c r="O63">
        <f t="shared" si="2"/>
        <v>-98.192016599999988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6.946080699740377</v>
      </c>
    </row>
    <row r="64" spans="1:28" x14ac:dyDescent="0.25">
      <c r="A64" t="s">
        <v>89</v>
      </c>
      <c r="B64">
        <v>1425.7388916</v>
      </c>
      <c r="C64">
        <v>1364.8199463000001</v>
      </c>
      <c r="D64">
        <v>1357.9353027</v>
      </c>
      <c r="E64">
        <v>1381.0657959</v>
      </c>
      <c r="F64">
        <v>1480.9899902</v>
      </c>
      <c r="G64">
        <v>1364.8199463000001</v>
      </c>
      <c r="H64">
        <v>1494.3699951000001</v>
      </c>
      <c r="I64">
        <v>1393.5899658000001</v>
      </c>
      <c r="J64">
        <v>1418.3410644999999</v>
      </c>
      <c r="L64" t="str">
        <f t="shared" si="0"/>
        <v>03MAR2024:15:00:00</v>
      </c>
      <c r="M64">
        <v>15</v>
      </c>
      <c r="N64">
        <f t="shared" si="1"/>
        <v>-60.918945299999905</v>
      </c>
      <c r="O64">
        <f t="shared" si="2"/>
        <v>-60.918945299999905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4.2727981721558521</v>
      </c>
    </row>
    <row r="65" spans="1:19" x14ac:dyDescent="0.25">
      <c r="A65" t="s">
        <v>90</v>
      </c>
      <c r="B65">
        <v>1410.0142822</v>
      </c>
      <c r="C65">
        <v>1410.1099853999999</v>
      </c>
      <c r="D65">
        <v>1384.7802733999999</v>
      </c>
      <c r="E65">
        <v>1422.9149170000001</v>
      </c>
      <c r="F65">
        <v>1489.8900146000001</v>
      </c>
      <c r="G65">
        <v>1410.1099853999999</v>
      </c>
      <c r="H65">
        <v>1497.7600098</v>
      </c>
      <c r="I65">
        <v>1441.8000488</v>
      </c>
      <c r="J65">
        <v>1444.8680420000001</v>
      </c>
      <c r="L65" t="str">
        <f t="shared" si="0"/>
        <v>03MAR2024:16:00:00</v>
      </c>
      <c r="M65">
        <v>16</v>
      </c>
      <c r="N65">
        <f t="shared" si="1"/>
        <v>9.5703199999888966E-2</v>
      </c>
      <c r="O65" t="str">
        <f t="shared" si="2"/>
        <v/>
      </c>
      <c r="P65">
        <f t="shared" si="3"/>
        <v>9.5703199999888966E-2</v>
      </c>
      <c r="Q65" t="str">
        <f t="shared" si="4"/>
        <v/>
      </c>
      <c r="R65">
        <f t="shared" si="5"/>
        <v>1</v>
      </c>
      <c r="S65">
        <f t="shared" si="6"/>
        <v>6.787392241911645E-3</v>
      </c>
    </row>
    <row r="66" spans="1:19" x14ac:dyDescent="0.25">
      <c r="A66" t="s">
        <v>91</v>
      </c>
      <c r="B66">
        <v>1437.385376</v>
      </c>
      <c r="C66">
        <v>1475.75</v>
      </c>
      <c r="D66">
        <v>1449.0855713000001</v>
      </c>
      <c r="E66">
        <v>1522.0355225000001</v>
      </c>
      <c r="F66">
        <v>1598.9100341999999</v>
      </c>
      <c r="G66">
        <v>1475.75</v>
      </c>
      <c r="H66">
        <v>1626.0200195</v>
      </c>
      <c r="I66">
        <v>1506.0600586</v>
      </c>
      <c r="J66">
        <v>1531.1651611</v>
      </c>
      <c r="L66" t="str">
        <f t="shared" si="0"/>
        <v>03MAR2024:17:00:00</v>
      </c>
      <c r="M66">
        <v>17</v>
      </c>
      <c r="N66">
        <f t="shared" si="1"/>
        <v>38.364624000000049</v>
      </c>
      <c r="O66" t="str">
        <f t="shared" si="2"/>
        <v/>
      </c>
      <c r="P66">
        <f t="shared" si="3"/>
        <v>38.364624000000049</v>
      </c>
      <c r="Q66" t="str">
        <f t="shared" si="4"/>
        <v/>
      </c>
      <c r="R66">
        <f t="shared" si="5"/>
        <v>1</v>
      </c>
      <c r="S66">
        <f t="shared" si="6"/>
        <v>2.669056235062186</v>
      </c>
    </row>
    <row r="67" spans="1:19" x14ac:dyDescent="0.25">
      <c r="A67" t="s">
        <v>92</v>
      </c>
      <c r="B67">
        <v>1530.9234618999999</v>
      </c>
      <c r="C67">
        <v>1492.2600098</v>
      </c>
      <c r="D67">
        <v>1447.0134277</v>
      </c>
      <c r="E67">
        <v>1524.2625731999999</v>
      </c>
      <c r="F67">
        <v>1597.9599608999999</v>
      </c>
      <c r="G67">
        <v>1492.2600098</v>
      </c>
      <c r="H67">
        <v>1642.1999512</v>
      </c>
      <c r="I67">
        <v>1520.6800536999999</v>
      </c>
      <c r="J67">
        <v>1540.0227050999999</v>
      </c>
      <c r="L67" t="str">
        <f t="shared" ref="L67:L130" si="10">A67</f>
        <v>03MAR2024:18:00:00</v>
      </c>
      <c r="M67">
        <v>18</v>
      </c>
      <c r="N67">
        <f t="shared" ref="N67:N130" si="11">C67-B67</f>
        <v>-38.663452099999859</v>
      </c>
      <c r="O67">
        <f t="shared" ref="O67:O130" si="12">IF(N67&lt;0,N67,"")</f>
        <v>-38.663452099999859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2.5254986981527727</v>
      </c>
    </row>
    <row r="68" spans="1:19" x14ac:dyDescent="0.25">
      <c r="A68" t="s">
        <v>93</v>
      </c>
      <c r="B68">
        <v>1502.0915527</v>
      </c>
      <c r="C68">
        <v>1478.7900391000001</v>
      </c>
      <c r="D68">
        <v>1421.4718018000001</v>
      </c>
      <c r="E68">
        <v>1488.1728516000001</v>
      </c>
      <c r="F68">
        <v>1434.9899902</v>
      </c>
      <c r="G68">
        <v>1478.7900391000001</v>
      </c>
      <c r="H68">
        <v>1503.2900391000001</v>
      </c>
      <c r="I68">
        <v>1491.9000243999999</v>
      </c>
      <c r="J68">
        <v>1466.088501</v>
      </c>
      <c r="L68" t="str">
        <f t="shared" si="10"/>
        <v>03MAR2024:19:00:00</v>
      </c>
      <c r="M68">
        <v>19</v>
      </c>
      <c r="N68">
        <f t="shared" si="11"/>
        <v>-23.301513599999907</v>
      </c>
      <c r="O68">
        <f t="shared" si="12"/>
        <v>-23.301513599999907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1.5512711963605403</v>
      </c>
    </row>
    <row r="69" spans="1:19" x14ac:dyDescent="0.25">
      <c r="A69" t="s">
        <v>94</v>
      </c>
      <c r="B69">
        <v>1480.5645752</v>
      </c>
      <c r="C69">
        <v>1458.9399414</v>
      </c>
      <c r="D69">
        <v>1437.3967285000001</v>
      </c>
      <c r="E69">
        <v>1524.1859131000001</v>
      </c>
      <c r="F69">
        <v>1401.8699951000001</v>
      </c>
      <c r="G69">
        <v>1458.9399414</v>
      </c>
      <c r="H69">
        <v>1481.75</v>
      </c>
      <c r="I69">
        <v>1476.5699463000001</v>
      </c>
      <c r="J69">
        <v>1451.3052978999999</v>
      </c>
      <c r="L69" t="str">
        <f t="shared" si="10"/>
        <v>03MAR2024:20:00:00</v>
      </c>
      <c r="M69">
        <v>20</v>
      </c>
      <c r="N69">
        <f t="shared" si="11"/>
        <v>-21.624633800000083</v>
      </c>
      <c r="O69">
        <f t="shared" si="12"/>
        <v>-21.624633800000083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1.4605667434045522</v>
      </c>
    </row>
    <row r="70" spans="1:19" x14ac:dyDescent="0.25">
      <c r="A70" t="s">
        <v>95</v>
      </c>
      <c r="B70">
        <v>1390.3861084</v>
      </c>
      <c r="C70">
        <v>1391.2399902</v>
      </c>
      <c r="D70">
        <v>1408.4511719</v>
      </c>
      <c r="E70">
        <v>1504.0877685999999</v>
      </c>
      <c r="F70">
        <v>1400.1300048999999</v>
      </c>
      <c r="G70">
        <v>1391.2399902</v>
      </c>
      <c r="H70">
        <v>1484.5799560999999</v>
      </c>
      <c r="I70">
        <v>1417.1600341999999</v>
      </c>
      <c r="J70">
        <v>1420.3122559000001</v>
      </c>
      <c r="L70" t="str">
        <f t="shared" si="10"/>
        <v>03MAR2024:21:00:00</v>
      </c>
      <c r="M70">
        <v>21</v>
      </c>
      <c r="N70">
        <f t="shared" si="11"/>
        <v>0.85388179999995373</v>
      </c>
      <c r="O70" t="str">
        <f t="shared" si="12"/>
        <v/>
      </c>
      <c r="P70">
        <f t="shared" si="13"/>
        <v>0.85388179999995373</v>
      </c>
      <c r="Q70" t="str">
        <f t="shared" si="14"/>
        <v/>
      </c>
      <c r="R70">
        <f t="shared" si="15"/>
        <v>1</v>
      </c>
      <c r="S70">
        <f t="shared" si="16"/>
        <v>6.1413286197354658E-2</v>
      </c>
    </row>
    <row r="71" spans="1:19" x14ac:dyDescent="0.25">
      <c r="A71" t="s">
        <v>96</v>
      </c>
      <c r="B71">
        <v>1304.9841309000001</v>
      </c>
      <c r="C71">
        <v>1338.2199707</v>
      </c>
      <c r="D71">
        <v>1359.9168701000001</v>
      </c>
      <c r="E71">
        <v>1451.6384277</v>
      </c>
      <c r="F71">
        <v>1392.6899414</v>
      </c>
      <c r="G71">
        <v>1338.2199707</v>
      </c>
      <c r="H71">
        <v>1476.0699463000001</v>
      </c>
      <c r="I71">
        <v>1361.0899658000001</v>
      </c>
      <c r="J71">
        <v>1385.5974120999999</v>
      </c>
      <c r="L71" t="str">
        <f t="shared" si="10"/>
        <v>03MAR2024:22:00:00</v>
      </c>
      <c r="M71">
        <v>22</v>
      </c>
      <c r="N71">
        <f t="shared" si="11"/>
        <v>33.235839799999894</v>
      </c>
      <c r="O71" t="str">
        <f t="shared" si="12"/>
        <v/>
      </c>
      <c r="P71">
        <f t="shared" si="13"/>
        <v>33.235839799999894</v>
      </c>
      <c r="Q71" t="str">
        <f t="shared" si="14"/>
        <v/>
      </c>
      <c r="R71">
        <f t="shared" si="15"/>
        <v>1</v>
      </c>
      <c r="S71">
        <f t="shared" si="16"/>
        <v>2.5468386176526412</v>
      </c>
    </row>
    <row r="72" spans="1:19" x14ac:dyDescent="0.25">
      <c r="A72" t="s">
        <v>97</v>
      </c>
      <c r="B72">
        <v>1216.9599608999999</v>
      </c>
      <c r="C72">
        <v>1250.6999512</v>
      </c>
      <c r="D72">
        <v>1282.9722899999999</v>
      </c>
      <c r="E72">
        <v>1352.512207</v>
      </c>
      <c r="F72">
        <v>1379.5600586</v>
      </c>
      <c r="G72">
        <v>1250.6999512</v>
      </c>
      <c r="H72">
        <v>1426.3699951000001</v>
      </c>
      <c r="I72">
        <v>1256.4300536999999</v>
      </c>
      <c r="J72">
        <v>1319.206543</v>
      </c>
      <c r="L72" t="str">
        <f t="shared" si="10"/>
        <v>03MAR2024:23:00:00</v>
      </c>
      <c r="M72">
        <v>23</v>
      </c>
      <c r="N72">
        <f t="shared" si="11"/>
        <v>33.739990300000045</v>
      </c>
      <c r="O72" t="str">
        <f t="shared" si="12"/>
        <v/>
      </c>
      <c r="P72">
        <f t="shared" si="13"/>
        <v>33.739990300000045</v>
      </c>
      <c r="Q72" t="str">
        <f t="shared" si="14"/>
        <v/>
      </c>
      <c r="R72">
        <f t="shared" si="15"/>
        <v>1</v>
      </c>
      <c r="S72">
        <f t="shared" si="16"/>
        <v>2.7724815428642131</v>
      </c>
    </row>
    <row r="73" spans="1:19" x14ac:dyDescent="0.25">
      <c r="A73" t="s">
        <v>98</v>
      </c>
      <c r="B73">
        <v>1220.8204346</v>
      </c>
      <c r="C73">
        <v>1146.7700195</v>
      </c>
      <c r="D73">
        <v>1180.6856689000001</v>
      </c>
      <c r="E73">
        <v>1238.6663818</v>
      </c>
      <c r="F73">
        <v>1275.3299560999999</v>
      </c>
      <c r="G73">
        <v>1146.7700195</v>
      </c>
      <c r="H73">
        <v>1297.9200439000001</v>
      </c>
      <c r="I73">
        <v>1132.7700195</v>
      </c>
      <c r="J73">
        <v>1206.6950684000001</v>
      </c>
      <c r="L73" t="str">
        <f t="shared" si="10"/>
        <v>04MAR2024:00:00:00</v>
      </c>
      <c r="M73">
        <v>24</v>
      </c>
      <c r="N73">
        <f t="shared" si="11"/>
        <v>-74.050415100000009</v>
      </c>
      <c r="O73">
        <f t="shared" si="12"/>
        <v>-74.050415100000009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6.065627098080359</v>
      </c>
    </row>
    <row r="74" spans="1:19" x14ac:dyDescent="0.25">
      <c r="A74" t="s">
        <v>99</v>
      </c>
      <c r="B74">
        <v>1162.4766846</v>
      </c>
      <c r="C74">
        <v>1065.8800048999999</v>
      </c>
      <c r="D74">
        <v>1166.3088379000001</v>
      </c>
      <c r="E74">
        <v>1214.3552245999999</v>
      </c>
      <c r="F74">
        <v>1262.8900146000001</v>
      </c>
      <c r="G74">
        <v>1065.8800048999999</v>
      </c>
      <c r="H74">
        <v>1249.8599853999999</v>
      </c>
      <c r="I74">
        <v>1049.2600098</v>
      </c>
      <c r="J74">
        <v>1158.8398437999999</v>
      </c>
      <c r="L74" t="str">
        <f t="shared" si="10"/>
        <v>04MAR2024:01:00:00</v>
      </c>
      <c r="M74">
        <v>1</v>
      </c>
      <c r="N74">
        <f t="shared" si="11"/>
        <v>-96.596679700000095</v>
      </c>
      <c r="O74">
        <f t="shared" si="12"/>
        <v>-96.596679700000095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8.3095584607994368</v>
      </c>
    </row>
    <row r="75" spans="1:19" x14ac:dyDescent="0.25">
      <c r="A75" t="s">
        <v>100</v>
      </c>
      <c r="B75">
        <v>1147.3135986</v>
      </c>
      <c r="C75">
        <v>1052.9899902</v>
      </c>
      <c r="D75">
        <v>1165.8482666</v>
      </c>
      <c r="E75">
        <v>1255.9361572</v>
      </c>
      <c r="F75">
        <v>1317.4000243999999</v>
      </c>
      <c r="G75">
        <v>1052.9899902</v>
      </c>
      <c r="H75">
        <v>1281.6500243999999</v>
      </c>
      <c r="I75">
        <v>1024.4499512</v>
      </c>
      <c r="J75">
        <v>1168.4676514</v>
      </c>
      <c r="L75" t="str">
        <f t="shared" si="10"/>
        <v>04MAR2024:02:00:00</v>
      </c>
      <c r="M75">
        <v>2</v>
      </c>
      <c r="N75">
        <f t="shared" si="11"/>
        <v>-94.323608400000012</v>
      </c>
      <c r="O75">
        <f t="shared" si="12"/>
        <v>-94.323608400000012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8.2212577725129048</v>
      </c>
    </row>
    <row r="76" spans="1:19" x14ac:dyDescent="0.25">
      <c r="A76" t="s">
        <v>101</v>
      </c>
      <c r="B76">
        <v>1130.5451660000001</v>
      </c>
      <c r="C76">
        <v>1061.5</v>
      </c>
      <c r="D76">
        <v>1134.3328856999999</v>
      </c>
      <c r="E76">
        <v>1246.1367187999999</v>
      </c>
      <c r="F76">
        <v>1252.7099608999999</v>
      </c>
      <c r="G76">
        <v>1061.5</v>
      </c>
      <c r="H76">
        <v>1208.5400391000001</v>
      </c>
      <c r="I76">
        <v>1019.039978</v>
      </c>
      <c r="J76">
        <v>1135.2246094</v>
      </c>
      <c r="L76" t="str">
        <f t="shared" si="10"/>
        <v>04MAR2024:03:00:00</v>
      </c>
      <c r="M76">
        <v>3</v>
      </c>
      <c r="N76">
        <f t="shared" si="11"/>
        <v>-69.045166000000108</v>
      </c>
      <c r="O76">
        <f t="shared" si="12"/>
        <v>-69.045166000000108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6.107245254454531</v>
      </c>
    </row>
    <row r="77" spans="1:19" x14ac:dyDescent="0.25">
      <c r="A77" t="s">
        <v>102</v>
      </c>
      <c r="B77">
        <v>1126.7811279</v>
      </c>
      <c r="C77">
        <v>1055.3599853999999</v>
      </c>
      <c r="D77">
        <v>1153.0816649999999</v>
      </c>
      <c r="E77">
        <v>1287.4421387</v>
      </c>
      <c r="F77">
        <v>1284.0200195</v>
      </c>
      <c r="G77">
        <v>1055.3599853999999</v>
      </c>
      <c r="H77">
        <v>1241.6500243999999</v>
      </c>
      <c r="I77">
        <v>1007.4199829</v>
      </c>
      <c r="J77">
        <v>1148.3063964999999</v>
      </c>
      <c r="L77" t="str">
        <f t="shared" si="10"/>
        <v>04MAR2024:04:00:00</v>
      </c>
      <c r="M77">
        <v>4</v>
      </c>
      <c r="N77">
        <f t="shared" si="11"/>
        <v>-71.421142500000087</v>
      </c>
      <c r="O77">
        <f t="shared" si="12"/>
        <v>-71.421142500000087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6.3385107126446831</v>
      </c>
    </row>
    <row r="78" spans="1:19" x14ac:dyDescent="0.25">
      <c r="A78" t="s">
        <v>103</v>
      </c>
      <c r="B78">
        <v>1177.4526367000001</v>
      </c>
      <c r="C78">
        <v>1065.3800048999999</v>
      </c>
      <c r="D78">
        <v>1158.6453856999999</v>
      </c>
      <c r="E78">
        <v>1295.3149414</v>
      </c>
      <c r="F78">
        <v>1268.7299805</v>
      </c>
      <c r="G78">
        <v>1065.3800048999999</v>
      </c>
      <c r="H78">
        <v>1226.4599608999999</v>
      </c>
      <c r="I78">
        <v>1026.0699463000001</v>
      </c>
      <c r="J78">
        <v>1149.0571289</v>
      </c>
      <c r="L78" t="str">
        <f t="shared" si="10"/>
        <v>04MAR2024:05:00:00</v>
      </c>
      <c r="M78">
        <v>5</v>
      </c>
      <c r="N78">
        <f t="shared" si="11"/>
        <v>-112.07263180000018</v>
      </c>
      <c r="O78">
        <f t="shared" si="12"/>
        <v>-112.07263180000018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9.5182284456130404</v>
      </c>
    </row>
    <row r="79" spans="1:19" x14ac:dyDescent="0.25">
      <c r="A79" t="s">
        <v>104</v>
      </c>
      <c r="B79">
        <v>1249.6514893000001</v>
      </c>
      <c r="C79">
        <v>1116.2399902</v>
      </c>
      <c r="D79">
        <v>1206.6230469</v>
      </c>
      <c r="E79">
        <v>1354.7910156</v>
      </c>
      <c r="F79">
        <v>1305.1800536999999</v>
      </c>
      <c r="G79">
        <v>1116.2399902</v>
      </c>
      <c r="H79">
        <v>1261.0400391000001</v>
      </c>
      <c r="I79">
        <v>1088.5899658000001</v>
      </c>
      <c r="J79">
        <v>1195.534668</v>
      </c>
      <c r="L79" t="str">
        <f t="shared" si="10"/>
        <v>04MAR2024:06:00:00</v>
      </c>
      <c r="M79">
        <v>6</v>
      </c>
      <c r="N79">
        <f t="shared" si="11"/>
        <v>-133.41149910000013</v>
      </c>
      <c r="O79">
        <f t="shared" si="12"/>
        <v>-133.41149910000013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10.675896459318542</v>
      </c>
    </row>
    <row r="80" spans="1:19" x14ac:dyDescent="0.25">
      <c r="A80" t="s">
        <v>105</v>
      </c>
      <c r="B80">
        <v>1270.2283935999999</v>
      </c>
      <c r="C80">
        <v>1211.9699707</v>
      </c>
      <c r="D80">
        <v>1279.40625</v>
      </c>
      <c r="E80">
        <v>1434.4831543</v>
      </c>
      <c r="F80">
        <v>1307.4899902</v>
      </c>
      <c r="G80">
        <v>1211.9699707</v>
      </c>
      <c r="H80">
        <v>1271.2299805</v>
      </c>
      <c r="I80">
        <v>1197.3900146000001</v>
      </c>
      <c r="J80">
        <v>1253.4973144999999</v>
      </c>
      <c r="L80" t="str">
        <f t="shared" si="10"/>
        <v>04MAR2024:07:00:00</v>
      </c>
      <c r="M80">
        <v>7</v>
      </c>
      <c r="N80">
        <f t="shared" si="11"/>
        <v>-58.258422899999914</v>
      </c>
      <c r="O80">
        <f t="shared" si="12"/>
        <v>-58.258422899999914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4.5864525776256366</v>
      </c>
    </row>
    <row r="81" spans="1:19" x14ac:dyDescent="0.25">
      <c r="A81" t="s">
        <v>106</v>
      </c>
      <c r="B81">
        <v>1299.1738281</v>
      </c>
      <c r="C81">
        <v>1266.9399414</v>
      </c>
      <c r="D81">
        <v>1324.2941894999999</v>
      </c>
      <c r="E81">
        <v>1468.6837158000001</v>
      </c>
      <c r="F81">
        <v>1319.6199951000001</v>
      </c>
      <c r="G81">
        <v>1266.9399414</v>
      </c>
      <c r="H81">
        <v>1319.6199951000001</v>
      </c>
      <c r="I81">
        <v>1247.3100586</v>
      </c>
      <c r="J81">
        <v>1295.5568848</v>
      </c>
      <c r="L81" t="str">
        <f t="shared" si="10"/>
        <v>04MAR2024:08:00:00</v>
      </c>
      <c r="M81">
        <v>8</v>
      </c>
      <c r="N81">
        <f t="shared" si="11"/>
        <v>-32.233886700000085</v>
      </c>
      <c r="O81">
        <f t="shared" si="12"/>
        <v>-32.233886700000085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2.4811065311515015</v>
      </c>
    </row>
    <row r="82" spans="1:19" x14ac:dyDescent="0.25">
      <c r="A82" t="s">
        <v>107</v>
      </c>
      <c r="B82">
        <v>1145.3660889</v>
      </c>
      <c r="C82">
        <v>1266.6800536999999</v>
      </c>
      <c r="D82">
        <v>1358.4536132999999</v>
      </c>
      <c r="E82">
        <v>1438.3111572</v>
      </c>
      <c r="F82">
        <v>1402.5699463000001</v>
      </c>
      <c r="G82">
        <v>1266.6800536999999</v>
      </c>
      <c r="H82">
        <v>1415.9599608999999</v>
      </c>
      <c r="I82">
        <v>1239.6400146000001</v>
      </c>
      <c r="J82">
        <v>1336.6606445</v>
      </c>
      <c r="L82" t="str">
        <f t="shared" si="10"/>
        <v>04MAR2024:09:00:00</v>
      </c>
      <c r="M82">
        <v>9</v>
      </c>
      <c r="N82">
        <f t="shared" si="11"/>
        <v>121.31396479999989</v>
      </c>
      <c r="O82" t="str">
        <f t="shared" si="12"/>
        <v/>
      </c>
      <c r="P82">
        <f t="shared" si="13"/>
        <v>121.31396479999989</v>
      </c>
      <c r="Q82" t="str">
        <f t="shared" si="14"/>
        <v/>
      </c>
      <c r="R82">
        <f t="shared" si="15"/>
        <v>1</v>
      </c>
      <c r="S82">
        <f t="shared" si="16"/>
        <v>10.591719623592907</v>
      </c>
    </row>
    <row r="83" spans="1:19" x14ac:dyDescent="0.25">
      <c r="A83" t="s">
        <v>108</v>
      </c>
      <c r="B83">
        <v>1162.3397216999999</v>
      </c>
      <c r="C83">
        <v>1275.4399414</v>
      </c>
      <c r="D83">
        <v>1352.2457274999999</v>
      </c>
      <c r="E83">
        <v>1382.8406981999999</v>
      </c>
      <c r="F83">
        <v>1439.8499756000001</v>
      </c>
      <c r="G83">
        <v>1275.4399414</v>
      </c>
      <c r="H83">
        <v>1464.1300048999999</v>
      </c>
      <c r="I83">
        <v>1241.5600586</v>
      </c>
      <c r="J83">
        <v>1354.6452637</v>
      </c>
      <c r="L83" t="str">
        <f t="shared" si="10"/>
        <v>04MAR2024:10:00:00</v>
      </c>
      <c r="M83">
        <v>10</v>
      </c>
      <c r="N83">
        <f t="shared" si="11"/>
        <v>113.10021970000003</v>
      </c>
      <c r="O83" t="str">
        <f t="shared" si="12"/>
        <v/>
      </c>
      <c r="P83">
        <f t="shared" si="13"/>
        <v>113.10021970000003</v>
      </c>
      <c r="Q83" t="str">
        <f t="shared" si="14"/>
        <v/>
      </c>
      <c r="R83">
        <f t="shared" si="15"/>
        <v>1</v>
      </c>
      <c r="S83">
        <f t="shared" si="16"/>
        <v>9.7303927232722778</v>
      </c>
    </row>
    <row r="84" spans="1:19" x14ac:dyDescent="0.25">
      <c r="A84" t="s">
        <v>109</v>
      </c>
      <c r="B84">
        <v>1152.4932861</v>
      </c>
      <c r="C84">
        <v>1267.7199707</v>
      </c>
      <c r="D84">
        <v>1315.8326416</v>
      </c>
      <c r="E84">
        <v>1358.4797363</v>
      </c>
      <c r="F84">
        <v>1387.7700195</v>
      </c>
      <c r="G84">
        <v>1267.7199707</v>
      </c>
      <c r="H84">
        <v>1417.4100341999999</v>
      </c>
      <c r="I84">
        <v>1235.4300536999999</v>
      </c>
      <c r="J84">
        <v>1324.8326416</v>
      </c>
      <c r="L84" t="str">
        <f t="shared" si="10"/>
        <v>04MAR2024:11:00:00</v>
      </c>
      <c r="M84">
        <v>11</v>
      </c>
      <c r="N84">
        <f t="shared" si="11"/>
        <v>115.2266846</v>
      </c>
      <c r="O84" t="str">
        <f t="shared" si="12"/>
        <v/>
      </c>
      <c r="P84">
        <f t="shared" si="13"/>
        <v>115.2266846</v>
      </c>
      <c r="Q84" t="str">
        <f t="shared" si="14"/>
        <v/>
      </c>
      <c r="R84">
        <f t="shared" si="15"/>
        <v>1</v>
      </c>
      <c r="S84">
        <f t="shared" si="16"/>
        <v>9.9980352154521768</v>
      </c>
    </row>
    <row r="85" spans="1:19" x14ac:dyDescent="0.25">
      <c r="A85" t="s">
        <v>110</v>
      </c>
      <c r="B85">
        <v>1150.9396973</v>
      </c>
      <c r="C85">
        <v>1301.5200195</v>
      </c>
      <c r="D85">
        <v>1328.2572021000001</v>
      </c>
      <c r="E85">
        <v>1396.2946777</v>
      </c>
      <c r="F85">
        <v>1346.9300536999999</v>
      </c>
      <c r="G85">
        <v>1301.5200195</v>
      </c>
      <c r="H85">
        <v>1375.8800048999999</v>
      </c>
      <c r="I85">
        <v>1268.7299805</v>
      </c>
      <c r="J85">
        <v>1324.2634277</v>
      </c>
      <c r="L85" t="str">
        <f t="shared" si="10"/>
        <v>04MAR2024:12:00:00</v>
      </c>
      <c r="M85">
        <v>12</v>
      </c>
      <c r="N85">
        <f t="shared" si="11"/>
        <v>150.58032219999996</v>
      </c>
      <c r="O85" t="str">
        <f t="shared" si="12"/>
        <v/>
      </c>
      <c r="P85">
        <f t="shared" si="13"/>
        <v>150.58032219999996</v>
      </c>
      <c r="Q85" t="str">
        <f t="shared" si="14"/>
        <v/>
      </c>
      <c r="R85">
        <f t="shared" si="15"/>
        <v>1</v>
      </c>
      <c r="S85">
        <f t="shared" si="16"/>
        <v>13.083250369523938</v>
      </c>
    </row>
    <row r="86" spans="1:19" x14ac:dyDescent="0.25">
      <c r="A86" t="s">
        <v>111</v>
      </c>
      <c r="B86">
        <v>1178.0643310999999</v>
      </c>
      <c r="C86">
        <v>1341.5200195</v>
      </c>
      <c r="D86">
        <v>1326.3707274999999</v>
      </c>
      <c r="E86">
        <v>1413.9743652</v>
      </c>
      <c r="F86">
        <v>1296.8699951000001</v>
      </c>
      <c r="G86">
        <v>1341.5200195</v>
      </c>
      <c r="H86">
        <v>1325.4799805</v>
      </c>
      <c r="I86">
        <v>1297.5899658000001</v>
      </c>
      <c r="J86">
        <v>1317.5661620999999</v>
      </c>
      <c r="L86" t="str">
        <f t="shared" si="10"/>
        <v>04MAR2024:13:00:00</v>
      </c>
      <c r="M86">
        <v>13</v>
      </c>
      <c r="N86">
        <f t="shared" si="11"/>
        <v>163.4556884000001</v>
      </c>
      <c r="O86" t="str">
        <f t="shared" si="12"/>
        <v/>
      </c>
      <c r="P86">
        <f t="shared" si="13"/>
        <v>163.4556884000001</v>
      </c>
      <c r="Q86" t="str">
        <f t="shared" si="14"/>
        <v/>
      </c>
      <c r="R86">
        <f t="shared" si="15"/>
        <v>1</v>
      </c>
      <c r="S86">
        <f t="shared" si="16"/>
        <v>13.874937393900705</v>
      </c>
    </row>
    <row r="87" spans="1:19" x14ac:dyDescent="0.25">
      <c r="A87" t="s">
        <v>112</v>
      </c>
      <c r="B87">
        <v>1188.8723144999999</v>
      </c>
      <c r="C87">
        <v>1408.8299560999999</v>
      </c>
      <c r="D87">
        <v>1343.4525146000001</v>
      </c>
      <c r="E87">
        <v>1429.9794922000001</v>
      </c>
      <c r="F87">
        <v>1274.4399414</v>
      </c>
      <c r="G87">
        <v>1408.8299560999999</v>
      </c>
      <c r="H87">
        <v>1303.1199951000001</v>
      </c>
      <c r="I87">
        <v>1352.4200439000001</v>
      </c>
      <c r="J87">
        <v>1336.4525146000001</v>
      </c>
      <c r="L87" t="str">
        <f t="shared" si="10"/>
        <v>04MAR2024:14:00:00</v>
      </c>
      <c r="M87">
        <v>14</v>
      </c>
      <c r="N87">
        <f t="shared" si="11"/>
        <v>219.95764159999999</v>
      </c>
      <c r="O87" t="str">
        <f t="shared" si="12"/>
        <v/>
      </c>
      <c r="P87">
        <f t="shared" si="13"/>
        <v>219.95764159999999</v>
      </c>
      <c r="Q87" t="str">
        <f t="shared" si="14"/>
        <v/>
      </c>
      <c r="R87">
        <f t="shared" si="15"/>
        <v>1</v>
      </c>
      <c r="S87">
        <f t="shared" si="16"/>
        <v>18.501367970075648</v>
      </c>
    </row>
    <row r="88" spans="1:19" x14ac:dyDescent="0.25">
      <c r="A88" t="s">
        <v>113</v>
      </c>
      <c r="B88">
        <v>1207.7595214999999</v>
      </c>
      <c r="C88">
        <v>1483.5799560999999</v>
      </c>
      <c r="D88">
        <v>1393.1750488</v>
      </c>
      <c r="E88">
        <v>1453.7879639</v>
      </c>
      <c r="F88">
        <v>1347.3100586</v>
      </c>
      <c r="G88">
        <v>1483.5799560999999</v>
      </c>
      <c r="H88">
        <v>1375.7399902</v>
      </c>
      <c r="I88">
        <v>1416.5500488</v>
      </c>
      <c r="J88">
        <v>1403.2711182</v>
      </c>
      <c r="L88" t="str">
        <f t="shared" si="10"/>
        <v>04MAR2024:15:00:00</v>
      </c>
      <c r="M88">
        <v>15</v>
      </c>
      <c r="N88">
        <f t="shared" si="11"/>
        <v>275.8204346</v>
      </c>
      <c r="O88" t="str">
        <f t="shared" si="12"/>
        <v/>
      </c>
      <c r="P88">
        <f t="shared" si="13"/>
        <v>275.8204346</v>
      </c>
      <c r="Q88" t="str">
        <f t="shared" si="14"/>
        <v/>
      </c>
      <c r="R88">
        <f t="shared" si="15"/>
        <v>1</v>
      </c>
      <c r="S88">
        <f t="shared" si="16"/>
        <v>22.837363704443376</v>
      </c>
    </row>
    <row r="89" spans="1:19" x14ac:dyDescent="0.25">
      <c r="A89" t="s">
        <v>114</v>
      </c>
      <c r="B89">
        <v>1220.2988281</v>
      </c>
      <c r="C89">
        <v>1556.5300293</v>
      </c>
      <c r="D89">
        <v>1436.6993408000001</v>
      </c>
      <c r="E89">
        <v>1492.3393555</v>
      </c>
      <c r="F89">
        <v>1462.9899902</v>
      </c>
      <c r="G89">
        <v>1556.5300293</v>
      </c>
      <c r="H89">
        <v>1487.2299805</v>
      </c>
      <c r="I89">
        <v>1487.4699707</v>
      </c>
      <c r="J89">
        <v>1486.1839600000001</v>
      </c>
      <c r="L89" t="str">
        <f t="shared" si="10"/>
        <v>04MAR2024:16:00:00</v>
      </c>
      <c r="M89">
        <v>16</v>
      </c>
      <c r="N89">
        <f t="shared" si="11"/>
        <v>336.23120119999999</v>
      </c>
      <c r="O89" t="str">
        <f t="shared" si="12"/>
        <v/>
      </c>
      <c r="P89">
        <f t="shared" si="13"/>
        <v>336.23120119999999</v>
      </c>
      <c r="Q89" t="str">
        <f t="shared" si="14"/>
        <v/>
      </c>
      <c r="R89">
        <f t="shared" si="15"/>
        <v>1</v>
      </c>
      <c r="S89">
        <f t="shared" si="16"/>
        <v>27.553185617944955</v>
      </c>
    </row>
    <row r="90" spans="1:19" x14ac:dyDescent="0.25">
      <c r="A90" t="s">
        <v>115</v>
      </c>
      <c r="B90">
        <v>1227.4077147999999</v>
      </c>
      <c r="C90">
        <v>1592.7800293</v>
      </c>
      <c r="D90">
        <v>1485.2174072</v>
      </c>
      <c r="E90">
        <v>1522.3883057</v>
      </c>
      <c r="F90">
        <v>1527.4000243999999</v>
      </c>
      <c r="G90">
        <v>1592.7800293</v>
      </c>
      <c r="H90">
        <v>1547.6899414</v>
      </c>
      <c r="I90">
        <v>1533.2800293</v>
      </c>
      <c r="J90">
        <v>1537.2734375</v>
      </c>
      <c r="L90" t="str">
        <f t="shared" si="10"/>
        <v>04MAR2024:17:00:00</v>
      </c>
      <c r="M90">
        <v>17</v>
      </c>
      <c r="N90">
        <f t="shared" si="11"/>
        <v>365.37231450000013</v>
      </c>
      <c r="O90" t="str">
        <f t="shared" si="12"/>
        <v/>
      </c>
      <c r="P90">
        <f t="shared" si="13"/>
        <v>365.37231450000013</v>
      </c>
      <c r="Q90" t="str">
        <f t="shared" si="14"/>
        <v/>
      </c>
      <c r="R90">
        <f t="shared" si="15"/>
        <v>1</v>
      </c>
      <c r="S90">
        <f t="shared" si="16"/>
        <v>29.767803321941461</v>
      </c>
    </row>
    <row r="91" spans="1:19" x14ac:dyDescent="0.25">
      <c r="A91" t="s">
        <v>116</v>
      </c>
      <c r="B91">
        <v>1222.5279541</v>
      </c>
      <c r="C91">
        <v>1546.6700439000001</v>
      </c>
      <c r="D91">
        <v>1460.0452881000001</v>
      </c>
      <c r="E91">
        <v>1477.5830077999999</v>
      </c>
      <c r="F91">
        <v>1459.5200195</v>
      </c>
      <c r="G91">
        <v>1546.6700439000001</v>
      </c>
      <c r="H91">
        <v>1471.1500243999999</v>
      </c>
      <c r="I91">
        <v>1497.3599853999999</v>
      </c>
      <c r="J91">
        <v>1486.9490966999999</v>
      </c>
      <c r="L91" t="str">
        <f t="shared" si="10"/>
        <v>04MAR2024:18:00:00</v>
      </c>
      <c r="M91">
        <v>18</v>
      </c>
      <c r="N91">
        <f t="shared" si="11"/>
        <v>324.14208980000012</v>
      </c>
      <c r="O91" t="str">
        <f t="shared" si="12"/>
        <v/>
      </c>
      <c r="P91">
        <f t="shared" si="13"/>
        <v>324.14208980000012</v>
      </c>
      <c r="Q91" t="str">
        <f t="shared" si="14"/>
        <v/>
      </c>
      <c r="R91">
        <f t="shared" si="15"/>
        <v>1</v>
      </c>
      <c r="S91">
        <f t="shared" si="16"/>
        <v>26.514084092140607</v>
      </c>
    </row>
    <row r="92" spans="1:19" x14ac:dyDescent="0.25">
      <c r="A92" t="s">
        <v>117</v>
      </c>
      <c r="B92">
        <v>1219.6549072</v>
      </c>
      <c r="C92">
        <v>1494.6600341999999</v>
      </c>
      <c r="D92">
        <v>1421.6130370999999</v>
      </c>
      <c r="E92">
        <v>1376.0759277</v>
      </c>
      <c r="F92">
        <v>1400.9200439000001</v>
      </c>
      <c r="G92">
        <v>1494.6600341999999</v>
      </c>
      <c r="H92">
        <v>1417.5799560999999</v>
      </c>
      <c r="I92">
        <v>1451.3100586</v>
      </c>
      <c r="J92">
        <v>1437.2165527</v>
      </c>
      <c r="L92" t="str">
        <f t="shared" si="10"/>
        <v>04MAR2024:19:00:00</v>
      </c>
      <c r="M92">
        <v>19</v>
      </c>
      <c r="N92">
        <f t="shared" si="11"/>
        <v>275.0051269999999</v>
      </c>
      <c r="O92" t="str">
        <f t="shared" si="12"/>
        <v/>
      </c>
      <c r="P92">
        <f t="shared" si="13"/>
        <v>275.0051269999999</v>
      </c>
      <c r="Q92" t="str">
        <f t="shared" si="14"/>
        <v/>
      </c>
      <c r="R92">
        <f t="shared" si="15"/>
        <v>1</v>
      </c>
      <c r="S92">
        <f t="shared" si="16"/>
        <v>22.547781784549024</v>
      </c>
    </row>
    <row r="93" spans="1:19" x14ac:dyDescent="0.25">
      <c r="A93" t="s">
        <v>118</v>
      </c>
      <c r="B93">
        <v>1277.8265381000001</v>
      </c>
      <c r="C93">
        <v>1432.3100586</v>
      </c>
      <c r="D93">
        <v>1450.0961914</v>
      </c>
      <c r="E93">
        <v>1435.2357178</v>
      </c>
      <c r="F93">
        <v>1411.6400146000001</v>
      </c>
      <c r="G93">
        <v>1432.3100586</v>
      </c>
      <c r="H93">
        <v>1442.5100098</v>
      </c>
      <c r="I93">
        <v>1410.7700195</v>
      </c>
      <c r="J93">
        <v>1429.465332</v>
      </c>
      <c r="L93" t="str">
        <f t="shared" si="10"/>
        <v>04MAR2024:20:00:00</v>
      </c>
      <c r="M93">
        <v>20</v>
      </c>
      <c r="N93">
        <f t="shared" si="11"/>
        <v>154.48352049999994</v>
      </c>
      <c r="O93" t="str">
        <f t="shared" si="12"/>
        <v/>
      </c>
      <c r="P93">
        <f t="shared" si="13"/>
        <v>154.48352049999994</v>
      </c>
      <c r="Q93" t="str">
        <f t="shared" si="14"/>
        <v/>
      </c>
      <c r="R93">
        <f t="shared" si="15"/>
        <v>1</v>
      </c>
      <c r="S93">
        <f t="shared" si="16"/>
        <v>12.0895533074232</v>
      </c>
    </row>
    <row r="94" spans="1:19" x14ac:dyDescent="0.25">
      <c r="A94" t="s">
        <v>119</v>
      </c>
      <c r="B94">
        <v>1254.7663574000001</v>
      </c>
      <c r="C94">
        <v>1351.9599608999999</v>
      </c>
      <c r="D94">
        <v>1419.7570800999999</v>
      </c>
      <c r="E94">
        <v>1409.253418</v>
      </c>
      <c r="F94">
        <v>1380.6199951000001</v>
      </c>
      <c r="G94">
        <v>1351.9599608999999</v>
      </c>
      <c r="H94">
        <v>1414.4200439000001</v>
      </c>
      <c r="I94">
        <v>1340.2199707</v>
      </c>
      <c r="J94">
        <v>1381.3955077999999</v>
      </c>
      <c r="L94" t="str">
        <f t="shared" si="10"/>
        <v>04MAR2024:21:00:00</v>
      </c>
      <c r="M94">
        <v>21</v>
      </c>
      <c r="N94">
        <f t="shared" si="11"/>
        <v>97.193603499999881</v>
      </c>
      <c r="O94" t="str">
        <f t="shared" si="12"/>
        <v/>
      </c>
      <c r="P94">
        <f t="shared" si="13"/>
        <v>97.193603499999881</v>
      </c>
      <c r="Q94" t="str">
        <f t="shared" si="14"/>
        <v/>
      </c>
      <c r="R94">
        <f t="shared" si="15"/>
        <v>1</v>
      </c>
      <c r="S94">
        <f t="shared" si="16"/>
        <v>7.7459522983541449</v>
      </c>
    </row>
    <row r="95" spans="1:19" x14ac:dyDescent="0.25">
      <c r="A95" t="s">
        <v>120</v>
      </c>
      <c r="B95">
        <v>1203.6054687999999</v>
      </c>
      <c r="C95">
        <v>1289.9699707</v>
      </c>
      <c r="D95">
        <v>1350.7502440999999</v>
      </c>
      <c r="E95">
        <v>1331.1130370999999</v>
      </c>
      <c r="F95">
        <v>1290.5400391000001</v>
      </c>
      <c r="G95">
        <v>1289.9699707</v>
      </c>
      <c r="H95">
        <v>1321.9100341999999</v>
      </c>
      <c r="I95">
        <v>1276.7800293</v>
      </c>
      <c r="J95">
        <v>1305.9899902</v>
      </c>
      <c r="L95" t="str">
        <f t="shared" si="10"/>
        <v>04MAR2024:22:00:00</v>
      </c>
      <c r="M95">
        <v>22</v>
      </c>
      <c r="N95">
        <f t="shared" si="11"/>
        <v>86.36450190000005</v>
      </c>
      <c r="O95" t="str">
        <f t="shared" si="12"/>
        <v/>
      </c>
      <c r="P95">
        <f t="shared" si="13"/>
        <v>86.36450190000005</v>
      </c>
      <c r="Q95" t="str">
        <f t="shared" si="14"/>
        <v/>
      </c>
      <c r="R95">
        <f t="shared" si="15"/>
        <v>1</v>
      </c>
      <c r="S95">
        <f t="shared" si="16"/>
        <v>7.175482675905906</v>
      </c>
    </row>
    <row r="96" spans="1:19" x14ac:dyDescent="0.25">
      <c r="A96" t="s">
        <v>121</v>
      </c>
      <c r="B96">
        <v>1072.8973389</v>
      </c>
      <c r="C96">
        <v>1208.7800293</v>
      </c>
      <c r="D96">
        <v>1278.4171143000001</v>
      </c>
      <c r="E96">
        <v>1245.5952147999999</v>
      </c>
      <c r="F96">
        <v>1239.5200195</v>
      </c>
      <c r="G96">
        <v>1208.7800293</v>
      </c>
      <c r="H96">
        <v>1250.8199463000001</v>
      </c>
      <c r="I96">
        <v>1197.1899414</v>
      </c>
      <c r="J96">
        <v>1234.9454346</v>
      </c>
      <c r="L96" t="str">
        <f t="shared" si="10"/>
        <v>04MAR2024:23:00:00</v>
      </c>
      <c r="M96">
        <v>23</v>
      </c>
      <c r="N96">
        <f t="shared" si="11"/>
        <v>135.8826904</v>
      </c>
      <c r="O96" t="str">
        <f t="shared" si="12"/>
        <v/>
      </c>
      <c r="P96">
        <f t="shared" si="13"/>
        <v>135.8826904</v>
      </c>
      <c r="Q96" t="str">
        <f t="shared" si="14"/>
        <v/>
      </c>
      <c r="R96">
        <f t="shared" si="15"/>
        <v>1</v>
      </c>
      <c r="S96">
        <f t="shared" si="16"/>
        <v>12.665022595667471</v>
      </c>
    </row>
    <row r="97" spans="1:19" x14ac:dyDescent="0.25">
      <c r="A97" t="s">
        <v>122</v>
      </c>
      <c r="B97">
        <v>973.62542725000003</v>
      </c>
      <c r="C97">
        <v>1127.5799560999999</v>
      </c>
      <c r="D97">
        <v>1191.8931885</v>
      </c>
      <c r="E97">
        <v>1158.8563231999999</v>
      </c>
      <c r="F97">
        <v>1228.9000243999999</v>
      </c>
      <c r="G97">
        <v>1127.5799560999999</v>
      </c>
      <c r="H97">
        <v>1223.0600586</v>
      </c>
      <c r="I97">
        <v>1115.9000243999999</v>
      </c>
      <c r="J97">
        <v>1177.4666748</v>
      </c>
      <c r="L97" t="str">
        <f t="shared" si="10"/>
        <v>05MAR2024:00:00:00</v>
      </c>
      <c r="M97">
        <v>24</v>
      </c>
      <c r="N97">
        <f t="shared" si="11"/>
        <v>153.95452884999986</v>
      </c>
      <c r="O97" t="str">
        <f t="shared" si="12"/>
        <v/>
      </c>
      <c r="P97">
        <f t="shared" si="13"/>
        <v>153.95452884999986</v>
      </c>
      <c r="Q97" t="str">
        <f t="shared" si="14"/>
        <v/>
      </c>
      <c r="R97">
        <f t="shared" si="15"/>
        <v>1</v>
      </c>
      <c r="S97">
        <f t="shared" si="16"/>
        <v>15.81250083873052</v>
      </c>
    </row>
    <row r="98" spans="1:19" x14ac:dyDescent="0.25">
      <c r="A98" t="s">
        <v>123</v>
      </c>
      <c r="B98">
        <v>969.80285645000004</v>
      </c>
      <c r="C98">
        <v>1228.6899414</v>
      </c>
      <c r="D98">
        <v>1167.6506348</v>
      </c>
      <c r="E98">
        <v>1143.8843993999999</v>
      </c>
      <c r="F98">
        <v>1263.6999512</v>
      </c>
      <c r="G98">
        <v>1072.5100098</v>
      </c>
      <c r="H98">
        <v>1228.7199707</v>
      </c>
      <c r="I98">
        <v>1228.6899414</v>
      </c>
      <c r="J98">
        <v>1192.2541504000001</v>
      </c>
      <c r="L98" t="str">
        <f t="shared" si="10"/>
        <v>05MAR2024:01:00:00</v>
      </c>
      <c r="M98">
        <v>1</v>
      </c>
      <c r="N98">
        <f t="shared" si="11"/>
        <v>258.88708494999992</v>
      </c>
      <c r="O98" t="str">
        <f t="shared" si="12"/>
        <v/>
      </c>
      <c r="P98">
        <f t="shared" si="13"/>
        <v>258.88708494999992</v>
      </c>
      <c r="Q98" t="str">
        <f t="shared" si="14"/>
        <v/>
      </c>
      <c r="R98">
        <f t="shared" si="15"/>
        <v>1</v>
      </c>
      <c r="S98">
        <f t="shared" si="16"/>
        <v>26.694815676009231</v>
      </c>
    </row>
    <row r="99" spans="1:19" x14ac:dyDescent="0.25">
      <c r="A99" t="s">
        <v>124</v>
      </c>
      <c r="B99">
        <v>950.85418701000003</v>
      </c>
      <c r="C99">
        <v>1179.8100586</v>
      </c>
      <c r="D99">
        <v>1150.2452393000001</v>
      </c>
      <c r="E99">
        <v>1132.6925048999999</v>
      </c>
      <c r="F99">
        <v>1218.3299560999999</v>
      </c>
      <c r="G99">
        <v>1061.9699707</v>
      </c>
      <c r="H99">
        <v>1183.2800293</v>
      </c>
      <c r="I99">
        <v>1179.8100586</v>
      </c>
      <c r="J99">
        <v>1158.7270507999999</v>
      </c>
      <c r="L99" t="str">
        <f t="shared" si="10"/>
        <v>05MAR2024:02:00:00</v>
      </c>
      <c r="M99">
        <v>2</v>
      </c>
      <c r="N99">
        <f t="shared" si="11"/>
        <v>228.95587159000002</v>
      </c>
      <c r="O99" t="str">
        <f t="shared" si="12"/>
        <v/>
      </c>
      <c r="P99">
        <f t="shared" si="13"/>
        <v>228.95587159000002</v>
      </c>
      <c r="Q99" t="str">
        <f t="shared" si="14"/>
        <v/>
      </c>
      <c r="R99">
        <f t="shared" si="15"/>
        <v>1</v>
      </c>
      <c r="S99">
        <f t="shared" si="16"/>
        <v>24.07896759754102</v>
      </c>
    </row>
    <row r="100" spans="1:19" x14ac:dyDescent="0.25">
      <c r="A100" t="s">
        <v>125</v>
      </c>
      <c r="B100">
        <v>965.23187256000006</v>
      </c>
      <c r="C100">
        <v>1104.5</v>
      </c>
      <c r="D100">
        <v>1113.9315185999999</v>
      </c>
      <c r="E100">
        <v>1125.7989502</v>
      </c>
      <c r="F100">
        <v>1139.5999756000001</v>
      </c>
      <c r="G100">
        <v>1044.2099608999999</v>
      </c>
      <c r="H100">
        <v>1095.2700195</v>
      </c>
      <c r="I100">
        <v>1104.5</v>
      </c>
      <c r="J100">
        <v>1099.5023193</v>
      </c>
      <c r="L100" t="str">
        <f t="shared" si="10"/>
        <v>05MAR2024:03:00:00</v>
      </c>
      <c r="M100">
        <v>3</v>
      </c>
      <c r="N100">
        <f t="shared" si="11"/>
        <v>139.26812743999994</v>
      </c>
      <c r="O100" t="str">
        <f t="shared" si="12"/>
        <v/>
      </c>
      <c r="P100">
        <f t="shared" si="13"/>
        <v>139.26812743999994</v>
      </c>
      <c r="Q100" t="str">
        <f t="shared" si="14"/>
        <v/>
      </c>
      <c r="R100">
        <f t="shared" si="15"/>
        <v>1</v>
      </c>
      <c r="S100">
        <f t="shared" si="16"/>
        <v>14.428463398191699</v>
      </c>
    </row>
    <row r="101" spans="1:19" x14ac:dyDescent="0.25">
      <c r="A101" t="s">
        <v>126</v>
      </c>
      <c r="B101">
        <v>988.91754149999997</v>
      </c>
      <c r="C101">
        <v>1100.5999756000001</v>
      </c>
      <c r="D101">
        <v>1118.9609375</v>
      </c>
      <c r="E101">
        <v>1123.3706055</v>
      </c>
      <c r="F101">
        <v>1128.3800048999999</v>
      </c>
      <c r="G101">
        <v>1033.4000243999999</v>
      </c>
      <c r="H101">
        <v>1102.3299560999999</v>
      </c>
      <c r="I101">
        <v>1100.5999756000001</v>
      </c>
      <c r="J101">
        <v>1096.7341309000001</v>
      </c>
      <c r="L101" t="str">
        <f t="shared" si="10"/>
        <v>05MAR2024:04:00:00</v>
      </c>
      <c r="M101">
        <v>4</v>
      </c>
      <c r="N101">
        <f t="shared" si="11"/>
        <v>111.68243410000014</v>
      </c>
      <c r="O101" t="str">
        <f t="shared" si="12"/>
        <v/>
      </c>
      <c r="P101">
        <f t="shared" si="13"/>
        <v>111.68243410000014</v>
      </c>
      <c r="Q101" t="str">
        <f t="shared" si="14"/>
        <v/>
      </c>
      <c r="R101">
        <f t="shared" si="15"/>
        <v>1</v>
      </c>
      <c r="S101">
        <f t="shared" si="16"/>
        <v>11.293402069761965</v>
      </c>
    </row>
    <row r="102" spans="1:19" x14ac:dyDescent="0.25">
      <c r="A102" t="s">
        <v>127</v>
      </c>
      <c r="B102">
        <v>974.58099364999998</v>
      </c>
      <c r="C102">
        <v>1116.5500488</v>
      </c>
      <c r="D102">
        <v>1120.4429932</v>
      </c>
      <c r="E102">
        <v>1149.5699463000001</v>
      </c>
      <c r="F102">
        <v>1150.6800536999999</v>
      </c>
      <c r="G102">
        <v>1073.3499756000001</v>
      </c>
      <c r="H102">
        <v>1132.8499756000001</v>
      </c>
      <c r="I102">
        <v>1116.5500488</v>
      </c>
      <c r="J102">
        <v>1118.7746582</v>
      </c>
      <c r="L102" t="str">
        <f t="shared" si="10"/>
        <v>05MAR2024:05:00:00</v>
      </c>
      <c r="M102">
        <v>5</v>
      </c>
      <c r="N102">
        <f t="shared" si="11"/>
        <v>141.96905515000003</v>
      </c>
      <c r="O102" t="str">
        <f t="shared" si="12"/>
        <v/>
      </c>
      <c r="P102">
        <f t="shared" si="13"/>
        <v>141.96905515000003</v>
      </c>
      <c r="Q102" t="str">
        <f t="shared" si="14"/>
        <v/>
      </c>
      <c r="R102">
        <f t="shared" si="15"/>
        <v>1</v>
      </c>
      <c r="S102">
        <f t="shared" si="16"/>
        <v>14.567188984293407</v>
      </c>
    </row>
    <row r="103" spans="1:19" x14ac:dyDescent="0.25">
      <c r="A103" t="s">
        <v>128</v>
      </c>
      <c r="B103">
        <v>1005.4019775</v>
      </c>
      <c r="C103">
        <v>1201.6700439000001</v>
      </c>
      <c r="D103">
        <v>1180.8459473</v>
      </c>
      <c r="E103">
        <v>1231.1286620999999</v>
      </c>
      <c r="F103">
        <v>1246.0899658000001</v>
      </c>
      <c r="G103">
        <v>1165.8499756000001</v>
      </c>
      <c r="H103">
        <v>1232.3499756000001</v>
      </c>
      <c r="I103">
        <v>1201.6700439000001</v>
      </c>
      <c r="J103">
        <v>1205.3612060999999</v>
      </c>
      <c r="L103" t="str">
        <f t="shared" si="10"/>
        <v>05MAR2024:06:00:00</v>
      </c>
      <c r="M103">
        <v>6</v>
      </c>
      <c r="N103">
        <f t="shared" si="11"/>
        <v>196.26806640000007</v>
      </c>
      <c r="O103" t="str">
        <f t="shared" si="12"/>
        <v/>
      </c>
      <c r="P103">
        <f t="shared" si="13"/>
        <v>196.26806640000007</v>
      </c>
      <c r="Q103" t="str">
        <f t="shared" si="14"/>
        <v/>
      </c>
      <c r="R103">
        <f t="shared" si="15"/>
        <v>1</v>
      </c>
      <c r="S103">
        <f t="shared" si="16"/>
        <v>19.521352731773405</v>
      </c>
    </row>
    <row r="104" spans="1:19" x14ac:dyDescent="0.25">
      <c r="A104" t="s">
        <v>129</v>
      </c>
      <c r="B104">
        <v>1066.9456786999999</v>
      </c>
      <c r="C104">
        <v>1294.5799560999999</v>
      </c>
      <c r="D104">
        <v>1264.2540283000001</v>
      </c>
      <c r="E104">
        <v>1323.4055175999999</v>
      </c>
      <c r="F104">
        <v>1359.5600586</v>
      </c>
      <c r="G104">
        <v>1331.1999512</v>
      </c>
      <c r="H104">
        <v>1347.6400146000001</v>
      </c>
      <c r="I104">
        <v>1294.5799560999999</v>
      </c>
      <c r="J104">
        <v>1319.4467772999999</v>
      </c>
      <c r="L104" t="str">
        <f t="shared" si="10"/>
        <v>05MAR2024:07:00:00</v>
      </c>
      <c r="M104">
        <v>7</v>
      </c>
      <c r="N104">
        <f t="shared" si="11"/>
        <v>227.63427739999997</v>
      </c>
      <c r="O104" t="str">
        <f t="shared" si="12"/>
        <v/>
      </c>
      <c r="P104">
        <f t="shared" si="13"/>
        <v>227.63427739999997</v>
      </c>
      <c r="Q104" t="str">
        <f t="shared" si="14"/>
        <v/>
      </c>
      <c r="R104">
        <f t="shared" si="15"/>
        <v>1</v>
      </c>
      <c r="S104">
        <f t="shared" si="16"/>
        <v>21.335132794891368</v>
      </c>
    </row>
    <row r="105" spans="1:19" x14ac:dyDescent="0.25">
      <c r="A105" t="s">
        <v>130</v>
      </c>
      <c r="B105">
        <v>1053.8624268000001</v>
      </c>
      <c r="C105">
        <v>1335.5500488</v>
      </c>
      <c r="D105">
        <v>1310.0930175999999</v>
      </c>
      <c r="E105">
        <v>1367.5922852000001</v>
      </c>
      <c r="F105">
        <v>1399.8800048999999</v>
      </c>
      <c r="G105">
        <v>1385.3399658000001</v>
      </c>
      <c r="H105">
        <v>1413.8000488</v>
      </c>
      <c r="I105">
        <v>1335.5500488</v>
      </c>
      <c r="J105">
        <v>1368.9326172000001</v>
      </c>
      <c r="L105" t="str">
        <f t="shared" si="10"/>
        <v>05MAR2024:08:00:00</v>
      </c>
      <c r="M105">
        <v>8</v>
      </c>
      <c r="N105">
        <f t="shared" si="11"/>
        <v>281.68762199999992</v>
      </c>
      <c r="O105" t="str">
        <f t="shared" si="12"/>
        <v/>
      </c>
      <c r="P105">
        <f t="shared" si="13"/>
        <v>281.68762199999992</v>
      </c>
      <c r="Q105" t="str">
        <f t="shared" si="14"/>
        <v/>
      </c>
      <c r="R105">
        <f t="shared" si="15"/>
        <v>1</v>
      </c>
      <c r="S105">
        <f t="shared" si="16"/>
        <v>26.729069642925797</v>
      </c>
    </row>
    <row r="106" spans="1:19" x14ac:dyDescent="0.25">
      <c r="A106" t="s">
        <v>131</v>
      </c>
      <c r="B106">
        <v>1064.9169922000001</v>
      </c>
      <c r="C106">
        <v>1403.4000243999999</v>
      </c>
      <c r="D106">
        <v>1372.0335693</v>
      </c>
      <c r="E106">
        <v>1431.5847168</v>
      </c>
      <c r="F106">
        <v>1469.2700195</v>
      </c>
      <c r="G106">
        <v>1377.3800048999999</v>
      </c>
      <c r="H106">
        <v>1491.8100586</v>
      </c>
      <c r="I106">
        <v>1403.4000243999999</v>
      </c>
      <c r="J106">
        <v>1422.7788086</v>
      </c>
      <c r="L106" t="str">
        <f t="shared" si="10"/>
        <v>05MAR2024:09:00:00</v>
      </c>
      <c r="M106">
        <v>9</v>
      </c>
      <c r="N106">
        <f t="shared" si="11"/>
        <v>338.4830321999998</v>
      </c>
      <c r="O106" t="str">
        <f t="shared" si="12"/>
        <v/>
      </c>
      <c r="P106">
        <f t="shared" si="13"/>
        <v>338.4830321999998</v>
      </c>
      <c r="Q106" t="str">
        <f t="shared" si="14"/>
        <v/>
      </c>
      <c r="R106">
        <f t="shared" si="15"/>
        <v>1</v>
      </c>
      <c r="S106">
        <f t="shared" si="16"/>
        <v>31.784921705562375</v>
      </c>
    </row>
    <row r="107" spans="1:19" x14ac:dyDescent="0.25">
      <c r="A107" t="s">
        <v>132</v>
      </c>
      <c r="B107">
        <v>1066.5556641000001</v>
      </c>
      <c r="C107">
        <v>1411.4000243999999</v>
      </c>
      <c r="D107">
        <v>1379.0767822</v>
      </c>
      <c r="E107">
        <v>1454.0883789</v>
      </c>
      <c r="F107">
        <v>1485.9200439000001</v>
      </c>
      <c r="G107">
        <v>1359.9699707</v>
      </c>
      <c r="H107">
        <v>1509.8199463000001</v>
      </c>
      <c r="I107">
        <v>1411.4000243999999</v>
      </c>
      <c r="J107">
        <v>1429.2374268000001</v>
      </c>
      <c r="L107" t="str">
        <f t="shared" si="10"/>
        <v>05MAR2024:10:00:00</v>
      </c>
      <c r="M107">
        <v>10</v>
      </c>
      <c r="N107">
        <f t="shared" si="11"/>
        <v>344.84436029999983</v>
      </c>
      <c r="O107" t="str">
        <f t="shared" si="12"/>
        <v/>
      </c>
      <c r="P107">
        <f t="shared" si="13"/>
        <v>344.84436029999983</v>
      </c>
      <c r="Q107" t="str">
        <f t="shared" si="14"/>
        <v/>
      </c>
      <c r="R107">
        <f t="shared" si="15"/>
        <v>1</v>
      </c>
      <c r="S107">
        <f t="shared" si="16"/>
        <v>32.332523459147581</v>
      </c>
    </row>
    <row r="108" spans="1:19" x14ac:dyDescent="0.25">
      <c r="A108" t="s">
        <v>133</v>
      </c>
      <c r="B108">
        <v>1009.5406494</v>
      </c>
      <c r="C108">
        <v>1350.4699707</v>
      </c>
      <c r="D108">
        <v>1353.9257812999999</v>
      </c>
      <c r="E108">
        <v>1474.2122803</v>
      </c>
      <c r="F108">
        <v>1415.2700195</v>
      </c>
      <c r="G108">
        <v>1291.6300048999999</v>
      </c>
      <c r="H108">
        <v>1423.75</v>
      </c>
      <c r="I108">
        <v>1350.4699707</v>
      </c>
      <c r="J108">
        <v>1367.0091553</v>
      </c>
      <c r="L108" t="str">
        <f t="shared" si="10"/>
        <v>05MAR2024:11:00:00</v>
      </c>
      <c r="M108">
        <v>11</v>
      </c>
      <c r="N108">
        <f t="shared" si="11"/>
        <v>340.92932129999997</v>
      </c>
      <c r="O108" t="str">
        <f t="shared" si="12"/>
        <v/>
      </c>
      <c r="P108">
        <f t="shared" si="13"/>
        <v>340.92932129999997</v>
      </c>
      <c r="Q108" t="str">
        <f t="shared" si="14"/>
        <v/>
      </c>
      <c r="R108">
        <f t="shared" si="15"/>
        <v>1</v>
      </c>
      <c r="S108">
        <f t="shared" si="16"/>
        <v>33.770737364822743</v>
      </c>
    </row>
    <row r="109" spans="1:19" x14ac:dyDescent="0.25">
      <c r="A109" t="s">
        <v>134</v>
      </c>
      <c r="B109">
        <v>900.90423583999996</v>
      </c>
      <c r="C109">
        <v>1335.0899658000001</v>
      </c>
      <c r="D109">
        <v>1344.940918</v>
      </c>
      <c r="E109">
        <v>1452.543457</v>
      </c>
      <c r="F109">
        <v>1395.9000243999999</v>
      </c>
      <c r="G109">
        <v>1312.8100586</v>
      </c>
      <c r="H109">
        <v>1386.0600586</v>
      </c>
      <c r="I109">
        <v>1335.0899658000001</v>
      </c>
      <c r="J109">
        <v>1354.9602050999999</v>
      </c>
      <c r="L109" t="str">
        <f t="shared" si="10"/>
        <v>05MAR2024:12:00:00</v>
      </c>
      <c r="M109">
        <v>12</v>
      </c>
      <c r="N109">
        <f t="shared" si="11"/>
        <v>434.18572996000012</v>
      </c>
      <c r="O109" t="str">
        <f t="shared" si="12"/>
        <v/>
      </c>
      <c r="P109">
        <f t="shared" si="13"/>
        <v>434.18572996000012</v>
      </c>
      <c r="Q109" t="str">
        <f t="shared" si="14"/>
        <v/>
      </c>
      <c r="R109">
        <f t="shared" si="15"/>
        <v>1</v>
      </c>
      <c r="S109">
        <f t="shared" si="16"/>
        <v>48.194437620239057</v>
      </c>
    </row>
    <row r="110" spans="1:19" x14ac:dyDescent="0.25">
      <c r="A110" t="s">
        <v>135</v>
      </c>
      <c r="B110">
        <v>1034.2116699000001</v>
      </c>
      <c r="C110">
        <v>1332.7299805</v>
      </c>
      <c r="D110">
        <v>1345.6724853999999</v>
      </c>
      <c r="E110">
        <v>1454.3552245999999</v>
      </c>
      <c r="F110">
        <v>1380.2800293</v>
      </c>
      <c r="G110">
        <v>1338.7900391000001</v>
      </c>
      <c r="H110">
        <v>1364.2800293</v>
      </c>
      <c r="I110">
        <v>1332.7299805</v>
      </c>
      <c r="J110">
        <v>1352.3504639</v>
      </c>
      <c r="L110" t="str">
        <f t="shared" si="10"/>
        <v>05MAR2024:13:00:00</v>
      </c>
      <c r="M110">
        <v>13</v>
      </c>
      <c r="N110">
        <f t="shared" si="11"/>
        <v>298.51831059999995</v>
      </c>
      <c r="O110" t="str">
        <f t="shared" si="12"/>
        <v/>
      </c>
      <c r="P110">
        <f t="shared" si="13"/>
        <v>298.51831059999995</v>
      </c>
      <c r="Q110" t="str">
        <f t="shared" si="14"/>
        <v/>
      </c>
      <c r="R110">
        <f t="shared" si="15"/>
        <v>1</v>
      </c>
      <c r="S110">
        <f t="shared" si="16"/>
        <v>28.864333993529996</v>
      </c>
    </row>
    <row r="111" spans="1:19" x14ac:dyDescent="0.25">
      <c r="A111" t="s">
        <v>136</v>
      </c>
      <c r="B111">
        <v>1146.2048339999999</v>
      </c>
      <c r="C111">
        <v>1303.8900146000001</v>
      </c>
      <c r="D111">
        <v>1345.9073486</v>
      </c>
      <c r="E111">
        <v>1423.2714844</v>
      </c>
      <c r="F111">
        <v>1334.5300293</v>
      </c>
      <c r="G111">
        <v>1390.9699707</v>
      </c>
      <c r="H111">
        <v>1317.4300536999999</v>
      </c>
      <c r="I111">
        <v>1303.8900146000001</v>
      </c>
      <c r="J111">
        <v>1338.5456543</v>
      </c>
      <c r="L111" t="str">
        <f t="shared" si="10"/>
        <v>05MAR2024:14:00:00</v>
      </c>
      <c r="M111">
        <v>14</v>
      </c>
      <c r="N111">
        <f t="shared" si="11"/>
        <v>157.68518060000019</v>
      </c>
      <c r="O111" t="str">
        <f t="shared" si="12"/>
        <v/>
      </c>
      <c r="P111">
        <f t="shared" si="13"/>
        <v>157.68518060000019</v>
      </c>
      <c r="Q111" t="str">
        <f t="shared" si="14"/>
        <v/>
      </c>
      <c r="R111">
        <f t="shared" si="15"/>
        <v>1</v>
      </c>
      <c r="S111">
        <f t="shared" si="16"/>
        <v>13.75715543352875</v>
      </c>
    </row>
    <row r="112" spans="1:19" x14ac:dyDescent="0.25">
      <c r="A112" t="s">
        <v>137</v>
      </c>
      <c r="B112">
        <v>1167.9226074000001</v>
      </c>
      <c r="C112">
        <v>1330.0400391000001</v>
      </c>
      <c r="D112">
        <v>1383.4335937999999</v>
      </c>
      <c r="E112">
        <v>1439.2880858999999</v>
      </c>
      <c r="F112">
        <v>1352.8100586</v>
      </c>
      <c r="G112">
        <v>1430.7800293</v>
      </c>
      <c r="H112">
        <v>1340.9699707</v>
      </c>
      <c r="I112">
        <v>1330.0400391000001</v>
      </c>
      <c r="J112">
        <v>1367.6068115</v>
      </c>
      <c r="L112" t="str">
        <f t="shared" si="10"/>
        <v>05MAR2024:15:00:00</v>
      </c>
      <c r="M112">
        <v>15</v>
      </c>
      <c r="N112">
        <f t="shared" si="11"/>
        <v>162.1174317</v>
      </c>
      <c r="O112" t="str">
        <f t="shared" si="12"/>
        <v/>
      </c>
      <c r="P112">
        <f t="shared" si="13"/>
        <v>162.1174317</v>
      </c>
      <c r="Q112" t="str">
        <f t="shared" si="14"/>
        <v/>
      </c>
      <c r="R112">
        <f t="shared" si="15"/>
        <v>1</v>
      </c>
      <c r="S112">
        <f t="shared" si="16"/>
        <v>13.880836852786141</v>
      </c>
    </row>
    <row r="113" spans="1:19" x14ac:dyDescent="0.25">
      <c r="A113" t="s">
        <v>138</v>
      </c>
      <c r="B113">
        <v>1149.8981934000001</v>
      </c>
      <c r="C113">
        <v>1370.3000488</v>
      </c>
      <c r="D113">
        <v>1415.9482422000001</v>
      </c>
      <c r="E113">
        <v>1463.6221923999999</v>
      </c>
      <c r="F113">
        <v>1390.5</v>
      </c>
      <c r="G113">
        <v>1456.5799560999999</v>
      </c>
      <c r="H113">
        <v>1380.9000243999999</v>
      </c>
      <c r="I113">
        <v>1370.3000488</v>
      </c>
      <c r="J113">
        <v>1402.8458252</v>
      </c>
      <c r="L113" t="str">
        <f t="shared" si="10"/>
        <v>05MAR2024:16:00:00</v>
      </c>
      <c r="M113">
        <v>16</v>
      </c>
      <c r="N113">
        <f t="shared" si="11"/>
        <v>220.40185539999993</v>
      </c>
      <c r="O113" t="str">
        <f t="shared" si="12"/>
        <v/>
      </c>
      <c r="P113">
        <f t="shared" si="13"/>
        <v>220.40185539999993</v>
      </c>
      <c r="Q113" t="str">
        <f t="shared" si="14"/>
        <v/>
      </c>
      <c r="R113">
        <f t="shared" si="15"/>
        <v>1</v>
      </c>
      <c r="S113">
        <f t="shared" si="16"/>
        <v>19.16707554329826</v>
      </c>
    </row>
    <row r="114" spans="1:19" x14ac:dyDescent="0.25">
      <c r="A114" t="s">
        <v>139</v>
      </c>
      <c r="B114">
        <v>1240.3547363</v>
      </c>
      <c r="C114">
        <v>1414.0999756000001</v>
      </c>
      <c r="D114">
        <v>1460.7103271000001</v>
      </c>
      <c r="E114">
        <v>1508.1439209</v>
      </c>
      <c r="F114">
        <v>1437.5100098</v>
      </c>
      <c r="G114">
        <v>1524.6099853999999</v>
      </c>
      <c r="H114">
        <v>1435.8199463000001</v>
      </c>
      <c r="I114">
        <v>1414.0999756000001</v>
      </c>
      <c r="J114">
        <v>1454.5500488</v>
      </c>
      <c r="L114" t="str">
        <f t="shared" si="10"/>
        <v>05MAR2024:17:00:00</v>
      </c>
      <c r="M114">
        <v>17</v>
      </c>
      <c r="N114">
        <f t="shared" si="11"/>
        <v>173.74523930000009</v>
      </c>
      <c r="O114" t="str">
        <f t="shared" si="12"/>
        <v/>
      </c>
      <c r="P114">
        <f t="shared" si="13"/>
        <v>173.74523930000009</v>
      </c>
      <c r="Q114" t="str">
        <f t="shared" si="14"/>
        <v/>
      </c>
      <c r="R114">
        <f t="shared" si="15"/>
        <v>1</v>
      </c>
      <c r="S114">
        <f t="shared" si="16"/>
        <v>14.007705555128947</v>
      </c>
    </row>
    <row r="115" spans="1:19" x14ac:dyDescent="0.25">
      <c r="A115" t="s">
        <v>140</v>
      </c>
      <c r="B115">
        <v>1238.1505127</v>
      </c>
      <c r="C115">
        <v>1459.2700195</v>
      </c>
      <c r="D115">
        <v>1453.1943358999999</v>
      </c>
      <c r="E115">
        <v>1544.3236084</v>
      </c>
      <c r="F115">
        <v>1464.6899414</v>
      </c>
      <c r="G115">
        <v>1538.4100341999999</v>
      </c>
      <c r="H115">
        <v>1460.2399902</v>
      </c>
      <c r="I115">
        <v>1459.2700195</v>
      </c>
      <c r="J115">
        <v>1475.1608887</v>
      </c>
      <c r="L115" t="str">
        <f t="shared" si="10"/>
        <v>05MAR2024:18:00:00</v>
      </c>
      <c r="M115">
        <v>18</v>
      </c>
      <c r="N115">
        <f t="shared" si="11"/>
        <v>221.11950679999995</v>
      </c>
      <c r="O115" t="str">
        <f t="shared" si="12"/>
        <v/>
      </c>
      <c r="P115">
        <f t="shared" si="13"/>
        <v>221.11950679999995</v>
      </c>
      <c r="Q115" t="str">
        <f t="shared" si="14"/>
        <v/>
      </c>
      <c r="R115">
        <f t="shared" si="15"/>
        <v>1</v>
      </c>
      <c r="S115">
        <f t="shared" si="16"/>
        <v>17.858855165985503</v>
      </c>
    </row>
    <row r="116" spans="1:19" x14ac:dyDescent="0.25">
      <c r="A116" t="s">
        <v>141</v>
      </c>
      <c r="B116">
        <v>1260.0947266000001</v>
      </c>
      <c r="C116">
        <v>1470.75</v>
      </c>
      <c r="D116">
        <v>1420.7769774999999</v>
      </c>
      <c r="E116">
        <v>1502.8237305</v>
      </c>
      <c r="F116">
        <v>1466.5999756000001</v>
      </c>
      <c r="G116">
        <v>1515.6700439000001</v>
      </c>
      <c r="H116">
        <v>1461.7800293</v>
      </c>
      <c r="I116">
        <v>1470.75</v>
      </c>
      <c r="J116">
        <v>1467.1153564000001</v>
      </c>
      <c r="L116" t="str">
        <f t="shared" si="10"/>
        <v>05MAR2024:19:00:00</v>
      </c>
      <c r="M116">
        <v>19</v>
      </c>
      <c r="N116">
        <f t="shared" si="11"/>
        <v>210.65527339999994</v>
      </c>
      <c r="O116" t="str">
        <f t="shared" si="12"/>
        <v/>
      </c>
      <c r="P116">
        <f t="shared" si="13"/>
        <v>210.65527339999994</v>
      </c>
      <c r="Q116" t="str">
        <f t="shared" si="14"/>
        <v/>
      </c>
      <c r="R116">
        <f t="shared" si="15"/>
        <v>1</v>
      </c>
      <c r="S116">
        <f t="shared" si="16"/>
        <v>16.717415679406265</v>
      </c>
    </row>
    <row r="117" spans="1:19" x14ac:dyDescent="0.25">
      <c r="A117" t="s">
        <v>142</v>
      </c>
      <c r="B117">
        <v>1292.1236572</v>
      </c>
      <c r="C117">
        <v>1511.8900146000001</v>
      </c>
      <c r="D117">
        <v>1443.7176514</v>
      </c>
      <c r="E117">
        <v>1493.4346923999999</v>
      </c>
      <c r="F117">
        <v>1517.8100586</v>
      </c>
      <c r="G117">
        <v>1511.8699951000001</v>
      </c>
      <c r="H117">
        <v>1516.9000243999999</v>
      </c>
      <c r="I117">
        <v>1511.8900146000001</v>
      </c>
      <c r="J117">
        <v>1500.4376221</v>
      </c>
      <c r="L117" t="str">
        <f t="shared" si="10"/>
        <v>05MAR2024:20:00:00</v>
      </c>
      <c r="M117">
        <v>20</v>
      </c>
      <c r="N117">
        <f t="shared" si="11"/>
        <v>219.76635740000006</v>
      </c>
      <c r="O117" t="str">
        <f t="shared" si="12"/>
        <v/>
      </c>
      <c r="P117">
        <f t="shared" si="13"/>
        <v>219.76635740000006</v>
      </c>
      <c r="Q117" t="str">
        <f t="shared" si="14"/>
        <v/>
      </c>
      <c r="R117">
        <f t="shared" si="15"/>
        <v>1</v>
      </c>
      <c r="S117">
        <f t="shared" si="16"/>
        <v>17.008152135858907</v>
      </c>
    </row>
    <row r="118" spans="1:19" x14ac:dyDescent="0.25">
      <c r="A118" t="s">
        <v>143</v>
      </c>
      <c r="B118">
        <v>1248.5976562999999</v>
      </c>
      <c r="C118">
        <v>1458.2299805</v>
      </c>
      <c r="D118">
        <v>1405.9581298999999</v>
      </c>
      <c r="E118">
        <v>1425.0727539</v>
      </c>
      <c r="F118">
        <v>1466.0400391000001</v>
      </c>
      <c r="G118">
        <v>1444.4499512</v>
      </c>
      <c r="H118">
        <v>1463.3399658000001</v>
      </c>
      <c r="I118">
        <v>1458.2299805</v>
      </c>
      <c r="J118">
        <v>1447.6036377</v>
      </c>
      <c r="L118" t="str">
        <f t="shared" si="10"/>
        <v>05MAR2024:21:00:00</v>
      </c>
      <c r="M118">
        <v>21</v>
      </c>
      <c r="N118">
        <f t="shared" si="11"/>
        <v>209.63232420000008</v>
      </c>
      <c r="O118" t="str">
        <f t="shared" si="12"/>
        <v/>
      </c>
      <c r="P118">
        <f t="shared" si="13"/>
        <v>209.63232420000008</v>
      </c>
      <c r="Q118" t="str">
        <f t="shared" si="14"/>
        <v/>
      </c>
      <c r="R118">
        <f t="shared" si="15"/>
        <v>1</v>
      </c>
      <c r="S118">
        <f t="shared" si="16"/>
        <v>16.789421567649637</v>
      </c>
    </row>
    <row r="119" spans="1:19" x14ac:dyDescent="0.25">
      <c r="A119" t="s">
        <v>144</v>
      </c>
      <c r="B119">
        <v>1198.2409668</v>
      </c>
      <c r="C119">
        <v>1407.0899658000001</v>
      </c>
      <c r="D119">
        <v>1334.6901855000001</v>
      </c>
      <c r="E119">
        <v>1314.1042480000001</v>
      </c>
      <c r="F119">
        <v>1413.8000488</v>
      </c>
      <c r="G119">
        <v>1376.3699951000001</v>
      </c>
      <c r="H119">
        <v>1420.2199707</v>
      </c>
      <c r="I119">
        <v>1407.0899658000001</v>
      </c>
      <c r="J119">
        <v>1390.434082</v>
      </c>
      <c r="L119" t="str">
        <f t="shared" si="10"/>
        <v>05MAR2024:22:00:00</v>
      </c>
      <c r="M119">
        <v>22</v>
      </c>
      <c r="N119">
        <f t="shared" si="11"/>
        <v>208.84899900000005</v>
      </c>
      <c r="O119" t="str">
        <f t="shared" si="12"/>
        <v/>
      </c>
      <c r="P119">
        <f t="shared" si="13"/>
        <v>208.84899900000005</v>
      </c>
      <c r="Q119" t="str">
        <f t="shared" si="14"/>
        <v/>
      </c>
      <c r="R119">
        <f t="shared" si="15"/>
        <v>1</v>
      </c>
      <c r="S119">
        <f t="shared" si="16"/>
        <v>17.429632668773483</v>
      </c>
    </row>
    <row r="120" spans="1:19" x14ac:dyDescent="0.25">
      <c r="A120" t="s">
        <v>145</v>
      </c>
      <c r="B120">
        <v>1139.0083007999999</v>
      </c>
      <c r="C120">
        <v>1277.9200439000001</v>
      </c>
      <c r="D120">
        <v>1267.7724608999999</v>
      </c>
      <c r="E120">
        <v>1231.9542236</v>
      </c>
      <c r="F120">
        <v>1291.5600586</v>
      </c>
      <c r="G120">
        <v>1235.7299805</v>
      </c>
      <c r="H120">
        <v>1294.0799560999999</v>
      </c>
      <c r="I120">
        <v>1277.9200439000001</v>
      </c>
      <c r="J120">
        <v>1273.4124756000001</v>
      </c>
      <c r="L120" t="str">
        <f t="shared" si="10"/>
        <v>05MAR2024:23:00:00</v>
      </c>
      <c r="M120">
        <v>23</v>
      </c>
      <c r="N120">
        <f t="shared" si="11"/>
        <v>138.91174310000019</v>
      </c>
      <c r="O120" t="str">
        <f t="shared" si="12"/>
        <v/>
      </c>
      <c r="P120">
        <f t="shared" si="13"/>
        <v>138.91174310000019</v>
      </c>
      <c r="Q120" t="str">
        <f t="shared" si="14"/>
        <v/>
      </c>
      <c r="R120">
        <f t="shared" si="15"/>
        <v>1</v>
      </c>
      <c r="S120">
        <f t="shared" si="16"/>
        <v>12.195849933879623</v>
      </c>
    </row>
    <row r="121" spans="1:19" x14ac:dyDescent="0.25">
      <c r="A121" t="s">
        <v>146</v>
      </c>
      <c r="B121">
        <v>1067.3813477000001</v>
      </c>
      <c r="C121">
        <v>1146.8499756000001</v>
      </c>
      <c r="D121">
        <v>1204.8020019999999</v>
      </c>
      <c r="E121">
        <v>1204.557251</v>
      </c>
      <c r="F121">
        <v>1147.1099853999999</v>
      </c>
      <c r="G121">
        <v>1112.5500488</v>
      </c>
      <c r="H121">
        <v>1161.5100098</v>
      </c>
      <c r="I121">
        <v>1146.8499756000001</v>
      </c>
      <c r="J121">
        <v>1154.5644531</v>
      </c>
      <c r="L121" t="str">
        <f t="shared" si="10"/>
        <v>06MAR2024:00:00:00</v>
      </c>
      <c r="M121">
        <v>24</v>
      </c>
      <c r="N121">
        <f t="shared" si="11"/>
        <v>79.468627900000001</v>
      </c>
      <c r="O121" t="str">
        <f t="shared" si="12"/>
        <v/>
      </c>
      <c r="P121">
        <f t="shared" si="13"/>
        <v>79.468627900000001</v>
      </c>
      <c r="Q121" t="str">
        <f t="shared" si="14"/>
        <v/>
      </c>
      <c r="R121">
        <f t="shared" si="15"/>
        <v>1</v>
      </c>
      <c r="S121">
        <f t="shared" si="16"/>
        <v>7.4451954843729933</v>
      </c>
    </row>
    <row r="122" spans="1:19" x14ac:dyDescent="0.25">
      <c r="A122" t="s">
        <v>147</v>
      </c>
      <c r="B122">
        <v>1004.0708618</v>
      </c>
      <c r="C122">
        <v>1080.4300536999999</v>
      </c>
      <c r="D122">
        <v>1166.8150635</v>
      </c>
      <c r="E122">
        <v>1149.3934326000001</v>
      </c>
      <c r="F122">
        <v>1068.9200439000001</v>
      </c>
      <c r="G122">
        <v>1106.2600098</v>
      </c>
      <c r="H122">
        <v>1101.8800048999999</v>
      </c>
      <c r="I122">
        <v>1080.4300536999999</v>
      </c>
      <c r="J122">
        <v>1104.8610839999999</v>
      </c>
      <c r="L122" t="str">
        <f t="shared" si="10"/>
        <v>06MAR2024:01:00:00</v>
      </c>
      <c r="M122">
        <v>1</v>
      </c>
      <c r="N122">
        <f t="shared" si="11"/>
        <v>76.359191899999928</v>
      </c>
      <c r="O122" t="str">
        <f t="shared" si="12"/>
        <v/>
      </c>
      <c r="P122">
        <f t="shared" si="13"/>
        <v>76.359191899999928</v>
      </c>
      <c r="Q122" t="str">
        <f t="shared" si="14"/>
        <v/>
      </c>
      <c r="R122">
        <f t="shared" si="15"/>
        <v>1</v>
      </c>
      <c r="S122">
        <f t="shared" si="16"/>
        <v>7.6049604470256851</v>
      </c>
    </row>
    <row r="123" spans="1:19" x14ac:dyDescent="0.25">
      <c r="A123" t="s">
        <v>148</v>
      </c>
      <c r="B123">
        <v>975.32897949000005</v>
      </c>
      <c r="C123">
        <v>1048.1899414</v>
      </c>
      <c r="D123">
        <v>1158.0662841999999</v>
      </c>
      <c r="E123">
        <v>1129.7587891000001</v>
      </c>
      <c r="F123">
        <v>1039.4599608999999</v>
      </c>
      <c r="G123">
        <v>1054.6700439000001</v>
      </c>
      <c r="H123">
        <v>1087.4899902</v>
      </c>
      <c r="I123">
        <v>1048.1899414</v>
      </c>
      <c r="J123">
        <v>1077.5751952999999</v>
      </c>
      <c r="L123" t="str">
        <f t="shared" si="10"/>
        <v>06MAR2024:02:00:00</v>
      </c>
      <c r="M123">
        <v>2</v>
      </c>
      <c r="N123">
        <f t="shared" si="11"/>
        <v>72.860961909999901</v>
      </c>
      <c r="O123" t="str">
        <f t="shared" si="12"/>
        <v/>
      </c>
      <c r="P123">
        <f t="shared" si="13"/>
        <v>72.860961909999901</v>
      </c>
      <c r="Q123" t="str">
        <f t="shared" si="14"/>
        <v/>
      </c>
      <c r="R123">
        <f t="shared" si="15"/>
        <v>1</v>
      </c>
      <c r="S123">
        <f t="shared" si="16"/>
        <v>7.4703985467651055</v>
      </c>
    </row>
    <row r="124" spans="1:19" x14ac:dyDescent="0.25">
      <c r="A124" t="s">
        <v>149</v>
      </c>
      <c r="B124">
        <v>952.18261718999997</v>
      </c>
      <c r="C124">
        <v>963.37097168000003</v>
      </c>
      <c r="D124">
        <v>1135.5875243999999</v>
      </c>
      <c r="E124">
        <v>1114.7126464999999</v>
      </c>
      <c r="F124">
        <v>949.45697021000001</v>
      </c>
      <c r="G124">
        <v>1037.6899414</v>
      </c>
      <c r="H124">
        <v>1007.8200073</v>
      </c>
      <c r="I124">
        <v>963.37097168000003</v>
      </c>
      <c r="J124">
        <v>1018.7850952</v>
      </c>
      <c r="L124" t="str">
        <f t="shared" si="10"/>
        <v>06MAR2024:03:00:00</v>
      </c>
      <c r="M124">
        <v>3</v>
      </c>
      <c r="N124">
        <f t="shared" si="11"/>
        <v>11.188354490000052</v>
      </c>
      <c r="O124" t="str">
        <f t="shared" si="12"/>
        <v/>
      </c>
      <c r="P124">
        <f t="shared" si="13"/>
        <v>11.188354490000052</v>
      </c>
      <c r="Q124" t="str">
        <f t="shared" si="14"/>
        <v/>
      </c>
      <c r="R124">
        <f t="shared" si="15"/>
        <v>1</v>
      </c>
      <c r="S124">
        <f t="shared" si="16"/>
        <v>1.1750219220571541</v>
      </c>
    </row>
    <row r="125" spans="1:19" x14ac:dyDescent="0.25">
      <c r="A125" t="s">
        <v>150</v>
      </c>
      <c r="B125">
        <v>940.41937256000006</v>
      </c>
      <c r="C125">
        <v>935.89001465000001</v>
      </c>
      <c r="D125">
        <v>1149.1607666</v>
      </c>
      <c r="E125">
        <v>1114.6901855000001</v>
      </c>
      <c r="F125">
        <v>918.84497069999998</v>
      </c>
      <c r="G125">
        <v>1038.6300048999999</v>
      </c>
      <c r="H125">
        <v>982.72998046999999</v>
      </c>
      <c r="I125">
        <v>935.89001465000001</v>
      </c>
      <c r="J125">
        <v>1005.0511475</v>
      </c>
      <c r="L125" t="str">
        <f t="shared" si="10"/>
        <v>06MAR2024:04:00:00</v>
      </c>
      <c r="M125">
        <v>4</v>
      </c>
      <c r="N125">
        <f t="shared" si="11"/>
        <v>-4.5293579100000443</v>
      </c>
      <c r="O125">
        <f t="shared" si="12"/>
        <v>-4.5293579100000443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0.4816317105070127</v>
      </c>
    </row>
    <row r="126" spans="1:19" x14ac:dyDescent="0.25">
      <c r="A126" t="s">
        <v>151</v>
      </c>
      <c r="B126">
        <v>974.06085204999999</v>
      </c>
      <c r="C126">
        <v>889.14300536999997</v>
      </c>
      <c r="D126">
        <v>1167.5296631000001</v>
      </c>
      <c r="E126">
        <v>1153.5671387</v>
      </c>
      <c r="F126">
        <v>872.83300781000003</v>
      </c>
      <c r="G126">
        <v>1053.8000488</v>
      </c>
      <c r="H126">
        <v>937.55902100000003</v>
      </c>
      <c r="I126">
        <v>889.14300536999997</v>
      </c>
      <c r="J126">
        <v>984.17297363</v>
      </c>
      <c r="L126" t="str">
        <f t="shared" si="10"/>
        <v>06MAR2024:05:00:00</v>
      </c>
      <c r="M126">
        <v>5</v>
      </c>
      <c r="N126">
        <f t="shared" si="11"/>
        <v>-84.917846680000025</v>
      </c>
      <c r="O126">
        <f t="shared" si="12"/>
        <v>-84.917846680000025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8.7179200869517199</v>
      </c>
    </row>
    <row r="127" spans="1:19" x14ac:dyDescent="0.25">
      <c r="A127" t="s">
        <v>152</v>
      </c>
      <c r="B127">
        <v>1007.6340942</v>
      </c>
      <c r="C127">
        <v>873.95898437999995</v>
      </c>
      <c r="D127">
        <v>1238.4392089999999</v>
      </c>
      <c r="E127">
        <v>1235.2167969</v>
      </c>
      <c r="F127">
        <v>861.13299560999997</v>
      </c>
      <c r="G127">
        <v>1102.4300536999999</v>
      </c>
      <c r="H127">
        <v>934.28601074000005</v>
      </c>
      <c r="I127">
        <v>873.95898437999995</v>
      </c>
      <c r="J127">
        <v>1002.0494995</v>
      </c>
      <c r="L127" t="str">
        <f t="shared" si="10"/>
        <v>06MAR2024:06:00:00</v>
      </c>
      <c r="M127">
        <v>6</v>
      </c>
      <c r="N127">
        <f t="shared" si="11"/>
        <v>-133.6751098200001</v>
      </c>
      <c r="O127">
        <f t="shared" si="12"/>
        <v>-133.6751098200001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13.266235292100747</v>
      </c>
    </row>
    <row r="128" spans="1:19" x14ac:dyDescent="0.25">
      <c r="A128" t="s">
        <v>153</v>
      </c>
      <c r="B128">
        <v>1102.2374268000001</v>
      </c>
      <c r="C128">
        <v>941.56896973000005</v>
      </c>
      <c r="D128">
        <v>1316.8038329999999</v>
      </c>
      <c r="E128">
        <v>1296.2573242000001</v>
      </c>
      <c r="F128">
        <v>936.35601807</v>
      </c>
      <c r="G128">
        <v>1186.4799805</v>
      </c>
      <c r="H128">
        <v>1020.1900024</v>
      </c>
      <c r="I128">
        <v>941.56896973000005</v>
      </c>
      <c r="J128">
        <v>1080.2797852000001</v>
      </c>
      <c r="L128" t="str">
        <f t="shared" si="10"/>
        <v>06MAR2024:07:00:00</v>
      </c>
      <c r="M128">
        <v>7</v>
      </c>
      <c r="N128">
        <f t="shared" si="11"/>
        <v>-160.66845707000004</v>
      </c>
      <c r="O128">
        <f t="shared" si="12"/>
        <v>-160.66845707000004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14.576574262811089</v>
      </c>
    </row>
    <row r="129" spans="1:19" x14ac:dyDescent="0.25">
      <c r="A129" t="s">
        <v>154</v>
      </c>
      <c r="B129">
        <v>1111.6446533000001</v>
      </c>
      <c r="C129">
        <v>964.73199463000003</v>
      </c>
      <c r="D129">
        <v>1362.171875</v>
      </c>
      <c r="E129">
        <v>1336.0993652</v>
      </c>
      <c r="F129">
        <v>950.73699951000003</v>
      </c>
      <c r="G129">
        <v>1233.4599608999999</v>
      </c>
      <c r="H129">
        <v>1035.6400146000001</v>
      </c>
      <c r="I129">
        <v>964.73199463000003</v>
      </c>
      <c r="J129">
        <v>1109.3481445</v>
      </c>
      <c r="L129" t="str">
        <f t="shared" si="10"/>
        <v>06MAR2024:08:00:00</v>
      </c>
      <c r="M129">
        <v>8</v>
      </c>
      <c r="N129">
        <f t="shared" si="11"/>
        <v>-146.91265867000004</v>
      </c>
      <c r="O129">
        <f t="shared" si="12"/>
        <v>-146.91265867000004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13.215793215383966</v>
      </c>
    </row>
    <row r="130" spans="1:19" x14ac:dyDescent="0.25">
      <c r="A130" t="s">
        <v>155</v>
      </c>
      <c r="B130">
        <v>1083.2818603999999</v>
      </c>
      <c r="C130">
        <v>1043.1500243999999</v>
      </c>
      <c r="D130">
        <v>1381.2044678</v>
      </c>
      <c r="E130">
        <v>1278.4916992000001</v>
      </c>
      <c r="F130">
        <v>1020.0900269</v>
      </c>
      <c r="G130">
        <v>1228.7900391000001</v>
      </c>
      <c r="H130">
        <v>1094.3299560999999</v>
      </c>
      <c r="I130">
        <v>1043.1500243999999</v>
      </c>
      <c r="J130">
        <v>1153.5129394999999</v>
      </c>
      <c r="L130" t="str">
        <f t="shared" si="10"/>
        <v>06MAR2024:09:00:00</v>
      </c>
      <c r="M130">
        <v>9</v>
      </c>
      <c r="N130">
        <f t="shared" si="11"/>
        <v>-40.131836000000021</v>
      </c>
      <c r="O130">
        <f t="shared" si="12"/>
        <v>-40.131836000000021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3.7046531901846311</v>
      </c>
    </row>
    <row r="131" spans="1:19" x14ac:dyDescent="0.25">
      <c r="A131" t="s">
        <v>156</v>
      </c>
      <c r="B131">
        <v>1105.682251</v>
      </c>
      <c r="C131">
        <v>1005.3400269</v>
      </c>
      <c r="D131">
        <v>1372.5860596</v>
      </c>
      <c r="E131">
        <v>1280.0552978999999</v>
      </c>
      <c r="F131">
        <v>981.33502196999996</v>
      </c>
      <c r="G131">
        <v>1211.9799805</v>
      </c>
      <c r="H131">
        <v>1036.4000243999999</v>
      </c>
      <c r="I131">
        <v>1005.3400269</v>
      </c>
      <c r="J131">
        <v>1121.5283202999999</v>
      </c>
      <c r="L131" t="str">
        <f t="shared" ref="L131:L194" si="17">A131</f>
        <v>06MAR2024:10:00:00</v>
      </c>
      <c r="M131">
        <v>10</v>
      </c>
      <c r="N131">
        <f t="shared" ref="N131:N194" si="18">C131-B131</f>
        <v>-100.34222409999995</v>
      </c>
      <c r="O131">
        <f t="shared" ref="O131:O194" si="19">IF(N131&lt;0,N131,"")</f>
        <v>-100.34222409999995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9.0751410732376812</v>
      </c>
    </row>
    <row r="132" spans="1:19" x14ac:dyDescent="0.25">
      <c r="A132" t="s">
        <v>157</v>
      </c>
      <c r="B132">
        <v>1097.0131836</v>
      </c>
      <c r="C132">
        <v>980.32897949000005</v>
      </c>
      <c r="D132">
        <v>1328.1087646000001</v>
      </c>
      <c r="E132">
        <v>1257.9552002</v>
      </c>
      <c r="F132">
        <v>946.35998534999999</v>
      </c>
      <c r="G132">
        <v>1225.5200195</v>
      </c>
      <c r="H132">
        <v>1003.2700195</v>
      </c>
      <c r="I132">
        <v>980.32897949000005</v>
      </c>
      <c r="J132">
        <v>1096.7175293</v>
      </c>
      <c r="L132" t="str">
        <f t="shared" si="17"/>
        <v>06MAR2024:11:00:00</v>
      </c>
      <c r="M132">
        <v>11</v>
      </c>
      <c r="N132">
        <f t="shared" si="18"/>
        <v>-116.68420411</v>
      </c>
      <c r="O132">
        <f t="shared" si="19"/>
        <v>-116.68420411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10.636536174258607</v>
      </c>
    </row>
    <row r="133" spans="1:19" x14ac:dyDescent="0.25">
      <c r="A133" t="s">
        <v>158</v>
      </c>
      <c r="B133">
        <v>1109.7414550999999</v>
      </c>
      <c r="C133">
        <v>980.76000977000001</v>
      </c>
      <c r="D133">
        <v>1292.9143065999999</v>
      </c>
      <c r="E133">
        <v>1225.1452637</v>
      </c>
      <c r="F133">
        <v>942.52301024999997</v>
      </c>
      <c r="G133">
        <v>1262.3800048999999</v>
      </c>
      <c r="H133">
        <v>988.42602538999995</v>
      </c>
      <c r="I133">
        <v>980.76000977000001</v>
      </c>
      <c r="J133">
        <v>1093.4006348</v>
      </c>
      <c r="L133" t="str">
        <f t="shared" si="17"/>
        <v>06MAR2024:12:00:00</v>
      </c>
      <c r="M133">
        <v>12</v>
      </c>
      <c r="N133">
        <f t="shared" si="18"/>
        <v>-128.98144532999993</v>
      </c>
      <c r="O133">
        <f t="shared" si="19"/>
        <v>-128.98144532999993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11.622657217791083</v>
      </c>
    </row>
    <row r="134" spans="1:19" x14ac:dyDescent="0.25">
      <c r="A134" t="s">
        <v>159</v>
      </c>
      <c r="B134">
        <v>1139.4517822</v>
      </c>
      <c r="C134">
        <v>1030.2299805</v>
      </c>
      <c r="D134">
        <v>1277.5894774999999</v>
      </c>
      <c r="E134">
        <v>1226.4302978999999</v>
      </c>
      <c r="F134">
        <v>978.01800536999997</v>
      </c>
      <c r="G134">
        <v>1315.1600341999999</v>
      </c>
      <c r="H134">
        <v>1013.0499878000001</v>
      </c>
      <c r="I134">
        <v>1030.2299805</v>
      </c>
      <c r="J134">
        <v>1122.8095702999999</v>
      </c>
      <c r="L134" t="str">
        <f t="shared" si="17"/>
        <v>06MAR2024:13:00:00</v>
      </c>
      <c r="M134">
        <v>13</v>
      </c>
      <c r="N134">
        <f t="shared" si="18"/>
        <v>-109.22180170000001</v>
      </c>
      <c r="O134">
        <f t="shared" si="19"/>
        <v>-109.22180170000001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9.585469381523076</v>
      </c>
    </row>
    <row r="135" spans="1:19" x14ac:dyDescent="0.25">
      <c r="A135" t="s">
        <v>160</v>
      </c>
      <c r="B135">
        <v>1131.4367675999999</v>
      </c>
      <c r="C135">
        <v>1135.4899902</v>
      </c>
      <c r="D135">
        <v>1271.5942382999999</v>
      </c>
      <c r="E135">
        <v>1214.4998779</v>
      </c>
      <c r="F135">
        <v>1064.3399658000001</v>
      </c>
      <c r="G135">
        <v>1395.7700195</v>
      </c>
      <c r="H135">
        <v>1090.2900391000001</v>
      </c>
      <c r="I135">
        <v>1135.4899902</v>
      </c>
      <c r="J135">
        <v>1191.4968262</v>
      </c>
      <c r="L135" t="str">
        <f t="shared" si="17"/>
        <v>06MAR2024:14:00:00</v>
      </c>
      <c r="M135">
        <v>14</v>
      </c>
      <c r="N135">
        <f t="shared" si="18"/>
        <v>4.0532226000000264</v>
      </c>
      <c r="O135" t="str">
        <f t="shared" si="19"/>
        <v/>
      </c>
      <c r="P135">
        <f t="shared" si="20"/>
        <v>4.0532226000000264</v>
      </c>
      <c r="Q135" t="str">
        <f t="shared" si="21"/>
        <v/>
      </c>
      <c r="R135">
        <f t="shared" si="22"/>
        <v>1</v>
      </c>
      <c r="S135">
        <f t="shared" si="23"/>
        <v>0.35823677611235044</v>
      </c>
    </row>
    <row r="136" spans="1:19" x14ac:dyDescent="0.25">
      <c r="A136" t="s">
        <v>161</v>
      </c>
      <c r="B136">
        <v>1141.1846923999999</v>
      </c>
      <c r="C136">
        <v>1238.5</v>
      </c>
      <c r="D136">
        <v>1305.3701172000001</v>
      </c>
      <c r="E136">
        <v>1234.7348632999999</v>
      </c>
      <c r="F136">
        <v>1160.0200195</v>
      </c>
      <c r="G136">
        <v>1485.7800293</v>
      </c>
      <c r="H136">
        <v>1171.4799805</v>
      </c>
      <c r="I136">
        <v>1238.5</v>
      </c>
      <c r="J136">
        <v>1272.2299805</v>
      </c>
      <c r="L136" t="str">
        <f t="shared" si="17"/>
        <v>06MAR2024:15:00:00</v>
      </c>
      <c r="M136">
        <v>15</v>
      </c>
      <c r="N136">
        <f t="shared" si="18"/>
        <v>97.315307600000096</v>
      </c>
      <c r="O136" t="str">
        <f t="shared" si="19"/>
        <v/>
      </c>
      <c r="P136">
        <f t="shared" si="20"/>
        <v>97.315307600000096</v>
      </c>
      <c r="Q136" t="str">
        <f t="shared" si="21"/>
        <v/>
      </c>
      <c r="R136">
        <f t="shared" si="22"/>
        <v>1</v>
      </c>
      <c r="S136">
        <f t="shared" si="23"/>
        <v>8.5275686090161678</v>
      </c>
    </row>
    <row r="137" spans="1:19" x14ac:dyDescent="0.25">
      <c r="A137" t="s">
        <v>162</v>
      </c>
      <c r="B137">
        <v>1101.6571045000001</v>
      </c>
      <c r="C137">
        <v>1328.4000243999999</v>
      </c>
      <c r="D137">
        <v>1334.3540039</v>
      </c>
      <c r="E137">
        <v>1245.0371094</v>
      </c>
      <c r="F137">
        <v>1252.8800048999999</v>
      </c>
      <c r="G137">
        <v>1553.0100098</v>
      </c>
      <c r="H137">
        <v>1248.8900146000001</v>
      </c>
      <c r="I137">
        <v>1328.4000243999999</v>
      </c>
      <c r="J137">
        <v>1343.5068358999999</v>
      </c>
      <c r="L137" t="str">
        <f t="shared" si="17"/>
        <v>06MAR2024:16:00:00</v>
      </c>
      <c r="M137">
        <v>16</v>
      </c>
      <c r="N137">
        <f t="shared" si="18"/>
        <v>226.74291989999983</v>
      </c>
      <c r="O137" t="str">
        <f t="shared" si="19"/>
        <v/>
      </c>
      <c r="P137">
        <f t="shared" si="20"/>
        <v>226.74291989999983</v>
      </c>
      <c r="Q137" t="str">
        <f t="shared" si="21"/>
        <v/>
      </c>
      <c r="R137">
        <f t="shared" si="22"/>
        <v>1</v>
      </c>
      <c r="S137">
        <f t="shared" si="23"/>
        <v>20.581986806403773</v>
      </c>
    </row>
    <row r="138" spans="1:19" x14ac:dyDescent="0.25">
      <c r="A138" t="s">
        <v>163</v>
      </c>
      <c r="B138">
        <v>1135.2230225000001</v>
      </c>
      <c r="C138">
        <v>1473.7099608999999</v>
      </c>
      <c r="D138">
        <v>1378.5144043</v>
      </c>
      <c r="E138">
        <v>1257.0460204999999</v>
      </c>
      <c r="F138">
        <v>1394.8299560999999</v>
      </c>
      <c r="G138">
        <v>1617.5899658000001</v>
      </c>
      <c r="H138">
        <v>1403.3699951000001</v>
      </c>
      <c r="I138">
        <v>1473.7099608999999</v>
      </c>
      <c r="J138">
        <v>1453.6027832</v>
      </c>
      <c r="L138" t="str">
        <f t="shared" si="17"/>
        <v>06MAR2024:17:00:00</v>
      </c>
      <c r="M138">
        <v>17</v>
      </c>
      <c r="N138">
        <f t="shared" si="18"/>
        <v>338.48693839999987</v>
      </c>
      <c r="O138" t="str">
        <f t="shared" si="19"/>
        <v/>
      </c>
      <c r="P138">
        <f t="shared" si="20"/>
        <v>338.48693839999987</v>
      </c>
      <c r="Q138" t="str">
        <f t="shared" si="21"/>
        <v/>
      </c>
      <c r="R138">
        <f t="shared" si="22"/>
        <v>1</v>
      </c>
      <c r="S138">
        <f t="shared" si="23"/>
        <v>29.816778878795148</v>
      </c>
    </row>
    <row r="139" spans="1:19" x14ac:dyDescent="0.25">
      <c r="A139" t="s">
        <v>164</v>
      </c>
      <c r="B139">
        <v>1156.0568848</v>
      </c>
      <c r="C139">
        <v>1427.9000243999999</v>
      </c>
      <c r="D139">
        <v>1375.1168213000001</v>
      </c>
      <c r="E139">
        <v>1276.3542480000001</v>
      </c>
      <c r="F139">
        <v>1354.1099853999999</v>
      </c>
      <c r="G139">
        <v>1607.6800536999999</v>
      </c>
      <c r="H139">
        <v>1387.2399902</v>
      </c>
      <c r="I139">
        <v>1427.9000243999999</v>
      </c>
      <c r="J139">
        <v>1430.4094238</v>
      </c>
      <c r="L139" t="str">
        <f t="shared" si="17"/>
        <v>06MAR2024:18:00:00</v>
      </c>
      <c r="M139">
        <v>18</v>
      </c>
      <c r="N139">
        <f t="shared" si="18"/>
        <v>271.84313959999986</v>
      </c>
      <c r="O139" t="str">
        <f t="shared" si="19"/>
        <v/>
      </c>
      <c r="P139">
        <f t="shared" si="20"/>
        <v>271.84313959999986</v>
      </c>
      <c r="Q139" t="str">
        <f t="shared" si="21"/>
        <v/>
      </c>
      <c r="R139">
        <f t="shared" si="22"/>
        <v>1</v>
      </c>
      <c r="S139">
        <f t="shared" si="23"/>
        <v>23.514685408151799</v>
      </c>
    </row>
    <row r="140" spans="1:19" x14ac:dyDescent="0.25">
      <c r="A140" t="s">
        <v>165</v>
      </c>
      <c r="B140">
        <v>1222.5864257999999</v>
      </c>
      <c r="C140">
        <v>1413.6600341999999</v>
      </c>
      <c r="D140">
        <v>1351.9176024999999</v>
      </c>
      <c r="E140">
        <v>1261.7421875</v>
      </c>
      <c r="F140">
        <v>1330.4300536999999</v>
      </c>
      <c r="G140">
        <v>1567.8100586</v>
      </c>
      <c r="H140">
        <v>1384.1800536999999</v>
      </c>
      <c r="I140">
        <v>1413.6600341999999</v>
      </c>
      <c r="J140">
        <v>1409.5996094</v>
      </c>
      <c r="L140" t="str">
        <f t="shared" si="17"/>
        <v>06MAR2024:19:00:00</v>
      </c>
      <c r="M140">
        <v>19</v>
      </c>
      <c r="N140">
        <f t="shared" si="18"/>
        <v>191.07360840000001</v>
      </c>
      <c r="O140" t="str">
        <f t="shared" si="19"/>
        <v/>
      </c>
      <c r="P140">
        <f t="shared" si="20"/>
        <v>191.07360840000001</v>
      </c>
      <c r="Q140" t="str">
        <f t="shared" si="21"/>
        <v/>
      </c>
      <c r="R140">
        <f t="shared" si="22"/>
        <v>1</v>
      </c>
      <c r="S140">
        <f t="shared" si="23"/>
        <v>15.628638136970229</v>
      </c>
    </row>
    <row r="141" spans="1:19" x14ac:dyDescent="0.25">
      <c r="A141" t="s">
        <v>166</v>
      </c>
      <c r="B141">
        <v>1264.1300048999999</v>
      </c>
      <c r="C141">
        <v>1413.8399658000001</v>
      </c>
      <c r="D141">
        <v>1397.2502440999999</v>
      </c>
      <c r="E141">
        <v>1338.8491211</v>
      </c>
      <c r="F141">
        <v>1337.2299805</v>
      </c>
      <c r="G141">
        <v>1526.0999756000001</v>
      </c>
      <c r="H141">
        <v>1408.2099608999999</v>
      </c>
      <c r="I141">
        <v>1413.8399658000001</v>
      </c>
      <c r="J141">
        <v>1416.5261230000001</v>
      </c>
      <c r="L141" t="str">
        <f t="shared" si="17"/>
        <v>06MAR2024:20:00:00</v>
      </c>
      <c r="M141">
        <v>20</v>
      </c>
      <c r="N141">
        <f t="shared" si="18"/>
        <v>149.70996090000017</v>
      </c>
      <c r="O141" t="str">
        <f t="shared" si="19"/>
        <v/>
      </c>
      <c r="P141">
        <f t="shared" si="20"/>
        <v>149.70996090000017</v>
      </c>
      <c r="Q141" t="str">
        <f t="shared" si="21"/>
        <v/>
      </c>
      <c r="R141">
        <f t="shared" si="22"/>
        <v>1</v>
      </c>
      <c r="S141">
        <f t="shared" si="23"/>
        <v>11.842924408066962</v>
      </c>
    </row>
    <row r="142" spans="1:19" x14ac:dyDescent="0.25">
      <c r="A142" t="s">
        <v>167</v>
      </c>
      <c r="B142">
        <v>1202.1972656</v>
      </c>
      <c r="C142">
        <v>1363.2099608999999</v>
      </c>
      <c r="D142">
        <v>1373.8647461</v>
      </c>
      <c r="E142">
        <v>1301.1948242000001</v>
      </c>
      <c r="F142">
        <v>1295.0400391000001</v>
      </c>
      <c r="G142">
        <v>1460.2299805</v>
      </c>
      <c r="H142">
        <v>1368.0899658000001</v>
      </c>
      <c r="I142">
        <v>1363.2099608999999</v>
      </c>
      <c r="J142">
        <v>1372.0870361</v>
      </c>
      <c r="L142" t="str">
        <f t="shared" si="17"/>
        <v>06MAR2024:21:00:00</v>
      </c>
      <c r="M142">
        <v>21</v>
      </c>
      <c r="N142">
        <f t="shared" si="18"/>
        <v>161.0126952999999</v>
      </c>
      <c r="O142" t="str">
        <f t="shared" si="19"/>
        <v/>
      </c>
      <c r="P142">
        <f t="shared" si="20"/>
        <v>161.0126952999999</v>
      </c>
      <c r="Q142" t="str">
        <f t="shared" si="21"/>
        <v/>
      </c>
      <c r="R142">
        <f t="shared" si="22"/>
        <v>1</v>
      </c>
      <c r="S142">
        <f t="shared" si="23"/>
        <v>13.39320092527749</v>
      </c>
    </row>
    <row r="143" spans="1:19" x14ac:dyDescent="0.25">
      <c r="A143" t="s">
        <v>168</v>
      </c>
      <c r="B143">
        <v>1066.8731689000001</v>
      </c>
      <c r="C143">
        <v>1290.2700195</v>
      </c>
      <c r="D143">
        <v>1313.9533690999999</v>
      </c>
      <c r="E143">
        <v>1242.9287108999999</v>
      </c>
      <c r="F143">
        <v>1228.6600341999999</v>
      </c>
      <c r="G143">
        <v>1387.9499512</v>
      </c>
      <c r="H143">
        <v>1293.7399902</v>
      </c>
      <c r="I143">
        <v>1290.2700195</v>
      </c>
      <c r="J143">
        <v>1302.9147949000001</v>
      </c>
      <c r="L143" t="str">
        <f t="shared" si="17"/>
        <v>06MAR2024:22:00:00</v>
      </c>
      <c r="M143">
        <v>22</v>
      </c>
      <c r="N143">
        <f t="shared" si="18"/>
        <v>223.39685059999988</v>
      </c>
      <c r="O143" t="str">
        <f t="shared" si="19"/>
        <v/>
      </c>
      <c r="P143">
        <f t="shared" si="20"/>
        <v>223.39685059999988</v>
      </c>
      <c r="Q143" t="str">
        <f t="shared" si="21"/>
        <v/>
      </c>
      <c r="R143">
        <f t="shared" si="22"/>
        <v>1</v>
      </c>
      <c r="S143">
        <f t="shared" si="23"/>
        <v>20.939400962752984</v>
      </c>
    </row>
    <row r="144" spans="1:19" x14ac:dyDescent="0.25">
      <c r="A144" t="s">
        <v>169</v>
      </c>
      <c r="B144">
        <v>1006.4797974000001</v>
      </c>
      <c r="C144">
        <v>1202.3000488</v>
      </c>
      <c r="D144">
        <v>1232.9057617000001</v>
      </c>
      <c r="E144">
        <v>1134.5141602000001</v>
      </c>
      <c r="F144">
        <v>1164.7199707</v>
      </c>
      <c r="G144">
        <v>1255.7900391000001</v>
      </c>
      <c r="H144">
        <v>1194</v>
      </c>
      <c r="I144">
        <v>1202.3000488</v>
      </c>
      <c r="J144">
        <v>1209.9431152</v>
      </c>
      <c r="L144" t="str">
        <f t="shared" si="17"/>
        <v>06MAR2024:23:00:00</v>
      </c>
      <c r="M144">
        <v>23</v>
      </c>
      <c r="N144">
        <f t="shared" si="18"/>
        <v>195.82025139999996</v>
      </c>
      <c r="O144" t="str">
        <f t="shared" si="19"/>
        <v/>
      </c>
      <c r="P144">
        <f t="shared" si="20"/>
        <v>195.82025139999996</v>
      </c>
      <c r="Q144" t="str">
        <f t="shared" si="21"/>
        <v/>
      </c>
      <c r="R144">
        <f t="shared" si="22"/>
        <v>1</v>
      </c>
      <c r="S144">
        <f t="shared" si="23"/>
        <v>19.45595449663816</v>
      </c>
    </row>
    <row r="145" spans="1:19" x14ac:dyDescent="0.25">
      <c r="A145" t="s">
        <v>170</v>
      </c>
      <c r="B145">
        <v>1027.0373535000001</v>
      </c>
      <c r="C145">
        <v>1111.7700195</v>
      </c>
      <c r="D145">
        <v>1159.2618408000001</v>
      </c>
      <c r="E145">
        <v>1067.1821289</v>
      </c>
      <c r="F145">
        <v>1092.2099608999999</v>
      </c>
      <c r="G145">
        <v>1162.6199951000001</v>
      </c>
      <c r="H145">
        <v>1108.5400391000001</v>
      </c>
      <c r="I145">
        <v>1111.7700195</v>
      </c>
      <c r="J145">
        <v>1126.8803711</v>
      </c>
      <c r="L145" t="str">
        <f t="shared" si="17"/>
        <v>07MAR2024:00:00:00</v>
      </c>
      <c r="M145">
        <v>24</v>
      </c>
      <c r="N145">
        <f t="shared" si="18"/>
        <v>84.732665999999881</v>
      </c>
      <c r="O145" t="str">
        <f t="shared" si="19"/>
        <v/>
      </c>
      <c r="P145">
        <f t="shared" si="20"/>
        <v>84.732665999999881</v>
      </c>
      <c r="Q145" t="str">
        <f t="shared" si="21"/>
        <v/>
      </c>
      <c r="R145">
        <f t="shared" si="22"/>
        <v>1</v>
      </c>
      <c r="S145">
        <f t="shared" si="23"/>
        <v>8.2502029464890221</v>
      </c>
    </row>
    <row r="146" spans="1:19" x14ac:dyDescent="0.25">
      <c r="A146" t="s">
        <v>171</v>
      </c>
      <c r="B146">
        <v>1016.8318481</v>
      </c>
      <c r="C146">
        <v>1032.2497559000001</v>
      </c>
      <c r="D146">
        <v>1111.4588623</v>
      </c>
      <c r="E146">
        <v>1032.2497559000001</v>
      </c>
      <c r="F146">
        <v>1092.2800293</v>
      </c>
      <c r="G146">
        <v>961.85797118999994</v>
      </c>
      <c r="H146">
        <v>1053.75</v>
      </c>
      <c r="I146">
        <v>1052.1600341999999</v>
      </c>
      <c r="J146">
        <v>1054.3013916</v>
      </c>
      <c r="L146" t="str">
        <f t="shared" si="17"/>
        <v>07MAR2024:01:00:00</v>
      </c>
      <c r="M146">
        <v>1</v>
      </c>
      <c r="N146">
        <f t="shared" si="18"/>
        <v>15.41790780000008</v>
      </c>
      <c r="O146" t="str">
        <f t="shared" si="19"/>
        <v/>
      </c>
      <c r="P146">
        <f t="shared" si="20"/>
        <v>15.41790780000008</v>
      </c>
      <c r="Q146" t="str">
        <f t="shared" si="21"/>
        <v/>
      </c>
      <c r="R146">
        <f t="shared" si="22"/>
        <v>1</v>
      </c>
      <c r="S146">
        <f t="shared" si="23"/>
        <v>1.5162691676907243</v>
      </c>
    </row>
    <row r="147" spans="1:19" x14ac:dyDescent="0.25">
      <c r="A147" t="s">
        <v>172</v>
      </c>
      <c r="B147">
        <v>983.19812012</v>
      </c>
      <c r="C147">
        <v>1013.5146484000001</v>
      </c>
      <c r="D147">
        <v>1091.6849365</v>
      </c>
      <c r="E147">
        <v>1013.5146484000001</v>
      </c>
      <c r="F147">
        <v>1084.7399902</v>
      </c>
      <c r="G147">
        <v>915.88299560999997</v>
      </c>
      <c r="H147">
        <v>1027.9399414</v>
      </c>
      <c r="I147">
        <v>1032.7700195</v>
      </c>
      <c r="J147">
        <v>1030.6035156</v>
      </c>
      <c r="L147" t="str">
        <f t="shared" si="17"/>
        <v>07MAR2024:02:00:00</v>
      </c>
      <c r="M147">
        <v>2</v>
      </c>
      <c r="N147">
        <f t="shared" si="18"/>
        <v>30.316528280000057</v>
      </c>
      <c r="O147" t="str">
        <f t="shared" si="19"/>
        <v/>
      </c>
      <c r="P147">
        <f t="shared" si="20"/>
        <v>30.316528280000057</v>
      </c>
      <c r="Q147" t="str">
        <f t="shared" si="21"/>
        <v/>
      </c>
      <c r="R147">
        <f t="shared" si="22"/>
        <v>1</v>
      </c>
      <c r="S147">
        <f t="shared" si="23"/>
        <v>3.0834607653948631</v>
      </c>
    </row>
    <row r="148" spans="1:19" x14ac:dyDescent="0.25">
      <c r="A148" t="s">
        <v>173</v>
      </c>
      <c r="B148">
        <v>1020.1801147</v>
      </c>
      <c r="C148">
        <v>1014.6344604</v>
      </c>
      <c r="D148">
        <v>1063.3673096</v>
      </c>
      <c r="E148">
        <v>1014.6344604</v>
      </c>
      <c r="F148">
        <v>1035.3000488</v>
      </c>
      <c r="G148">
        <v>893.36700439000003</v>
      </c>
      <c r="H148">
        <v>975.16601562999995</v>
      </c>
      <c r="I148">
        <v>980.75201416000004</v>
      </c>
      <c r="J148">
        <v>989.59045409999999</v>
      </c>
      <c r="L148" t="str">
        <f t="shared" si="17"/>
        <v>07MAR2024:03:00:00</v>
      </c>
      <c r="M148">
        <v>3</v>
      </c>
      <c r="N148">
        <f t="shared" si="18"/>
        <v>-5.5456543000000238</v>
      </c>
      <c r="O148">
        <f t="shared" si="19"/>
        <v>-5.5456543000000238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0.54359560827460462</v>
      </c>
    </row>
    <row r="149" spans="1:19" x14ac:dyDescent="0.25">
      <c r="A149" t="s">
        <v>174</v>
      </c>
      <c r="B149">
        <v>1056.2801514</v>
      </c>
      <c r="C149">
        <v>1025.0566406</v>
      </c>
      <c r="D149">
        <v>1065.5025635</v>
      </c>
      <c r="E149">
        <v>1025.0566406</v>
      </c>
      <c r="F149">
        <v>1062.2800293</v>
      </c>
      <c r="G149">
        <v>885.39697265999996</v>
      </c>
      <c r="H149">
        <v>999.05401611000002</v>
      </c>
      <c r="I149">
        <v>1004.8499756</v>
      </c>
      <c r="J149">
        <v>1003.416748</v>
      </c>
      <c r="L149" t="str">
        <f t="shared" si="17"/>
        <v>07MAR2024:04:00:00</v>
      </c>
      <c r="M149">
        <v>4</v>
      </c>
      <c r="N149">
        <f t="shared" si="18"/>
        <v>-31.223510799999985</v>
      </c>
      <c r="O149">
        <f t="shared" si="19"/>
        <v>-31.223510799999985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2.9559876476535281</v>
      </c>
    </row>
    <row r="150" spans="1:19" x14ac:dyDescent="0.25">
      <c r="A150" t="s">
        <v>175</v>
      </c>
      <c r="B150">
        <v>1007.3256226</v>
      </c>
      <c r="C150">
        <v>1023.6206665</v>
      </c>
      <c r="D150">
        <v>1062.8249512</v>
      </c>
      <c r="E150">
        <v>1023.6206665</v>
      </c>
      <c r="F150">
        <v>1000.1599731</v>
      </c>
      <c r="G150">
        <v>882.94799805000002</v>
      </c>
      <c r="H150">
        <v>934.58801270000004</v>
      </c>
      <c r="I150">
        <v>949.10302734000004</v>
      </c>
      <c r="J150">
        <v>965.92480468999997</v>
      </c>
      <c r="L150" t="str">
        <f t="shared" si="17"/>
        <v>07MAR2024:05:00:00</v>
      </c>
      <c r="M150">
        <v>5</v>
      </c>
      <c r="N150">
        <f t="shared" si="18"/>
        <v>16.295043899999996</v>
      </c>
      <c r="O150" t="str">
        <f t="shared" si="19"/>
        <v/>
      </c>
      <c r="P150">
        <f t="shared" si="20"/>
        <v>16.295043899999996</v>
      </c>
      <c r="Q150" t="str">
        <f t="shared" si="21"/>
        <v/>
      </c>
      <c r="R150">
        <f t="shared" si="22"/>
        <v>1</v>
      </c>
      <c r="S150">
        <f t="shared" si="23"/>
        <v>1.6176540668092001</v>
      </c>
    </row>
    <row r="151" spans="1:19" x14ac:dyDescent="0.25">
      <c r="A151" t="s">
        <v>176</v>
      </c>
      <c r="B151">
        <v>994.46942138999998</v>
      </c>
      <c r="C151">
        <v>1064.4764404</v>
      </c>
      <c r="D151">
        <v>1111.1506348</v>
      </c>
      <c r="E151">
        <v>1064.4764404</v>
      </c>
      <c r="F151">
        <v>996.60400390999996</v>
      </c>
      <c r="G151">
        <v>937.73901366999996</v>
      </c>
      <c r="H151">
        <v>918.62902831999997</v>
      </c>
      <c r="I151">
        <v>941.46099853999999</v>
      </c>
      <c r="J151">
        <v>981.11682128999996</v>
      </c>
      <c r="L151" t="str">
        <f t="shared" si="17"/>
        <v>07MAR2024:06:00:00</v>
      </c>
      <c r="M151">
        <v>6</v>
      </c>
      <c r="N151">
        <f t="shared" si="18"/>
        <v>70.007019010000022</v>
      </c>
      <c r="O151" t="str">
        <f t="shared" si="19"/>
        <v/>
      </c>
      <c r="P151">
        <f t="shared" si="20"/>
        <v>70.007019010000022</v>
      </c>
      <c r="Q151" t="str">
        <f t="shared" si="21"/>
        <v/>
      </c>
      <c r="R151">
        <f t="shared" si="22"/>
        <v>1</v>
      </c>
      <c r="S151">
        <f t="shared" si="23"/>
        <v>7.039635156619406</v>
      </c>
    </row>
    <row r="152" spans="1:19" x14ac:dyDescent="0.25">
      <c r="A152" t="s">
        <v>177</v>
      </c>
      <c r="B152">
        <v>1053.9516602000001</v>
      </c>
      <c r="C152">
        <v>1116.4345702999999</v>
      </c>
      <c r="D152">
        <v>1173.6885986</v>
      </c>
      <c r="E152">
        <v>1116.4345702999999</v>
      </c>
      <c r="F152">
        <v>1079.6500243999999</v>
      </c>
      <c r="G152">
        <v>1059.9300536999999</v>
      </c>
      <c r="H152">
        <v>988.63598633000004</v>
      </c>
      <c r="I152">
        <v>1023.4699707</v>
      </c>
      <c r="J152">
        <v>1065.0749512</v>
      </c>
      <c r="L152" t="str">
        <f t="shared" si="17"/>
        <v>07MAR2024:07:00:00</v>
      </c>
      <c r="M152">
        <v>7</v>
      </c>
      <c r="N152">
        <f t="shared" si="18"/>
        <v>62.482910099999799</v>
      </c>
      <c r="O152" t="str">
        <f t="shared" si="19"/>
        <v/>
      </c>
      <c r="P152">
        <f t="shared" si="20"/>
        <v>62.482910099999799</v>
      </c>
      <c r="Q152" t="str">
        <f t="shared" si="21"/>
        <v/>
      </c>
      <c r="R152">
        <f t="shared" si="22"/>
        <v>1</v>
      </c>
      <c r="S152">
        <f t="shared" si="23"/>
        <v>5.9284417359466861</v>
      </c>
    </row>
    <row r="153" spans="1:19" x14ac:dyDescent="0.25">
      <c r="A153" t="s">
        <v>178</v>
      </c>
      <c r="B153">
        <v>1102.3732910000001</v>
      </c>
      <c r="C153">
        <v>1115.1761475000001</v>
      </c>
      <c r="D153">
        <v>1199.6435547000001</v>
      </c>
      <c r="E153">
        <v>1115.1761475000001</v>
      </c>
      <c r="F153">
        <v>1089.0400391000001</v>
      </c>
      <c r="G153">
        <v>1135.6999512</v>
      </c>
      <c r="H153">
        <v>1007.539978</v>
      </c>
      <c r="I153">
        <v>1046.9100341999999</v>
      </c>
      <c r="J153">
        <v>1095.7667236</v>
      </c>
      <c r="L153" t="str">
        <f t="shared" si="17"/>
        <v>07MAR2024:08:00:00</v>
      </c>
      <c r="M153">
        <v>8</v>
      </c>
      <c r="N153">
        <f t="shared" si="18"/>
        <v>12.802856499999962</v>
      </c>
      <c r="O153" t="str">
        <f t="shared" si="19"/>
        <v/>
      </c>
      <c r="P153">
        <f t="shared" si="20"/>
        <v>12.802856499999962</v>
      </c>
      <c r="Q153" t="str">
        <f t="shared" si="21"/>
        <v/>
      </c>
      <c r="R153">
        <f t="shared" si="22"/>
        <v>1</v>
      </c>
      <c r="S153">
        <f t="shared" si="23"/>
        <v>1.161390302588523</v>
      </c>
    </row>
    <row r="154" spans="1:19" x14ac:dyDescent="0.25">
      <c r="A154" t="s">
        <v>179</v>
      </c>
      <c r="B154">
        <v>1097.0583495999999</v>
      </c>
      <c r="C154">
        <v>1101.4006348</v>
      </c>
      <c r="D154">
        <v>1228.0736084</v>
      </c>
      <c r="E154">
        <v>1101.4006348</v>
      </c>
      <c r="F154">
        <v>1130.1199951000001</v>
      </c>
      <c r="G154">
        <v>1148.3599853999999</v>
      </c>
      <c r="H154">
        <v>1055.1800536999999</v>
      </c>
      <c r="I154">
        <v>1095.6300048999999</v>
      </c>
      <c r="J154">
        <v>1131.4727783000001</v>
      </c>
      <c r="L154" t="str">
        <f t="shared" si="17"/>
        <v>07MAR2024:09:00:00</v>
      </c>
      <c r="M154">
        <v>9</v>
      </c>
      <c r="N154">
        <f t="shared" si="18"/>
        <v>4.3422852000001058</v>
      </c>
      <c r="O154" t="str">
        <f t="shared" si="19"/>
        <v/>
      </c>
      <c r="P154">
        <f t="shared" si="20"/>
        <v>4.3422852000001058</v>
      </c>
      <c r="Q154" t="str">
        <f t="shared" si="21"/>
        <v/>
      </c>
      <c r="R154">
        <f t="shared" si="22"/>
        <v>1</v>
      </c>
      <c r="S154">
        <f t="shared" si="23"/>
        <v>0.39581169056170556</v>
      </c>
    </row>
    <row r="155" spans="1:19" x14ac:dyDescent="0.25">
      <c r="A155" t="s">
        <v>180</v>
      </c>
      <c r="B155">
        <v>1011.2546996999999</v>
      </c>
      <c r="C155">
        <v>1119.7094727000001</v>
      </c>
      <c r="D155">
        <v>1250.3205565999999</v>
      </c>
      <c r="E155">
        <v>1119.7094727000001</v>
      </c>
      <c r="F155">
        <v>1111.2199707</v>
      </c>
      <c r="G155">
        <v>1152.6099853999999</v>
      </c>
      <c r="H155">
        <v>1042.1600341999999</v>
      </c>
      <c r="I155">
        <v>1081.9899902</v>
      </c>
      <c r="J155">
        <v>1127.6600341999999</v>
      </c>
      <c r="L155" t="str">
        <f t="shared" si="17"/>
        <v>07MAR2024:10:00:00</v>
      </c>
      <c r="M155">
        <v>10</v>
      </c>
      <c r="N155">
        <f t="shared" si="18"/>
        <v>108.45477300000016</v>
      </c>
      <c r="O155" t="str">
        <f t="shared" si="19"/>
        <v/>
      </c>
      <c r="P155">
        <f t="shared" si="20"/>
        <v>108.45477300000016</v>
      </c>
      <c r="Q155" t="str">
        <f t="shared" si="21"/>
        <v/>
      </c>
      <c r="R155">
        <f t="shared" si="22"/>
        <v>1</v>
      </c>
      <c r="S155">
        <f t="shared" si="23"/>
        <v>10.724773198302513</v>
      </c>
    </row>
    <row r="156" spans="1:19" x14ac:dyDescent="0.25">
      <c r="A156" t="s">
        <v>181</v>
      </c>
      <c r="B156">
        <v>1088.8189697</v>
      </c>
      <c r="C156">
        <v>1091.5571289</v>
      </c>
      <c r="D156">
        <v>1231.9758300999999</v>
      </c>
      <c r="E156">
        <v>1091.5571289</v>
      </c>
      <c r="F156">
        <v>1106.8900146000001</v>
      </c>
      <c r="G156">
        <v>1160.6099853999999</v>
      </c>
      <c r="H156">
        <v>1044.3199463000001</v>
      </c>
      <c r="I156">
        <v>1084.6300048999999</v>
      </c>
      <c r="J156">
        <v>1125.6851807</v>
      </c>
      <c r="L156" t="str">
        <f t="shared" si="17"/>
        <v>07MAR2024:11:00:00</v>
      </c>
      <c r="M156">
        <v>11</v>
      </c>
      <c r="N156">
        <f t="shared" si="18"/>
        <v>2.7381591999999273</v>
      </c>
      <c r="O156" t="str">
        <f t="shared" si="19"/>
        <v/>
      </c>
      <c r="P156">
        <f t="shared" si="20"/>
        <v>2.7381591999999273</v>
      </c>
      <c r="Q156" t="str">
        <f t="shared" si="21"/>
        <v/>
      </c>
      <c r="R156">
        <f t="shared" si="22"/>
        <v>1</v>
      </c>
      <c r="S156">
        <f t="shared" si="23"/>
        <v>0.25147974789182503</v>
      </c>
    </row>
    <row r="157" spans="1:19" x14ac:dyDescent="0.25">
      <c r="A157" t="s">
        <v>182</v>
      </c>
      <c r="B157">
        <v>1081.6280518000001</v>
      </c>
      <c r="C157">
        <v>1016.9121094</v>
      </c>
      <c r="D157">
        <v>1201.0579834</v>
      </c>
      <c r="E157">
        <v>1016.9121094</v>
      </c>
      <c r="F157">
        <v>1167.8000488</v>
      </c>
      <c r="G157">
        <v>1186.7700195</v>
      </c>
      <c r="H157">
        <v>1106.5400391000001</v>
      </c>
      <c r="I157">
        <v>1147.2399902</v>
      </c>
      <c r="J157">
        <v>1161.8815918</v>
      </c>
      <c r="L157" t="str">
        <f t="shared" si="17"/>
        <v>07MAR2024:12:00:00</v>
      </c>
      <c r="M157">
        <v>12</v>
      </c>
      <c r="N157">
        <f t="shared" si="18"/>
        <v>-64.715942400000131</v>
      </c>
      <c r="O157">
        <f t="shared" si="19"/>
        <v>-64.715942400000131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5.9831974857070849</v>
      </c>
    </row>
    <row r="158" spans="1:19" x14ac:dyDescent="0.25">
      <c r="A158" t="s">
        <v>183</v>
      </c>
      <c r="B158">
        <v>1051.324707</v>
      </c>
      <c r="C158">
        <v>1088.9598389</v>
      </c>
      <c r="D158">
        <v>1214.9844971</v>
      </c>
      <c r="E158">
        <v>1088.9598389</v>
      </c>
      <c r="F158">
        <v>1239.9300536999999</v>
      </c>
      <c r="G158">
        <v>1227.0899658000001</v>
      </c>
      <c r="H158">
        <v>1181.1700439000001</v>
      </c>
      <c r="I158">
        <v>1220.6899414</v>
      </c>
      <c r="J158">
        <v>1216.7728271000001</v>
      </c>
      <c r="L158" t="str">
        <f t="shared" si="17"/>
        <v>07MAR2024:13:00:00</v>
      </c>
      <c r="M158">
        <v>13</v>
      </c>
      <c r="N158">
        <f t="shared" si="18"/>
        <v>37.635131900000033</v>
      </c>
      <c r="O158" t="str">
        <f t="shared" si="19"/>
        <v/>
      </c>
      <c r="P158">
        <f t="shared" si="20"/>
        <v>37.635131900000033</v>
      </c>
      <c r="Q158" t="str">
        <f t="shared" si="21"/>
        <v/>
      </c>
      <c r="R158">
        <f t="shared" si="22"/>
        <v>1</v>
      </c>
      <c r="S158">
        <f t="shared" si="23"/>
        <v>3.5797819312544736</v>
      </c>
    </row>
    <row r="159" spans="1:19" x14ac:dyDescent="0.25">
      <c r="A159" t="s">
        <v>184</v>
      </c>
      <c r="B159">
        <v>1080.7838135</v>
      </c>
      <c r="C159">
        <v>1136.7152100000001</v>
      </c>
      <c r="D159">
        <v>1220.0733643000001</v>
      </c>
      <c r="E159">
        <v>1136.7152100000001</v>
      </c>
      <c r="F159">
        <v>1322.2700195</v>
      </c>
      <c r="G159">
        <v>1274.0899658000001</v>
      </c>
      <c r="H159">
        <v>1269.8699951000001</v>
      </c>
      <c r="I159">
        <v>1305.6800536999999</v>
      </c>
      <c r="J159">
        <v>1278.3967285000001</v>
      </c>
      <c r="L159" t="str">
        <f t="shared" si="17"/>
        <v>07MAR2024:14:00:00</v>
      </c>
      <c r="M159">
        <v>14</v>
      </c>
      <c r="N159">
        <f t="shared" si="18"/>
        <v>55.931396500000119</v>
      </c>
      <c r="O159" t="str">
        <f t="shared" si="19"/>
        <v/>
      </c>
      <c r="P159">
        <f t="shared" si="20"/>
        <v>55.931396500000119</v>
      </c>
      <c r="Q159" t="str">
        <f t="shared" si="21"/>
        <v/>
      </c>
      <c r="R159">
        <f t="shared" si="22"/>
        <v>1</v>
      </c>
      <c r="S159">
        <f t="shared" si="23"/>
        <v>5.1750771802246387</v>
      </c>
    </row>
    <row r="160" spans="1:19" x14ac:dyDescent="0.25">
      <c r="A160" t="s">
        <v>185</v>
      </c>
      <c r="B160">
        <v>1096.2288818</v>
      </c>
      <c r="C160">
        <v>1132.6479492000001</v>
      </c>
      <c r="D160">
        <v>1235.7862548999999</v>
      </c>
      <c r="E160">
        <v>1132.6479492000001</v>
      </c>
      <c r="F160">
        <v>1358.4100341999999</v>
      </c>
      <c r="G160">
        <v>1307.5</v>
      </c>
      <c r="H160">
        <v>1329.6300048999999</v>
      </c>
      <c r="I160">
        <v>1358.9000243999999</v>
      </c>
      <c r="J160">
        <v>1318.0452881000001</v>
      </c>
      <c r="L160" t="str">
        <f t="shared" si="17"/>
        <v>07MAR2024:15:00:00</v>
      </c>
      <c r="M160">
        <v>15</v>
      </c>
      <c r="N160">
        <f t="shared" si="18"/>
        <v>36.419067400000131</v>
      </c>
      <c r="O160" t="str">
        <f t="shared" si="19"/>
        <v/>
      </c>
      <c r="P160">
        <f t="shared" si="20"/>
        <v>36.419067400000131</v>
      </c>
      <c r="Q160" t="str">
        <f t="shared" si="21"/>
        <v/>
      </c>
      <c r="R160">
        <f t="shared" si="22"/>
        <v>1</v>
      </c>
      <c r="S160">
        <f t="shared" si="23"/>
        <v>3.322213819088609</v>
      </c>
    </row>
    <row r="161" spans="1:19" x14ac:dyDescent="0.25">
      <c r="A161" t="s">
        <v>186</v>
      </c>
      <c r="B161">
        <v>1098.6694336</v>
      </c>
      <c r="C161">
        <v>1081.2077637</v>
      </c>
      <c r="D161">
        <v>1244.7320557</v>
      </c>
      <c r="E161">
        <v>1081.2077637</v>
      </c>
      <c r="F161">
        <v>1389.6500243999999</v>
      </c>
      <c r="G161">
        <v>1370.9599608999999</v>
      </c>
      <c r="H161">
        <v>1390.4599608999999</v>
      </c>
      <c r="I161">
        <v>1410.5600586</v>
      </c>
      <c r="J161">
        <v>1361.2725829999999</v>
      </c>
      <c r="L161" t="str">
        <f t="shared" si="17"/>
        <v>07MAR2024:16:00:00</v>
      </c>
      <c r="M161">
        <v>16</v>
      </c>
      <c r="N161">
        <f t="shared" si="18"/>
        <v>-17.461669900000061</v>
      </c>
      <c r="O161">
        <f t="shared" si="19"/>
        <v>-17.461669900000061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1.5893470197658606</v>
      </c>
    </row>
    <row r="162" spans="1:19" x14ac:dyDescent="0.25">
      <c r="A162" t="s">
        <v>187</v>
      </c>
      <c r="B162">
        <v>1128.7788086</v>
      </c>
      <c r="C162">
        <v>1109.0229492000001</v>
      </c>
      <c r="D162">
        <v>1289.4455565999999</v>
      </c>
      <c r="E162">
        <v>1109.0229492000001</v>
      </c>
      <c r="F162">
        <v>1457.5500488</v>
      </c>
      <c r="G162">
        <v>1407.0799560999999</v>
      </c>
      <c r="H162">
        <v>1469.2099608999999</v>
      </c>
      <c r="I162">
        <v>1481.6700439000001</v>
      </c>
      <c r="J162">
        <v>1420.9912108999999</v>
      </c>
      <c r="L162" t="str">
        <f t="shared" si="17"/>
        <v>07MAR2024:17:00:00</v>
      </c>
      <c r="M162">
        <v>17</v>
      </c>
      <c r="N162">
        <f t="shared" si="18"/>
        <v>-19.755859399999963</v>
      </c>
      <c r="O162">
        <f t="shared" si="19"/>
        <v>-19.755859399999963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1.7501975807379593</v>
      </c>
    </row>
    <row r="163" spans="1:19" x14ac:dyDescent="0.25">
      <c r="A163" t="s">
        <v>188</v>
      </c>
      <c r="B163">
        <v>1130.5246582</v>
      </c>
      <c r="C163">
        <v>1096.6867675999999</v>
      </c>
      <c r="D163">
        <v>1285.2661132999999</v>
      </c>
      <c r="E163">
        <v>1096.6867675999999</v>
      </c>
      <c r="F163">
        <v>1411.8199463000001</v>
      </c>
      <c r="G163">
        <v>1378.4300536999999</v>
      </c>
      <c r="H163">
        <v>1410.9300536999999</v>
      </c>
      <c r="I163">
        <v>1424.9699707</v>
      </c>
      <c r="J163">
        <v>1382.2833252</v>
      </c>
      <c r="L163" t="str">
        <f t="shared" si="17"/>
        <v>07MAR2024:18:00:00</v>
      </c>
      <c r="M163">
        <v>18</v>
      </c>
      <c r="N163">
        <f t="shared" si="18"/>
        <v>-33.837890600000037</v>
      </c>
      <c r="O163">
        <f t="shared" si="19"/>
        <v>-33.837890600000037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2.9931138922592004</v>
      </c>
    </row>
    <row r="164" spans="1:19" x14ac:dyDescent="0.25">
      <c r="A164" t="s">
        <v>189</v>
      </c>
      <c r="B164">
        <v>1186.4743652</v>
      </c>
      <c r="C164">
        <v>1105.0764160000001</v>
      </c>
      <c r="D164">
        <v>1275.4284668</v>
      </c>
      <c r="E164">
        <v>1105.0764160000001</v>
      </c>
      <c r="F164">
        <v>1366.9000243999999</v>
      </c>
      <c r="G164">
        <v>1339.0999756000001</v>
      </c>
      <c r="H164">
        <v>1363.6800536999999</v>
      </c>
      <c r="I164">
        <v>1386.0999756000001</v>
      </c>
      <c r="J164">
        <v>1346.2416992000001</v>
      </c>
      <c r="L164" t="str">
        <f t="shared" si="17"/>
        <v>07MAR2024:19:00:00</v>
      </c>
      <c r="M164">
        <v>19</v>
      </c>
      <c r="N164">
        <f t="shared" si="18"/>
        <v>-81.397949199999857</v>
      </c>
      <c r="O164">
        <f t="shared" si="19"/>
        <v>-81.397949199999857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6.8604894962293494</v>
      </c>
    </row>
    <row r="165" spans="1:19" x14ac:dyDescent="0.25">
      <c r="A165" t="s">
        <v>190</v>
      </c>
      <c r="B165">
        <v>1242.5362548999999</v>
      </c>
      <c r="C165">
        <v>1216.9587402</v>
      </c>
      <c r="D165">
        <v>1334.1558838000001</v>
      </c>
      <c r="E165">
        <v>1216.9587402</v>
      </c>
      <c r="F165">
        <v>1360.9699707</v>
      </c>
      <c r="G165">
        <v>1320.8800048999999</v>
      </c>
      <c r="H165">
        <v>1346.1700439000001</v>
      </c>
      <c r="I165">
        <v>1376.5100098</v>
      </c>
      <c r="J165">
        <v>1347.7371826000001</v>
      </c>
      <c r="L165" t="str">
        <f t="shared" si="17"/>
        <v>07MAR2024:20:00:00</v>
      </c>
      <c r="M165">
        <v>20</v>
      </c>
      <c r="N165">
        <f t="shared" si="18"/>
        <v>-25.577514699999938</v>
      </c>
      <c r="O165">
        <f t="shared" si="19"/>
        <v>-25.577514699999938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2.0584924262075903</v>
      </c>
    </row>
    <row r="166" spans="1:19" x14ac:dyDescent="0.25">
      <c r="A166" t="s">
        <v>191</v>
      </c>
      <c r="B166">
        <v>1245.6479492000001</v>
      </c>
      <c r="C166">
        <v>1225.5723877</v>
      </c>
      <c r="D166">
        <v>1319.4162598</v>
      </c>
      <c r="E166">
        <v>1225.5723877</v>
      </c>
      <c r="F166">
        <v>1310.1099853999999</v>
      </c>
      <c r="G166">
        <v>1274.6999512</v>
      </c>
      <c r="H166">
        <v>1294.9599608999999</v>
      </c>
      <c r="I166">
        <v>1328</v>
      </c>
      <c r="J166">
        <v>1305.4372559000001</v>
      </c>
      <c r="L166" t="str">
        <f t="shared" si="17"/>
        <v>07MAR2024:21:00:00</v>
      </c>
      <c r="M166">
        <v>21</v>
      </c>
      <c r="N166">
        <f t="shared" si="18"/>
        <v>-20.075561500000049</v>
      </c>
      <c r="O166">
        <f t="shared" si="19"/>
        <v>-20.075561500000049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1.6116561274711123</v>
      </c>
    </row>
    <row r="167" spans="1:19" x14ac:dyDescent="0.25">
      <c r="A167" t="s">
        <v>192</v>
      </c>
      <c r="B167">
        <v>1215.8103027</v>
      </c>
      <c r="C167">
        <v>1188.3472899999999</v>
      </c>
      <c r="D167">
        <v>1267.1591797000001</v>
      </c>
      <c r="E167">
        <v>1188.3472899999999</v>
      </c>
      <c r="F167">
        <v>1225.9499512</v>
      </c>
      <c r="G167">
        <v>1235.0300293</v>
      </c>
      <c r="H167">
        <v>1200.1899414</v>
      </c>
      <c r="I167">
        <v>1236.6999512</v>
      </c>
      <c r="J167">
        <v>1233.0057373</v>
      </c>
      <c r="L167" t="str">
        <f t="shared" si="17"/>
        <v>07MAR2024:22:00:00</v>
      </c>
      <c r="M167">
        <v>22</v>
      </c>
      <c r="N167">
        <f t="shared" si="18"/>
        <v>-27.463012700000036</v>
      </c>
      <c r="O167">
        <f t="shared" si="19"/>
        <v>-27.463012700000036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2.2588238180752205</v>
      </c>
    </row>
    <row r="168" spans="1:19" x14ac:dyDescent="0.25">
      <c r="A168" t="s">
        <v>193</v>
      </c>
      <c r="B168">
        <v>1120.0328368999999</v>
      </c>
      <c r="C168">
        <v>1121.8442382999999</v>
      </c>
      <c r="D168">
        <v>1194.8393555</v>
      </c>
      <c r="E168">
        <v>1121.8442382999999</v>
      </c>
      <c r="F168">
        <v>1188.2099608999999</v>
      </c>
      <c r="G168">
        <v>1172.6899414</v>
      </c>
      <c r="H168">
        <v>1111.5799560999999</v>
      </c>
      <c r="I168">
        <v>1171.8900146000001</v>
      </c>
      <c r="J168">
        <v>1167.8417969</v>
      </c>
      <c r="L168" t="str">
        <f t="shared" si="17"/>
        <v>07MAR2024:23:00:00</v>
      </c>
      <c r="M168">
        <v>23</v>
      </c>
      <c r="N168">
        <f t="shared" si="18"/>
        <v>1.8114014000000225</v>
      </c>
      <c r="O168" t="str">
        <f t="shared" si="19"/>
        <v/>
      </c>
      <c r="P168">
        <f t="shared" si="20"/>
        <v>1.8114014000000225</v>
      </c>
      <c r="Q168" t="str">
        <f t="shared" si="21"/>
        <v/>
      </c>
      <c r="R168">
        <f t="shared" si="22"/>
        <v>1</v>
      </c>
      <c r="S168">
        <f t="shared" si="23"/>
        <v>0.16172752622267542</v>
      </c>
    </row>
    <row r="169" spans="1:19" x14ac:dyDescent="0.25">
      <c r="A169" t="s">
        <v>194</v>
      </c>
      <c r="B169">
        <v>1055.7165527</v>
      </c>
      <c r="C169">
        <v>1056.4704589999999</v>
      </c>
      <c r="D169">
        <v>1124.2006836</v>
      </c>
      <c r="E169">
        <v>1056.4704589999999</v>
      </c>
      <c r="F169">
        <v>1186.0799560999999</v>
      </c>
      <c r="G169">
        <v>1092.8599853999999</v>
      </c>
      <c r="H169">
        <v>1068.8000488</v>
      </c>
      <c r="I169">
        <v>1139.8900146000001</v>
      </c>
      <c r="J169">
        <v>1122.3660889</v>
      </c>
      <c r="L169" t="str">
        <f t="shared" si="17"/>
        <v>08MAR2024:00:00:00</v>
      </c>
      <c r="M169">
        <v>24</v>
      </c>
      <c r="N169">
        <f t="shared" si="18"/>
        <v>0.75390629999992598</v>
      </c>
      <c r="O169" t="str">
        <f t="shared" si="19"/>
        <v/>
      </c>
      <c r="P169">
        <f t="shared" si="20"/>
        <v>0.75390629999992598</v>
      </c>
      <c r="Q169" t="str">
        <f t="shared" si="21"/>
        <v/>
      </c>
      <c r="R169">
        <f t="shared" si="22"/>
        <v>1</v>
      </c>
      <c r="S169">
        <f t="shared" si="23"/>
        <v>7.141181011814271E-2</v>
      </c>
    </row>
    <row r="170" spans="1:19" x14ac:dyDescent="0.25">
      <c r="A170" t="s">
        <v>195</v>
      </c>
      <c r="B170">
        <v>1011.913269</v>
      </c>
      <c r="C170">
        <v>1158.1899414</v>
      </c>
      <c r="D170">
        <v>1073.0714111</v>
      </c>
      <c r="E170">
        <v>1005.9970092999999</v>
      </c>
      <c r="F170">
        <v>1104.3900146000001</v>
      </c>
      <c r="G170">
        <v>1153.3199463000001</v>
      </c>
      <c r="H170">
        <v>1069.1300048999999</v>
      </c>
      <c r="I170">
        <v>1158.1899414</v>
      </c>
      <c r="J170">
        <v>1111.6202393000001</v>
      </c>
      <c r="L170" t="str">
        <f t="shared" si="17"/>
        <v>08MAR2024:01:00:00</v>
      </c>
      <c r="M170">
        <v>1</v>
      </c>
      <c r="N170">
        <f t="shared" si="18"/>
        <v>146.27667239999994</v>
      </c>
      <c r="O170" t="str">
        <f t="shared" si="19"/>
        <v/>
      </c>
      <c r="P170">
        <f t="shared" si="20"/>
        <v>146.27667239999994</v>
      </c>
      <c r="Q170" t="str">
        <f t="shared" si="21"/>
        <v/>
      </c>
      <c r="R170">
        <f t="shared" si="22"/>
        <v>1</v>
      </c>
      <c r="S170">
        <f t="shared" si="23"/>
        <v>14.455455509991927</v>
      </c>
    </row>
    <row r="171" spans="1:19" x14ac:dyDescent="0.25">
      <c r="A171" t="s">
        <v>196</v>
      </c>
      <c r="B171">
        <v>863.72979736000002</v>
      </c>
      <c r="C171">
        <v>1182.4499512</v>
      </c>
      <c r="D171">
        <v>1052.697876</v>
      </c>
      <c r="E171">
        <v>981.44879149999997</v>
      </c>
      <c r="F171">
        <v>1101.7199707</v>
      </c>
      <c r="G171">
        <v>1175.5100098</v>
      </c>
      <c r="H171">
        <v>1070.4000243999999</v>
      </c>
      <c r="I171">
        <v>1182.4499512</v>
      </c>
      <c r="J171">
        <v>1116.5556641000001</v>
      </c>
      <c r="L171" t="str">
        <f t="shared" si="17"/>
        <v>08MAR2024:02:00:00</v>
      </c>
      <c r="M171">
        <v>2</v>
      </c>
      <c r="N171">
        <f t="shared" si="18"/>
        <v>318.72015383999997</v>
      </c>
      <c r="O171" t="str">
        <f t="shared" si="19"/>
        <v/>
      </c>
      <c r="P171">
        <f t="shared" si="20"/>
        <v>318.72015383999997</v>
      </c>
      <c r="Q171" t="str">
        <f t="shared" si="21"/>
        <v/>
      </c>
      <c r="R171">
        <f t="shared" si="22"/>
        <v>1</v>
      </c>
      <c r="S171">
        <f t="shared" si="23"/>
        <v>36.900446738571688</v>
      </c>
    </row>
    <row r="172" spans="1:19" x14ac:dyDescent="0.25">
      <c r="A172" t="s">
        <v>197</v>
      </c>
      <c r="B172">
        <v>789.66857909999999</v>
      </c>
      <c r="C172">
        <v>1183.8199463000001</v>
      </c>
      <c r="D172">
        <v>1026.449707</v>
      </c>
      <c r="E172">
        <v>966.07470703000001</v>
      </c>
      <c r="F172">
        <v>1084.7399902</v>
      </c>
      <c r="G172">
        <v>1207.3800048999999</v>
      </c>
      <c r="H172">
        <v>1057.6199951000001</v>
      </c>
      <c r="I172">
        <v>1183.8199463000001</v>
      </c>
      <c r="J172">
        <v>1112.0019531</v>
      </c>
      <c r="L172" t="str">
        <f t="shared" si="17"/>
        <v>08MAR2024:03:00:00</v>
      </c>
      <c r="M172">
        <v>3</v>
      </c>
      <c r="N172">
        <f t="shared" si="18"/>
        <v>394.1513672000001</v>
      </c>
      <c r="O172" t="str">
        <f t="shared" si="19"/>
        <v/>
      </c>
      <c r="P172">
        <f t="shared" si="20"/>
        <v>394.1513672000001</v>
      </c>
      <c r="Q172" t="str">
        <f t="shared" si="21"/>
        <v/>
      </c>
      <c r="R172">
        <f t="shared" si="22"/>
        <v>1</v>
      </c>
      <c r="S172">
        <f t="shared" si="23"/>
        <v>49.913517851909688</v>
      </c>
    </row>
    <row r="173" spans="1:19" x14ac:dyDescent="0.25">
      <c r="A173" t="s">
        <v>198</v>
      </c>
      <c r="B173">
        <v>821.09356689000003</v>
      </c>
      <c r="C173">
        <v>1180.1800536999999</v>
      </c>
      <c r="D173">
        <v>1024.4716797000001</v>
      </c>
      <c r="E173">
        <v>957.07922363</v>
      </c>
      <c r="F173">
        <v>1086.4200439000001</v>
      </c>
      <c r="G173">
        <v>1210.6199951000001</v>
      </c>
      <c r="H173">
        <v>1053.1700439000001</v>
      </c>
      <c r="I173">
        <v>1180.1800536999999</v>
      </c>
      <c r="J173">
        <v>1110.9724120999999</v>
      </c>
      <c r="L173" t="str">
        <f t="shared" si="17"/>
        <v>08MAR2024:04:00:00</v>
      </c>
      <c r="M173">
        <v>4</v>
      </c>
      <c r="N173">
        <f t="shared" si="18"/>
        <v>359.08648680999988</v>
      </c>
      <c r="O173" t="str">
        <f t="shared" si="19"/>
        <v/>
      </c>
      <c r="P173">
        <f t="shared" si="20"/>
        <v>359.08648680999988</v>
      </c>
      <c r="Q173" t="str">
        <f t="shared" si="21"/>
        <v/>
      </c>
      <c r="R173">
        <f t="shared" si="22"/>
        <v>1</v>
      </c>
      <c r="S173">
        <f t="shared" si="23"/>
        <v>43.732712237667045</v>
      </c>
    </row>
    <row r="174" spans="1:19" x14ac:dyDescent="0.25">
      <c r="A174" t="s">
        <v>199</v>
      </c>
      <c r="B174">
        <v>846.34906006000006</v>
      </c>
      <c r="C174">
        <v>1161.9000243999999</v>
      </c>
      <c r="D174">
        <v>1030.1881103999999</v>
      </c>
      <c r="E174">
        <v>971.74566649999997</v>
      </c>
      <c r="F174">
        <v>1069.3399658000001</v>
      </c>
      <c r="G174">
        <v>1212.0100098</v>
      </c>
      <c r="H174">
        <v>1041.2399902</v>
      </c>
      <c r="I174">
        <v>1161.9000243999999</v>
      </c>
      <c r="J174">
        <v>1102.9355469</v>
      </c>
      <c r="L174" t="str">
        <f t="shared" si="17"/>
        <v>08MAR2024:05:00:00</v>
      </c>
      <c r="M174">
        <v>5</v>
      </c>
      <c r="N174">
        <f t="shared" si="18"/>
        <v>315.55096433999984</v>
      </c>
      <c r="O174" t="str">
        <f t="shared" si="19"/>
        <v/>
      </c>
      <c r="P174">
        <f t="shared" si="20"/>
        <v>315.55096433999984</v>
      </c>
      <c r="Q174" t="str">
        <f t="shared" si="21"/>
        <v/>
      </c>
      <c r="R174">
        <f t="shared" si="22"/>
        <v>1</v>
      </c>
      <c r="S174">
        <f t="shared" si="23"/>
        <v>37.28378505171726</v>
      </c>
    </row>
    <row r="175" spans="1:19" x14ac:dyDescent="0.25">
      <c r="A175" t="s">
        <v>200</v>
      </c>
      <c r="B175">
        <v>884.56884765999996</v>
      </c>
      <c r="C175">
        <v>1227.2900391000001</v>
      </c>
      <c r="D175">
        <v>1074.8336182</v>
      </c>
      <c r="E175">
        <v>999.20684814000003</v>
      </c>
      <c r="F175">
        <v>1121.5200195</v>
      </c>
      <c r="G175">
        <v>1285.1700439000001</v>
      </c>
      <c r="H175">
        <v>1095.8199463000001</v>
      </c>
      <c r="I175">
        <v>1227.2900391000001</v>
      </c>
      <c r="J175">
        <v>1160.9267577999999</v>
      </c>
      <c r="L175" t="str">
        <f t="shared" si="17"/>
        <v>08MAR2024:06:00:00</v>
      </c>
      <c r="M175">
        <v>6</v>
      </c>
      <c r="N175">
        <f t="shared" si="18"/>
        <v>342.7211914400001</v>
      </c>
      <c r="O175" t="str">
        <f t="shared" si="19"/>
        <v/>
      </c>
      <c r="P175">
        <f t="shared" si="20"/>
        <v>342.7211914400001</v>
      </c>
      <c r="Q175" t="str">
        <f t="shared" si="21"/>
        <v/>
      </c>
      <c r="R175">
        <f t="shared" si="22"/>
        <v>1</v>
      </c>
      <c r="S175">
        <f t="shared" si="23"/>
        <v>38.744433782245423</v>
      </c>
    </row>
    <row r="176" spans="1:19" x14ac:dyDescent="0.25">
      <c r="A176" t="s">
        <v>201</v>
      </c>
      <c r="B176">
        <v>965.04522704999999</v>
      </c>
      <c r="C176">
        <v>1339.9399414</v>
      </c>
      <c r="D176">
        <v>1144.1915283000001</v>
      </c>
      <c r="E176">
        <v>1067.0429687999999</v>
      </c>
      <c r="F176">
        <v>1230.3299560999999</v>
      </c>
      <c r="G176">
        <v>1421.1999512</v>
      </c>
      <c r="H176">
        <v>1187.4200439000001</v>
      </c>
      <c r="I176">
        <v>1339.9399414</v>
      </c>
      <c r="J176">
        <v>1264.6163329999999</v>
      </c>
      <c r="L176" t="str">
        <f t="shared" si="17"/>
        <v>08MAR2024:07:00:00</v>
      </c>
      <c r="M176">
        <v>7</v>
      </c>
      <c r="N176">
        <f t="shared" si="18"/>
        <v>374.89471434999996</v>
      </c>
      <c r="O176" t="str">
        <f t="shared" si="19"/>
        <v/>
      </c>
      <c r="P176">
        <f t="shared" si="20"/>
        <v>374.89471434999996</v>
      </c>
      <c r="Q176" t="str">
        <f t="shared" si="21"/>
        <v/>
      </c>
      <c r="R176">
        <f t="shared" si="22"/>
        <v>1</v>
      </c>
      <c r="S176">
        <f t="shared" si="23"/>
        <v>38.847372521181981</v>
      </c>
    </row>
    <row r="177" spans="1:19" x14ac:dyDescent="0.25">
      <c r="A177" t="s">
        <v>202</v>
      </c>
      <c r="B177">
        <v>1007.1758423</v>
      </c>
      <c r="C177">
        <v>1371.7199707</v>
      </c>
      <c r="D177">
        <v>1169.4659423999999</v>
      </c>
      <c r="E177">
        <v>1066.0612793</v>
      </c>
      <c r="F177">
        <v>1291.5500488</v>
      </c>
      <c r="G177">
        <v>1482.0200195</v>
      </c>
      <c r="H177">
        <v>1221.9399414</v>
      </c>
      <c r="I177">
        <v>1371.7199707</v>
      </c>
      <c r="J177">
        <v>1307.3392334</v>
      </c>
      <c r="L177" t="str">
        <f t="shared" si="17"/>
        <v>08MAR2024:08:00:00</v>
      </c>
      <c r="M177">
        <v>8</v>
      </c>
      <c r="N177">
        <f t="shared" si="18"/>
        <v>364.54412839999998</v>
      </c>
      <c r="O177" t="str">
        <f t="shared" si="19"/>
        <v/>
      </c>
      <c r="P177">
        <f t="shared" si="20"/>
        <v>364.54412839999998</v>
      </c>
      <c r="Q177" t="str">
        <f t="shared" si="21"/>
        <v/>
      </c>
      <c r="R177">
        <f t="shared" si="22"/>
        <v>1</v>
      </c>
      <c r="S177">
        <f t="shared" si="23"/>
        <v>36.194685484862525</v>
      </c>
    </row>
    <row r="178" spans="1:19" x14ac:dyDescent="0.25">
      <c r="A178" t="s">
        <v>203</v>
      </c>
      <c r="B178">
        <v>1086.2895507999999</v>
      </c>
      <c r="C178">
        <v>1370.0699463000001</v>
      </c>
      <c r="D178">
        <v>1187.7843018000001</v>
      </c>
      <c r="E178">
        <v>1046.2237548999999</v>
      </c>
      <c r="F178">
        <v>1300.4599608999999</v>
      </c>
      <c r="G178">
        <v>1467.5899658000001</v>
      </c>
      <c r="H178">
        <v>1235.25</v>
      </c>
      <c r="I178">
        <v>1370.0699463000001</v>
      </c>
      <c r="J178">
        <v>1312.230957</v>
      </c>
      <c r="L178" t="str">
        <f t="shared" si="17"/>
        <v>08MAR2024:09:00:00</v>
      </c>
      <c r="M178">
        <v>9</v>
      </c>
      <c r="N178">
        <f t="shared" si="18"/>
        <v>283.78039550000017</v>
      </c>
      <c r="O178" t="str">
        <f t="shared" si="19"/>
        <v/>
      </c>
      <c r="P178">
        <f t="shared" si="20"/>
        <v>283.78039550000017</v>
      </c>
      <c r="Q178" t="str">
        <f t="shared" si="21"/>
        <v/>
      </c>
      <c r="R178">
        <f t="shared" si="22"/>
        <v>1</v>
      </c>
      <c r="S178">
        <f t="shared" si="23"/>
        <v>26.123826312331694</v>
      </c>
    </row>
    <row r="179" spans="1:19" x14ac:dyDescent="0.25">
      <c r="A179" t="s">
        <v>204</v>
      </c>
      <c r="B179">
        <v>1172.5485839999999</v>
      </c>
      <c r="C179">
        <v>1444.5300293</v>
      </c>
      <c r="D179">
        <v>1207.6143798999999</v>
      </c>
      <c r="E179">
        <v>1080.2224120999999</v>
      </c>
      <c r="F179">
        <v>1370.2099608999999</v>
      </c>
      <c r="G179">
        <v>1488.9300536999999</v>
      </c>
      <c r="H179">
        <v>1314.1300048999999</v>
      </c>
      <c r="I179">
        <v>1444.5300293</v>
      </c>
      <c r="J179">
        <v>1365.0828856999999</v>
      </c>
      <c r="L179" t="str">
        <f t="shared" si="17"/>
        <v>08MAR2024:10:00:00</v>
      </c>
      <c r="M179">
        <v>10</v>
      </c>
      <c r="N179">
        <f t="shared" si="18"/>
        <v>271.98144530000013</v>
      </c>
      <c r="O179" t="str">
        <f t="shared" si="19"/>
        <v/>
      </c>
      <c r="P179">
        <f t="shared" si="20"/>
        <v>271.98144530000013</v>
      </c>
      <c r="Q179" t="str">
        <f t="shared" si="21"/>
        <v/>
      </c>
      <c r="R179">
        <f t="shared" si="22"/>
        <v>1</v>
      </c>
      <c r="S179">
        <f t="shared" si="23"/>
        <v>23.195750607805959</v>
      </c>
    </row>
    <row r="180" spans="1:19" x14ac:dyDescent="0.25">
      <c r="A180" t="s">
        <v>205</v>
      </c>
      <c r="B180">
        <v>1138.0214844</v>
      </c>
      <c r="C180">
        <v>1374.4200439000001</v>
      </c>
      <c r="D180">
        <v>1190.4368896000001</v>
      </c>
      <c r="E180">
        <v>1079.5695800999999</v>
      </c>
      <c r="F180">
        <v>1300.5799560999999</v>
      </c>
      <c r="G180">
        <v>1411.4399414</v>
      </c>
      <c r="H180">
        <v>1296.4399414</v>
      </c>
      <c r="I180">
        <v>1374.4200439000001</v>
      </c>
      <c r="J180">
        <v>1314.6633300999999</v>
      </c>
      <c r="L180" t="str">
        <f t="shared" si="17"/>
        <v>08MAR2024:11:00:00</v>
      </c>
      <c r="M180">
        <v>11</v>
      </c>
      <c r="N180">
        <f t="shared" si="18"/>
        <v>236.39855950000015</v>
      </c>
      <c r="O180" t="str">
        <f t="shared" si="19"/>
        <v/>
      </c>
      <c r="P180">
        <f t="shared" si="20"/>
        <v>236.39855950000015</v>
      </c>
      <c r="Q180" t="str">
        <f t="shared" si="21"/>
        <v/>
      </c>
      <c r="R180">
        <f t="shared" si="22"/>
        <v>1</v>
      </c>
      <c r="S180">
        <f t="shared" si="23"/>
        <v>20.772767714893956</v>
      </c>
    </row>
    <row r="181" spans="1:19" x14ac:dyDescent="0.25">
      <c r="A181" t="s">
        <v>206</v>
      </c>
      <c r="B181">
        <v>1143.0462646000001</v>
      </c>
      <c r="C181">
        <v>1310.3199463000001</v>
      </c>
      <c r="D181">
        <v>1167.2420654</v>
      </c>
      <c r="E181">
        <v>1068.7020264</v>
      </c>
      <c r="F181">
        <v>1255.1600341999999</v>
      </c>
      <c r="G181">
        <v>1374.6800536999999</v>
      </c>
      <c r="H181">
        <v>1259.8900146000001</v>
      </c>
      <c r="I181">
        <v>1310.3199463000001</v>
      </c>
      <c r="J181">
        <v>1273.458374</v>
      </c>
      <c r="L181" t="str">
        <f t="shared" si="17"/>
        <v>08MAR2024:12:00:00</v>
      </c>
      <c r="M181">
        <v>12</v>
      </c>
      <c r="N181">
        <f t="shared" si="18"/>
        <v>167.2736817</v>
      </c>
      <c r="O181" t="str">
        <f t="shared" si="19"/>
        <v/>
      </c>
      <c r="P181">
        <f t="shared" si="20"/>
        <v>167.2736817</v>
      </c>
      <c r="Q181" t="str">
        <f t="shared" si="21"/>
        <v/>
      </c>
      <c r="R181">
        <f t="shared" si="22"/>
        <v>1</v>
      </c>
      <c r="S181">
        <f t="shared" si="23"/>
        <v>14.634025487895371</v>
      </c>
    </row>
    <row r="182" spans="1:19" x14ac:dyDescent="0.25">
      <c r="A182" t="s">
        <v>207</v>
      </c>
      <c r="B182">
        <v>1132.9426269999999</v>
      </c>
      <c r="C182">
        <v>1251.6899414</v>
      </c>
      <c r="D182">
        <v>1183.043457</v>
      </c>
      <c r="E182">
        <v>1141.6976318</v>
      </c>
      <c r="F182">
        <v>1221.2800293</v>
      </c>
      <c r="G182">
        <v>1343.7900391000001</v>
      </c>
      <c r="H182">
        <v>1211.7700195</v>
      </c>
      <c r="I182">
        <v>1251.6899414</v>
      </c>
      <c r="J182">
        <v>1242.3146973</v>
      </c>
      <c r="L182" t="str">
        <f t="shared" si="17"/>
        <v>08MAR2024:13:00:00</v>
      </c>
      <c r="M182">
        <v>13</v>
      </c>
      <c r="N182">
        <f t="shared" si="18"/>
        <v>118.74731440000005</v>
      </c>
      <c r="O182" t="str">
        <f t="shared" si="19"/>
        <v/>
      </c>
      <c r="P182">
        <f t="shared" si="20"/>
        <v>118.74731440000005</v>
      </c>
      <c r="Q182" t="str">
        <f t="shared" si="21"/>
        <v/>
      </c>
      <c r="R182">
        <f t="shared" si="22"/>
        <v>1</v>
      </c>
      <c r="S182">
        <f t="shared" si="23"/>
        <v>10.481317550425267</v>
      </c>
    </row>
    <row r="183" spans="1:19" x14ac:dyDescent="0.25">
      <c r="A183" t="s">
        <v>208</v>
      </c>
      <c r="B183">
        <v>1143.8544922000001</v>
      </c>
      <c r="C183">
        <v>1284.3800048999999</v>
      </c>
      <c r="D183">
        <v>1178.7497559000001</v>
      </c>
      <c r="E183">
        <v>1136.2460937999999</v>
      </c>
      <c r="F183">
        <v>1254.5300293</v>
      </c>
      <c r="G183">
        <v>1338.6999512</v>
      </c>
      <c r="H183">
        <v>1244.0899658000001</v>
      </c>
      <c r="I183">
        <v>1284.3800048999999</v>
      </c>
      <c r="J183">
        <v>1260.0899658000001</v>
      </c>
      <c r="L183" t="str">
        <f t="shared" si="17"/>
        <v>08MAR2024:14:00:00</v>
      </c>
      <c r="M183">
        <v>14</v>
      </c>
      <c r="N183">
        <f t="shared" si="18"/>
        <v>140.52551269999981</v>
      </c>
      <c r="O183" t="str">
        <f t="shared" si="19"/>
        <v/>
      </c>
      <c r="P183">
        <f t="shared" si="20"/>
        <v>140.52551269999981</v>
      </c>
      <c r="Q183" t="str">
        <f t="shared" si="21"/>
        <v/>
      </c>
      <c r="R183">
        <f t="shared" si="22"/>
        <v>1</v>
      </c>
      <c r="S183">
        <f t="shared" si="23"/>
        <v>12.285261251168761</v>
      </c>
    </row>
    <row r="184" spans="1:19" x14ac:dyDescent="0.25">
      <c r="A184" t="s">
        <v>209</v>
      </c>
      <c r="B184">
        <v>1171.3063964999999</v>
      </c>
      <c r="C184">
        <v>1304.2199707</v>
      </c>
      <c r="D184">
        <v>1185.2729492000001</v>
      </c>
      <c r="E184">
        <v>1132.2259521000001</v>
      </c>
      <c r="F184">
        <v>1348.3399658000001</v>
      </c>
      <c r="G184">
        <v>1358.1500243999999</v>
      </c>
      <c r="H184">
        <v>1277.2299805</v>
      </c>
      <c r="I184">
        <v>1304.2199707</v>
      </c>
      <c r="J184">
        <v>1294.6425781</v>
      </c>
      <c r="L184" t="str">
        <f t="shared" si="17"/>
        <v>08MAR2024:15:00:00</v>
      </c>
      <c r="M184">
        <v>15</v>
      </c>
      <c r="N184">
        <f t="shared" si="18"/>
        <v>132.91357420000008</v>
      </c>
      <c r="O184" t="str">
        <f t="shared" si="19"/>
        <v/>
      </c>
      <c r="P184">
        <f t="shared" si="20"/>
        <v>132.91357420000008</v>
      </c>
      <c r="Q184" t="str">
        <f t="shared" si="21"/>
        <v/>
      </c>
      <c r="R184">
        <f t="shared" si="22"/>
        <v>1</v>
      </c>
      <c r="S184">
        <f t="shared" si="23"/>
        <v>11.347464215781741</v>
      </c>
    </row>
    <row r="185" spans="1:19" x14ac:dyDescent="0.25">
      <c r="A185" t="s">
        <v>210</v>
      </c>
      <c r="B185">
        <v>1211.418457</v>
      </c>
      <c r="C185">
        <v>1372.5300293</v>
      </c>
      <c r="D185">
        <v>1174.9416504000001</v>
      </c>
      <c r="E185">
        <v>1096.5788574000001</v>
      </c>
      <c r="F185">
        <v>1451.0699463000001</v>
      </c>
      <c r="G185">
        <v>1405.0500488</v>
      </c>
      <c r="H185">
        <v>1371.0100098</v>
      </c>
      <c r="I185">
        <v>1372.5300293</v>
      </c>
      <c r="J185">
        <v>1354.9202881000001</v>
      </c>
      <c r="L185" t="str">
        <f t="shared" si="17"/>
        <v>08MAR2024:16:00:00</v>
      </c>
      <c r="M185">
        <v>16</v>
      </c>
      <c r="N185">
        <f t="shared" si="18"/>
        <v>161.11157230000003</v>
      </c>
      <c r="O185" t="str">
        <f t="shared" si="19"/>
        <v/>
      </c>
      <c r="P185">
        <f t="shared" si="20"/>
        <v>161.11157230000003</v>
      </c>
      <c r="Q185" t="str">
        <f t="shared" si="21"/>
        <v/>
      </c>
      <c r="R185">
        <f t="shared" si="22"/>
        <v>1</v>
      </c>
      <c r="S185">
        <f t="shared" si="23"/>
        <v>13.299415356356919</v>
      </c>
    </row>
    <row r="186" spans="1:19" x14ac:dyDescent="0.25">
      <c r="A186" t="s">
        <v>211</v>
      </c>
      <c r="B186">
        <v>1196.8399658000001</v>
      </c>
      <c r="C186">
        <v>1465.25</v>
      </c>
      <c r="D186">
        <v>1204.3365478999999</v>
      </c>
      <c r="E186">
        <v>1097.4006348</v>
      </c>
      <c r="F186">
        <v>1527.5400391000001</v>
      </c>
      <c r="G186">
        <v>1448.1099853999999</v>
      </c>
      <c r="H186">
        <v>1480.5500488</v>
      </c>
      <c r="I186">
        <v>1465.25</v>
      </c>
      <c r="J186">
        <v>1425.1574707</v>
      </c>
      <c r="L186" t="str">
        <f t="shared" si="17"/>
        <v>08MAR2024:17:00:00</v>
      </c>
      <c r="M186">
        <v>17</v>
      </c>
      <c r="N186">
        <f t="shared" si="18"/>
        <v>268.41003419999993</v>
      </c>
      <c r="O186" t="str">
        <f t="shared" si="19"/>
        <v/>
      </c>
      <c r="P186">
        <f t="shared" si="20"/>
        <v>268.41003419999993</v>
      </c>
      <c r="Q186" t="str">
        <f t="shared" si="21"/>
        <v/>
      </c>
      <c r="R186">
        <f t="shared" si="22"/>
        <v>1</v>
      </c>
      <c r="S186">
        <f t="shared" si="23"/>
        <v>22.426560097413478</v>
      </c>
    </row>
    <row r="187" spans="1:19" x14ac:dyDescent="0.25">
      <c r="A187" t="s">
        <v>212</v>
      </c>
      <c r="B187">
        <v>1106.5871582</v>
      </c>
      <c r="C187">
        <v>1418.8900146000001</v>
      </c>
      <c r="D187">
        <v>1198.2399902</v>
      </c>
      <c r="E187">
        <v>1064.2220459</v>
      </c>
      <c r="F187">
        <v>1457.9300536999999</v>
      </c>
      <c r="G187">
        <v>1418.9899902</v>
      </c>
      <c r="H187">
        <v>1454.8100586</v>
      </c>
      <c r="I187">
        <v>1418.8900146000001</v>
      </c>
      <c r="J187">
        <v>1389.7719727000001</v>
      </c>
      <c r="L187" t="str">
        <f t="shared" si="17"/>
        <v>08MAR2024:18:00:00</v>
      </c>
      <c r="M187">
        <v>18</v>
      </c>
      <c r="N187">
        <f t="shared" si="18"/>
        <v>312.30285640000011</v>
      </c>
      <c r="O187" t="str">
        <f t="shared" si="19"/>
        <v/>
      </c>
      <c r="P187">
        <f t="shared" si="20"/>
        <v>312.30285640000011</v>
      </c>
      <c r="Q187" t="str">
        <f t="shared" si="21"/>
        <v/>
      </c>
      <c r="R187">
        <f t="shared" si="22"/>
        <v>1</v>
      </c>
      <c r="S187">
        <f t="shared" si="23"/>
        <v>28.222165247968274</v>
      </c>
    </row>
    <row r="188" spans="1:19" x14ac:dyDescent="0.25">
      <c r="A188" t="s">
        <v>213</v>
      </c>
      <c r="B188">
        <v>1103.7225341999999</v>
      </c>
      <c r="C188">
        <v>1373.4799805</v>
      </c>
      <c r="D188">
        <v>1202.3024902</v>
      </c>
      <c r="E188">
        <v>1104.1811522999999</v>
      </c>
      <c r="F188">
        <v>1394.0600586</v>
      </c>
      <c r="G188">
        <v>1371</v>
      </c>
      <c r="H188">
        <v>1439.5400391000001</v>
      </c>
      <c r="I188">
        <v>1373.4799805</v>
      </c>
      <c r="J188">
        <v>1356.0766602000001</v>
      </c>
      <c r="L188" t="str">
        <f t="shared" si="17"/>
        <v>08MAR2024:19:00:00</v>
      </c>
      <c r="M188">
        <v>19</v>
      </c>
      <c r="N188">
        <f t="shared" si="18"/>
        <v>269.75744630000008</v>
      </c>
      <c r="O188" t="str">
        <f t="shared" si="19"/>
        <v/>
      </c>
      <c r="P188">
        <f t="shared" si="20"/>
        <v>269.75744630000008</v>
      </c>
      <c r="Q188" t="str">
        <f t="shared" si="21"/>
        <v/>
      </c>
      <c r="R188">
        <f t="shared" si="22"/>
        <v>1</v>
      </c>
      <c r="S188">
        <f t="shared" si="23"/>
        <v>24.44069391910401</v>
      </c>
    </row>
    <row r="189" spans="1:19" x14ac:dyDescent="0.25">
      <c r="A189" t="s">
        <v>214</v>
      </c>
      <c r="B189">
        <v>1145.5115966999999</v>
      </c>
      <c r="C189">
        <v>1438.5</v>
      </c>
      <c r="D189">
        <v>1274.4396973</v>
      </c>
      <c r="E189">
        <v>1173.9807129000001</v>
      </c>
      <c r="F189">
        <v>1431.8699951000001</v>
      </c>
      <c r="G189">
        <v>1343.5699463000001</v>
      </c>
      <c r="H189">
        <v>1526.8800048999999</v>
      </c>
      <c r="I189">
        <v>1438.5</v>
      </c>
      <c r="J189">
        <v>1403.0520019999999</v>
      </c>
      <c r="L189" t="str">
        <f t="shared" si="17"/>
        <v>08MAR2024:20:00:00</v>
      </c>
      <c r="M189">
        <v>20</v>
      </c>
      <c r="N189">
        <f t="shared" si="18"/>
        <v>292.98840330000007</v>
      </c>
      <c r="O189" t="str">
        <f t="shared" si="19"/>
        <v/>
      </c>
      <c r="P189">
        <f t="shared" si="20"/>
        <v>292.98840330000007</v>
      </c>
      <c r="Q189" t="str">
        <f t="shared" si="21"/>
        <v/>
      </c>
      <c r="R189">
        <f t="shared" si="22"/>
        <v>1</v>
      </c>
      <c r="S189">
        <f t="shared" si="23"/>
        <v>25.57707876062047</v>
      </c>
    </row>
    <row r="190" spans="1:19" x14ac:dyDescent="0.25">
      <c r="A190" t="s">
        <v>215</v>
      </c>
      <c r="B190">
        <v>1136.2243652</v>
      </c>
      <c r="C190">
        <v>1354.9699707</v>
      </c>
      <c r="D190">
        <v>1281.9011230000001</v>
      </c>
      <c r="E190">
        <v>1145.6816406</v>
      </c>
      <c r="F190">
        <v>1346.7800293</v>
      </c>
      <c r="G190">
        <v>1262.5200195</v>
      </c>
      <c r="H190">
        <v>1487.4200439000001</v>
      </c>
      <c r="I190">
        <v>1354.9699707</v>
      </c>
      <c r="J190">
        <v>1346.7182617000001</v>
      </c>
      <c r="L190" t="str">
        <f t="shared" si="17"/>
        <v>08MAR2024:21:00:00</v>
      </c>
      <c r="M190">
        <v>21</v>
      </c>
      <c r="N190">
        <f t="shared" si="18"/>
        <v>218.74560550000001</v>
      </c>
      <c r="O190" t="str">
        <f t="shared" si="19"/>
        <v/>
      </c>
      <c r="P190">
        <f t="shared" si="20"/>
        <v>218.74560550000001</v>
      </c>
      <c r="Q190" t="str">
        <f t="shared" si="21"/>
        <v/>
      </c>
      <c r="R190">
        <f t="shared" si="22"/>
        <v>1</v>
      </c>
      <c r="S190">
        <f t="shared" si="23"/>
        <v>19.251972779293116</v>
      </c>
    </row>
    <row r="191" spans="1:19" x14ac:dyDescent="0.25">
      <c r="A191" t="s">
        <v>216</v>
      </c>
      <c r="B191">
        <v>1129.6506348</v>
      </c>
      <c r="C191">
        <v>1334.7299805</v>
      </c>
      <c r="D191">
        <v>1249.7279053</v>
      </c>
      <c r="E191">
        <v>1075.4603271000001</v>
      </c>
      <c r="F191">
        <v>1310.8599853999999</v>
      </c>
      <c r="G191">
        <v>1268.0200195</v>
      </c>
      <c r="H191">
        <v>1445.8100586</v>
      </c>
      <c r="I191">
        <v>1334.7299805</v>
      </c>
      <c r="J191">
        <v>1321.8295897999999</v>
      </c>
      <c r="L191" t="str">
        <f t="shared" si="17"/>
        <v>08MAR2024:22:00:00</v>
      </c>
      <c r="M191">
        <v>22</v>
      </c>
      <c r="N191">
        <f t="shared" si="18"/>
        <v>205.07934569999998</v>
      </c>
      <c r="O191" t="str">
        <f t="shared" si="19"/>
        <v/>
      </c>
      <c r="P191">
        <f t="shared" si="20"/>
        <v>205.07934569999998</v>
      </c>
      <c r="Q191" t="str">
        <f t="shared" si="21"/>
        <v/>
      </c>
      <c r="R191">
        <f t="shared" si="22"/>
        <v>1</v>
      </c>
      <c r="S191">
        <f t="shared" si="23"/>
        <v>18.154227456023023</v>
      </c>
    </row>
    <row r="192" spans="1:19" x14ac:dyDescent="0.25">
      <c r="A192" t="s">
        <v>217</v>
      </c>
      <c r="B192">
        <v>1103.2683105000001</v>
      </c>
      <c r="C192">
        <v>1287.7700195</v>
      </c>
      <c r="D192">
        <v>1212.9324951000001</v>
      </c>
      <c r="E192">
        <v>1024.7933350000001</v>
      </c>
      <c r="F192">
        <v>1247.1199951000001</v>
      </c>
      <c r="G192">
        <v>1227.6300048999999</v>
      </c>
      <c r="H192">
        <v>1351.3199463000001</v>
      </c>
      <c r="I192">
        <v>1287.7700195</v>
      </c>
      <c r="J192">
        <v>1265.3544922000001</v>
      </c>
      <c r="L192" t="str">
        <f t="shared" si="17"/>
        <v>08MAR2024:23:00:00</v>
      </c>
      <c r="M192">
        <v>23</v>
      </c>
      <c r="N192">
        <f t="shared" si="18"/>
        <v>184.50170899999989</v>
      </c>
      <c r="O192" t="str">
        <f t="shared" si="19"/>
        <v/>
      </c>
      <c r="P192">
        <f t="shared" si="20"/>
        <v>184.50170899999989</v>
      </c>
      <c r="Q192" t="str">
        <f t="shared" si="21"/>
        <v/>
      </c>
      <c r="R192">
        <f t="shared" si="22"/>
        <v>1</v>
      </c>
      <c r="S192">
        <f t="shared" si="23"/>
        <v>16.72319482432917</v>
      </c>
    </row>
    <row r="193" spans="1:19" x14ac:dyDescent="0.25">
      <c r="A193" t="s">
        <v>218</v>
      </c>
      <c r="B193">
        <v>1072.479126</v>
      </c>
      <c r="C193">
        <v>1226.5699463000001</v>
      </c>
      <c r="D193">
        <v>1182.1589355000001</v>
      </c>
      <c r="E193">
        <v>1041.2562256000001</v>
      </c>
      <c r="F193">
        <v>1169.2299805</v>
      </c>
      <c r="G193">
        <v>1158.0300293</v>
      </c>
      <c r="H193">
        <v>1283.3800048999999</v>
      </c>
      <c r="I193">
        <v>1226.5699463000001</v>
      </c>
      <c r="J193">
        <v>1203.8737793</v>
      </c>
      <c r="L193" t="str">
        <f t="shared" si="17"/>
        <v>09MAR2024:00:00:00</v>
      </c>
      <c r="M193">
        <v>24</v>
      </c>
      <c r="N193">
        <f t="shared" si="18"/>
        <v>154.09082030000013</v>
      </c>
      <c r="O193" t="str">
        <f t="shared" si="19"/>
        <v/>
      </c>
      <c r="P193">
        <f t="shared" si="20"/>
        <v>154.09082030000013</v>
      </c>
      <c r="Q193" t="str">
        <f t="shared" si="21"/>
        <v/>
      </c>
      <c r="R193">
        <f t="shared" si="22"/>
        <v>1</v>
      </c>
      <c r="S193">
        <f t="shared" si="23"/>
        <v>14.367722090285245</v>
      </c>
    </row>
    <row r="194" spans="1:19" x14ac:dyDescent="0.25">
      <c r="A194" t="s">
        <v>219</v>
      </c>
      <c r="B194">
        <v>1030.5340576000001</v>
      </c>
      <c r="C194">
        <v>1170.2299805</v>
      </c>
      <c r="D194">
        <v>1196.6843262</v>
      </c>
      <c r="E194">
        <v>1081.1950684000001</v>
      </c>
      <c r="F194">
        <v>1223.7399902</v>
      </c>
      <c r="G194">
        <v>1170.2299805</v>
      </c>
      <c r="H194">
        <v>1228.5600586</v>
      </c>
      <c r="I194">
        <v>1271.3199463000001</v>
      </c>
      <c r="J194">
        <v>1218.1069336</v>
      </c>
      <c r="L194" t="str">
        <f t="shared" si="17"/>
        <v>09MAR2024:01:00:00</v>
      </c>
      <c r="M194">
        <v>1</v>
      </c>
      <c r="N194">
        <f t="shared" si="18"/>
        <v>139.69592289999991</v>
      </c>
      <c r="O194" t="str">
        <f t="shared" si="19"/>
        <v/>
      </c>
      <c r="P194">
        <f t="shared" si="20"/>
        <v>139.69592289999991</v>
      </c>
      <c r="Q194" t="str">
        <f t="shared" si="21"/>
        <v/>
      </c>
      <c r="R194">
        <f t="shared" si="22"/>
        <v>1</v>
      </c>
      <c r="S194">
        <f t="shared" si="23"/>
        <v>13.55568230567132</v>
      </c>
    </row>
    <row r="195" spans="1:19" x14ac:dyDescent="0.25">
      <c r="A195" t="s">
        <v>220</v>
      </c>
      <c r="B195">
        <v>1030.9749756000001</v>
      </c>
      <c r="C195">
        <v>1154.3499756000001</v>
      </c>
      <c r="D195">
        <v>1191.8027344</v>
      </c>
      <c r="E195">
        <v>1075.9818115</v>
      </c>
      <c r="F195">
        <v>1274.1400146000001</v>
      </c>
      <c r="G195">
        <v>1154.3499756000001</v>
      </c>
      <c r="H195">
        <v>1286.0500488</v>
      </c>
      <c r="I195">
        <v>1340</v>
      </c>
      <c r="J195">
        <v>1249.2685547000001</v>
      </c>
      <c r="L195" t="str">
        <f t="shared" ref="L195:L258" si="24">A195</f>
        <v>09MAR2024:02:00:00</v>
      </c>
      <c r="M195">
        <v>2</v>
      </c>
      <c r="N195">
        <f t="shared" ref="N195:N258" si="25">C195-B195</f>
        <v>123.375</v>
      </c>
      <c r="O195" t="str">
        <f t="shared" ref="O195:O258" si="26">IF(N195&lt;0,N195,"")</f>
        <v/>
      </c>
      <c r="P195">
        <f t="shared" ref="P195:P258" si="27">IF(N195&gt;0,N195,"")</f>
        <v>123.375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11.96682780085899</v>
      </c>
    </row>
    <row r="196" spans="1:19" x14ac:dyDescent="0.25">
      <c r="A196" t="s">
        <v>221</v>
      </c>
      <c r="B196">
        <v>1036.7814940999999</v>
      </c>
      <c r="C196">
        <v>1126.9300536999999</v>
      </c>
      <c r="D196">
        <v>1194.6608887</v>
      </c>
      <c r="E196">
        <v>1123.5441894999999</v>
      </c>
      <c r="F196">
        <v>1240.5500488</v>
      </c>
      <c r="G196">
        <v>1126.9300536999999</v>
      </c>
      <c r="H196">
        <v>1249.0200195</v>
      </c>
      <c r="I196">
        <v>1314.1199951000001</v>
      </c>
      <c r="J196">
        <v>1225.0562743999999</v>
      </c>
      <c r="L196" t="str">
        <f t="shared" si="24"/>
        <v>09MAR2024:03:00:00</v>
      </c>
      <c r="M196">
        <v>3</v>
      </c>
      <c r="N196">
        <f t="shared" si="25"/>
        <v>90.148559599999999</v>
      </c>
      <c r="O196" t="str">
        <f t="shared" si="26"/>
        <v/>
      </c>
      <c r="P196">
        <f t="shared" si="27"/>
        <v>90.148559599999999</v>
      </c>
      <c r="Q196" t="str">
        <f t="shared" si="28"/>
        <v/>
      </c>
      <c r="R196">
        <f t="shared" si="29"/>
        <v>1</v>
      </c>
      <c r="S196">
        <f t="shared" si="30"/>
        <v>8.6950394189139502</v>
      </c>
    </row>
    <row r="197" spans="1:19" x14ac:dyDescent="0.25">
      <c r="A197" t="s">
        <v>222</v>
      </c>
      <c r="B197">
        <v>1050.4830322</v>
      </c>
      <c r="C197">
        <v>1149.3800048999999</v>
      </c>
      <c r="D197">
        <v>1217.7999268000001</v>
      </c>
      <c r="E197">
        <v>1182.8900146000001</v>
      </c>
      <c r="F197">
        <v>1324</v>
      </c>
      <c r="G197">
        <v>1149.3800048999999</v>
      </c>
      <c r="H197">
        <v>1331.4300536999999</v>
      </c>
      <c r="I197">
        <v>1405.9100341999999</v>
      </c>
      <c r="J197">
        <v>1285.7039795000001</v>
      </c>
      <c r="L197" t="str">
        <f t="shared" si="24"/>
        <v>09MAR2024:04:00:00</v>
      </c>
      <c r="M197">
        <v>4</v>
      </c>
      <c r="N197">
        <f t="shared" si="25"/>
        <v>98.896972699999878</v>
      </c>
      <c r="O197" t="str">
        <f t="shared" si="26"/>
        <v/>
      </c>
      <c r="P197">
        <f t="shared" si="27"/>
        <v>98.896972699999878</v>
      </c>
      <c r="Q197" t="str">
        <f t="shared" si="28"/>
        <v/>
      </c>
      <c r="R197">
        <f t="shared" si="29"/>
        <v>1</v>
      </c>
      <c r="S197">
        <f t="shared" si="30"/>
        <v>9.4144283789984176</v>
      </c>
    </row>
    <row r="198" spans="1:19" x14ac:dyDescent="0.25">
      <c r="A198" t="s">
        <v>223</v>
      </c>
      <c r="B198">
        <v>1035.6701660000001</v>
      </c>
      <c r="C198">
        <v>1202.6700439000001</v>
      </c>
      <c r="D198">
        <v>1227.472168</v>
      </c>
      <c r="E198">
        <v>1193.4130858999999</v>
      </c>
      <c r="F198">
        <v>1381.5699463000001</v>
      </c>
      <c r="G198">
        <v>1202.6700439000001</v>
      </c>
      <c r="H198">
        <v>1379.2399902</v>
      </c>
      <c r="I198">
        <v>1447.1400146000001</v>
      </c>
      <c r="J198">
        <v>1327.6184082</v>
      </c>
      <c r="L198" t="str">
        <f t="shared" si="24"/>
        <v>09MAR2024:05:00:00</v>
      </c>
      <c r="M198">
        <v>5</v>
      </c>
      <c r="N198">
        <f t="shared" si="25"/>
        <v>166.9998779</v>
      </c>
      <c r="O198" t="str">
        <f t="shared" si="26"/>
        <v/>
      </c>
      <c r="P198">
        <f t="shared" si="27"/>
        <v>166.9998779</v>
      </c>
      <c r="Q198" t="str">
        <f t="shared" si="28"/>
        <v/>
      </c>
      <c r="R198">
        <f t="shared" si="29"/>
        <v>1</v>
      </c>
      <c r="S198">
        <f t="shared" si="30"/>
        <v>16.124813032414799</v>
      </c>
    </row>
    <row r="199" spans="1:19" x14ac:dyDescent="0.25">
      <c r="A199" t="s">
        <v>224</v>
      </c>
      <c r="B199">
        <v>1070.6166992000001</v>
      </c>
      <c r="C199">
        <v>1287.4699707</v>
      </c>
      <c r="D199">
        <v>1254.4909668</v>
      </c>
      <c r="E199">
        <v>1211.6525879000001</v>
      </c>
      <c r="F199">
        <v>1494.3299560999999</v>
      </c>
      <c r="G199">
        <v>1287.4699707</v>
      </c>
      <c r="H199">
        <v>1460.5600586</v>
      </c>
      <c r="I199">
        <v>1540.3100586</v>
      </c>
      <c r="J199">
        <v>1407.432251</v>
      </c>
      <c r="L199" t="str">
        <f t="shared" si="24"/>
        <v>09MAR2024:06:00:00</v>
      </c>
      <c r="M199">
        <v>6</v>
      </c>
      <c r="N199">
        <f t="shared" si="25"/>
        <v>216.85327149999989</v>
      </c>
      <c r="O199" t="str">
        <f t="shared" si="26"/>
        <v/>
      </c>
      <c r="P199">
        <f t="shared" si="27"/>
        <v>216.85327149999989</v>
      </c>
      <c r="Q199" t="str">
        <f t="shared" si="28"/>
        <v/>
      </c>
      <c r="R199">
        <f t="shared" si="29"/>
        <v>1</v>
      </c>
      <c r="S199">
        <f t="shared" si="30"/>
        <v>20.254986837216325</v>
      </c>
    </row>
    <row r="200" spans="1:19" x14ac:dyDescent="0.25">
      <c r="A200" t="s">
        <v>225</v>
      </c>
      <c r="B200">
        <v>1145.9324951000001</v>
      </c>
      <c r="C200">
        <v>1370.5999756000001</v>
      </c>
      <c r="D200">
        <v>1298.6051024999999</v>
      </c>
      <c r="E200">
        <v>1269.9388428</v>
      </c>
      <c r="F200">
        <v>1580.9799805</v>
      </c>
      <c r="G200">
        <v>1370.5999756000001</v>
      </c>
      <c r="H200">
        <v>1499.1199951000001</v>
      </c>
      <c r="I200">
        <v>1606.7700195</v>
      </c>
      <c r="J200">
        <v>1471.2150879000001</v>
      </c>
      <c r="L200" t="str">
        <f t="shared" si="24"/>
        <v>09MAR2024:07:00:00</v>
      </c>
      <c r="M200">
        <v>7</v>
      </c>
      <c r="N200">
        <f t="shared" si="25"/>
        <v>224.66748050000001</v>
      </c>
      <c r="O200" t="str">
        <f t="shared" si="26"/>
        <v/>
      </c>
      <c r="P200">
        <f t="shared" si="27"/>
        <v>224.66748050000001</v>
      </c>
      <c r="Q200" t="str">
        <f t="shared" si="28"/>
        <v/>
      </c>
      <c r="R200">
        <f t="shared" si="29"/>
        <v>1</v>
      </c>
      <c r="S200">
        <f t="shared" si="30"/>
        <v>19.60564705693195</v>
      </c>
    </row>
    <row r="201" spans="1:19" x14ac:dyDescent="0.25">
      <c r="A201" t="s">
        <v>226</v>
      </c>
      <c r="B201">
        <v>1220.2454834</v>
      </c>
      <c r="C201">
        <v>1426.8900146000001</v>
      </c>
      <c r="D201">
        <v>1345.3106689000001</v>
      </c>
      <c r="E201">
        <v>1328.4071045000001</v>
      </c>
      <c r="F201">
        <v>1718.9799805</v>
      </c>
      <c r="G201">
        <v>1426.8900146000001</v>
      </c>
      <c r="H201">
        <v>1654.4699707</v>
      </c>
      <c r="I201">
        <v>1715.4799805</v>
      </c>
      <c r="J201">
        <v>1572.2263184000001</v>
      </c>
      <c r="L201" t="str">
        <f t="shared" si="24"/>
        <v>09MAR2024:08:00:00</v>
      </c>
      <c r="M201">
        <v>8</v>
      </c>
      <c r="N201">
        <f t="shared" si="25"/>
        <v>206.64453120000007</v>
      </c>
      <c r="O201" t="str">
        <f t="shared" si="26"/>
        <v/>
      </c>
      <c r="P201">
        <f t="shared" si="27"/>
        <v>206.64453120000007</v>
      </c>
      <c r="Q201" t="str">
        <f t="shared" si="28"/>
        <v/>
      </c>
      <c r="R201">
        <f t="shared" si="29"/>
        <v>1</v>
      </c>
      <c r="S201">
        <f t="shared" si="30"/>
        <v>16.934668803216653</v>
      </c>
    </row>
    <row r="202" spans="1:19" x14ac:dyDescent="0.25">
      <c r="A202" t="s">
        <v>227</v>
      </c>
      <c r="B202">
        <v>1285.5360106999999</v>
      </c>
      <c r="C202">
        <v>1430.6800536999999</v>
      </c>
      <c r="D202">
        <v>1410.7122803</v>
      </c>
      <c r="E202">
        <v>1376.6163329999999</v>
      </c>
      <c r="F202">
        <v>1747.5400391000001</v>
      </c>
      <c r="G202">
        <v>1430.6800536999999</v>
      </c>
      <c r="H202">
        <v>1739.6700439000001</v>
      </c>
      <c r="I202">
        <v>1743.3100586</v>
      </c>
      <c r="J202">
        <v>1614.3824463000001</v>
      </c>
      <c r="L202" t="str">
        <f t="shared" si="24"/>
        <v>09MAR2024:09:00:00</v>
      </c>
      <c r="M202">
        <v>9</v>
      </c>
      <c r="N202">
        <f t="shared" si="25"/>
        <v>145.14404300000001</v>
      </c>
      <c r="O202" t="str">
        <f t="shared" si="26"/>
        <v/>
      </c>
      <c r="P202">
        <f t="shared" si="27"/>
        <v>145.14404300000001</v>
      </c>
      <c r="Q202" t="str">
        <f t="shared" si="28"/>
        <v/>
      </c>
      <c r="R202">
        <f t="shared" si="29"/>
        <v>1</v>
      </c>
      <c r="S202">
        <f t="shared" si="30"/>
        <v>11.290546650728686</v>
      </c>
    </row>
    <row r="203" spans="1:19" x14ac:dyDescent="0.25">
      <c r="A203" t="s">
        <v>228</v>
      </c>
      <c r="B203">
        <v>1291.5196533000001</v>
      </c>
      <c r="C203">
        <v>1383.0600586</v>
      </c>
      <c r="D203">
        <v>1410.7651367000001</v>
      </c>
      <c r="E203">
        <v>1342.8186035000001</v>
      </c>
      <c r="F203">
        <v>1678.4000243999999</v>
      </c>
      <c r="G203">
        <v>1383.0600586</v>
      </c>
      <c r="H203">
        <v>1784.4399414</v>
      </c>
      <c r="I203">
        <v>1682.1999512</v>
      </c>
      <c r="J203">
        <v>1587.7729492000001</v>
      </c>
      <c r="L203" t="str">
        <f t="shared" si="24"/>
        <v>09MAR2024:10:00:00</v>
      </c>
      <c r="M203">
        <v>10</v>
      </c>
      <c r="N203">
        <f t="shared" si="25"/>
        <v>91.540405299999975</v>
      </c>
      <c r="O203" t="str">
        <f t="shared" si="26"/>
        <v/>
      </c>
      <c r="P203">
        <f t="shared" si="27"/>
        <v>91.540405299999975</v>
      </c>
      <c r="Q203" t="str">
        <f t="shared" si="28"/>
        <v/>
      </c>
      <c r="R203">
        <f t="shared" si="29"/>
        <v>1</v>
      </c>
      <c r="S203">
        <f t="shared" si="30"/>
        <v>7.0878058313787466</v>
      </c>
    </row>
    <row r="204" spans="1:19" x14ac:dyDescent="0.25">
      <c r="A204" t="s">
        <v>229</v>
      </c>
      <c r="B204">
        <v>1269.2609863</v>
      </c>
      <c r="C204">
        <v>1314.5</v>
      </c>
      <c r="D204">
        <v>1383.7027588000001</v>
      </c>
      <c r="E204">
        <v>1347.1860352000001</v>
      </c>
      <c r="F204">
        <v>1618.4799805</v>
      </c>
      <c r="G204">
        <v>1314.5</v>
      </c>
      <c r="H204">
        <v>1789.0799560999999</v>
      </c>
      <c r="I204">
        <v>1634.4300536999999</v>
      </c>
      <c r="J204">
        <v>1548.0385742000001</v>
      </c>
      <c r="L204" t="str">
        <f t="shared" si="24"/>
        <v>09MAR2024:11:00:00</v>
      </c>
      <c r="M204">
        <v>11</v>
      </c>
      <c r="N204">
        <f t="shared" si="25"/>
        <v>45.239013699999987</v>
      </c>
      <c r="O204" t="str">
        <f t="shared" si="26"/>
        <v/>
      </c>
      <c r="P204">
        <f t="shared" si="27"/>
        <v>45.239013699999987</v>
      </c>
      <c r="Q204" t="str">
        <f t="shared" si="28"/>
        <v/>
      </c>
      <c r="R204">
        <f t="shared" si="29"/>
        <v>1</v>
      </c>
      <c r="S204">
        <f t="shared" si="30"/>
        <v>3.5642010735613501</v>
      </c>
    </row>
    <row r="205" spans="1:19" x14ac:dyDescent="0.25">
      <c r="A205" t="s">
        <v>230</v>
      </c>
      <c r="B205">
        <v>1190.2081298999999</v>
      </c>
      <c r="C205">
        <v>1252.5500488</v>
      </c>
      <c r="D205">
        <v>1317.0395507999999</v>
      </c>
      <c r="E205">
        <v>1268.9516602000001</v>
      </c>
      <c r="F205">
        <v>1484.2900391000001</v>
      </c>
      <c r="G205">
        <v>1252.5500488</v>
      </c>
      <c r="H205">
        <v>1666.2399902</v>
      </c>
      <c r="I205">
        <v>1521.7099608999999</v>
      </c>
      <c r="J205">
        <v>1448.3659668</v>
      </c>
      <c r="L205" t="str">
        <f t="shared" si="24"/>
        <v>09MAR2024:12:00:00</v>
      </c>
      <c r="M205">
        <v>12</v>
      </c>
      <c r="N205">
        <f t="shared" si="25"/>
        <v>62.34191890000011</v>
      </c>
      <c r="O205" t="str">
        <f t="shared" si="26"/>
        <v/>
      </c>
      <c r="P205">
        <f t="shared" si="27"/>
        <v>62.34191890000011</v>
      </c>
      <c r="Q205" t="str">
        <f t="shared" si="28"/>
        <v/>
      </c>
      <c r="R205">
        <f t="shared" si="29"/>
        <v>1</v>
      </c>
      <c r="S205">
        <f t="shared" si="30"/>
        <v>5.2379006103107377</v>
      </c>
    </row>
    <row r="206" spans="1:19" x14ac:dyDescent="0.25">
      <c r="A206" t="s">
        <v>231</v>
      </c>
      <c r="B206">
        <v>1126.1662598</v>
      </c>
      <c r="C206">
        <v>1182.7700195</v>
      </c>
      <c r="D206">
        <v>1275.7829589999999</v>
      </c>
      <c r="E206">
        <v>1182.9365233999999</v>
      </c>
      <c r="F206">
        <v>1340.6800536999999</v>
      </c>
      <c r="G206">
        <v>1182.7700195</v>
      </c>
      <c r="H206">
        <v>1508.6199951000001</v>
      </c>
      <c r="I206">
        <v>1390.7800293</v>
      </c>
      <c r="J206">
        <v>1339.7265625</v>
      </c>
      <c r="L206" t="str">
        <f t="shared" si="24"/>
        <v>09MAR2024:13:00:00</v>
      </c>
      <c r="M206">
        <v>13</v>
      </c>
      <c r="N206">
        <f t="shared" si="25"/>
        <v>56.603759699999955</v>
      </c>
      <c r="O206" t="str">
        <f t="shared" si="26"/>
        <v/>
      </c>
      <c r="P206">
        <f t="shared" si="27"/>
        <v>56.603759699999955</v>
      </c>
      <c r="Q206" t="str">
        <f t="shared" si="28"/>
        <v/>
      </c>
      <c r="R206">
        <f t="shared" si="29"/>
        <v>1</v>
      </c>
      <c r="S206">
        <f t="shared" si="30"/>
        <v>5.0262347328761585</v>
      </c>
    </row>
    <row r="207" spans="1:19" x14ac:dyDescent="0.25">
      <c r="A207" t="s">
        <v>232</v>
      </c>
      <c r="B207">
        <v>1090.440918</v>
      </c>
      <c r="C207">
        <v>1134.6400146000001</v>
      </c>
      <c r="D207">
        <v>1232.4610596</v>
      </c>
      <c r="E207">
        <v>1148.5404053</v>
      </c>
      <c r="F207">
        <v>1160.4100341999999</v>
      </c>
      <c r="G207">
        <v>1134.6400146000001</v>
      </c>
      <c r="H207">
        <v>1313.0899658000001</v>
      </c>
      <c r="I207">
        <v>1215.75</v>
      </c>
      <c r="J207">
        <v>1211.2702637</v>
      </c>
      <c r="L207" t="str">
        <f t="shared" si="24"/>
        <v>09MAR2024:14:00:00</v>
      </c>
      <c r="M207">
        <v>14</v>
      </c>
      <c r="N207">
        <f t="shared" si="25"/>
        <v>44.199096600000075</v>
      </c>
      <c r="O207" t="str">
        <f t="shared" si="26"/>
        <v/>
      </c>
      <c r="P207">
        <f t="shared" si="27"/>
        <v>44.199096600000075</v>
      </c>
      <c r="Q207" t="str">
        <f t="shared" si="28"/>
        <v/>
      </c>
      <c r="R207">
        <f t="shared" si="29"/>
        <v>1</v>
      </c>
      <c r="S207">
        <f t="shared" si="30"/>
        <v>4.0533233731788556</v>
      </c>
    </row>
    <row r="208" spans="1:19" x14ac:dyDescent="0.25">
      <c r="A208" t="s">
        <v>233</v>
      </c>
      <c r="B208">
        <v>1070.9923096</v>
      </c>
      <c r="C208">
        <v>1105.7299805</v>
      </c>
      <c r="D208">
        <v>1229.9230957</v>
      </c>
      <c r="E208">
        <v>1142.7639160000001</v>
      </c>
      <c r="F208">
        <v>1067.6899414</v>
      </c>
      <c r="G208">
        <v>1105.7299805</v>
      </c>
      <c r="H208">
        <v>1199</v>
      </c>
      <c r="I208">
        <v>1110.8499756000001</v>
      </c>
      <c r="J208">
        <v>1142.6385498</v>
      </c>
      <c r="L208" t="str">
        <f t="shared" si="24"/>
        <v>09MAR2024:15:00:00</v>
      </c>
      <c r="M208">
        <v>15</v>
      </c>
      <c r="N208">
        <f t="shared" si="25"/>
        <v>34.737670900000012</v>
      </c>
      <c r="O208" t="str">
        <f t="shared" si="26"/>
        <v/>
      </c>
      <c r="P208">
        <f t="shared" si="27"/>
        <v>34.737670900000012</v>
      </c>
      <c r="Q208" t="str">
        <f t="shared" si="28"/>
        <v/>
      </c>
      <c r="R208">
        <f t="shared" si="29"/>
        <v>1</v>
      </c>
      <c r="S208">
        <f t="shared" si="30"/>
        <v>3.2435032995684185</v>
      </c>
    </row>
    <row r="209" spans="1:19" x14ac:dyDescent="0.25">
      <c r="A209" t="s">
        <v>234</v>
      </c>
      <c r="B209">
        <v>1072.0557861</v>
      </c>
      <c r="C209">
        <v>1092.9799805</v>
      </c>
      <c r="D209">
        <v>1180.0445557</v>
      </c>
      <c r="E209">
        <v>1085.668457</v>
      </c>
      <c r="F209">
        <v>1019.1199951</v>
      </c>
      <c r="G209">
        <v>1092.9799805</v>
      </c>
      <c r="H209">
        <v>1151.2399902</v>
      </c>
      <c r="I209">
        <v>1060.6199951000001</v>
      </c>
      <c r="J209">
        <v>1100.8009033000001</v>
      </c>
      <c r="L209" t="str">
        <f t="shared" si="24"/>
        <v>09MAR2024:16:00:00</v>
      </c>
      <c r="M209">
        <v>16</v>
      </c>
      <c r="N209">
        <f t="shared" si="25"/>
        <v>20.924194400000033</v>
      </c>
      <c r="O209" t="str">
        <f t="shared" si="26"/>
        <v/>
      </c>
      <c r="P209">
        <f t="shared" si="27"/>
        <v>20.924194400000033</v>
      </c>
      <c r="Q209" t="str">
        <f t="shared" si="28"/>
        <v/>
      </c>
      <c r="R209">
        <f t="shared" si="29"/>
        <v>1</v>
      </c>
      <c r="S209">
        <f t="shared" si="30"/>
        <v>1.9517822366426976</v>
      </c>
    </row>
    <row r="210" spans="1:19" x14ac:dyDescent="0.25">
      <c r="A210" t="s">
        <v>235</v>
      </c>
      <c r="B210">
        <v>1040.6199951000001</v>
      </c>
      <c r="C210">
        <v>1105.4899902</v>
      </c>
      <c r="D210">
        <v>1166.6606445</v>
      </c>
      <c r="E210">
        <v>1064.1552733999999</v>
      </c>
      <c r="F210">
        <v>996.56701659999999</v>
      </c>
      <c r="G210">
        <v>1105.4899902</v>
      </c>
      <c r="H210">
        <v>1137.2299805</v>
      </c>
      <c r="I210">
        <v>1034.2900391000001</v>
      </c>
      <c r="J210">
        <v>1088.0474853999999</v>
      </c>
      <c r="L210" t="str">
        <f t="shared" si="24"/>
        <v>09MAR2024:17:00:00</v>
      </c>
      <c r="M210">
        <v>17</v>
      </c>
      <c r="N210">
        <f t="shared" si="25"/>
        <v>64.869995099999869</v>
      </c>
      <c r="O210" t="str">
        <f t="shared" si="26"/>
        <v/>
      </c>
      <c r="P210">
        <f t="shared" si="27"/>
        <v>64.869995099999869</v>
      </c>
      <c r="Q210" t="str">
        <f t="shared" si="28"/>
        <v/>
      </c>
      <c r="R210">
        <f t="shared" si="29"/>
        <v>1</v>
      </c>
      <c r="S210">
        <f t="shared" si="30"/>
        <v>6.2337832643477196</v>
      </c>
    </row>
    <row r="211" spans="1:19" x14ac:dyDescent="0.25">
      <c r="A211" t="s">
        <v>236</v>
      </c>
      <c r="B211">
        <v>1069.7049560999999</v>
      </c>
      <c r="C211">
        <v>1124.4399414</v>
      </c>
      <c r="D211">
        <v>1152.8935547000001</v>
      </c>
      <c r="E211">
        <v>1041.2353516000001</v>
      </c>
      <c r="F211">
        <v>1014.5</v>
      </c>
      <c r="G211">
        <v>1124.4399414</v>
      </c>
      <c r="H211">
        <v>1152.5300293</v>
      </c>
      <c r="I211">
        <v>1042.4100341999999</v>
      </c>
      <c r="J211">
        <v>1097.3547363</v>
      </c>
      <c r="L211" t="str">
        <f t="shared" si="24"/>
        <v>09MAR2024:18:00:00</v>
      </c>
      <c r="M211">
        <v>18</v>
      </c>
      <c r="N211">
        <f t="shared" si="25"/>
        <v>54.734985300000062</v>
      </c>
      <c r="O211" t="str">
        <f t="shared" si="26"/>
        <v/>
      </c>
      <c r="P211">
        <f t="shared" si="27"/>
        <v>54.734985300000062</v>
      </c>
      <c r="Q211" t="str">
        <f t="shared" si="28"/>
        <v/>
      </c>
      <c r="R211">
        <f t="shared" si="29"/>
        <v>1</v>
      </c>
      <c r="S211">
        <f t="shared" si="30"/>
        <v>5.1168301116932691</v>
      </c>
    </row>
    <row r="212" spans="1:19" x14ac:dyDescent="0.25">
      <c r="A212" t="s">
        <v>237</v>
      </c>
      <c r="B212">
        <v>1230.4702147999999</v>
      </c>
      <c r="C212">
        <v>1141.2199707</v>
      </c>
      <c r="D212">
        <v>1155.7476807</v>
      </c>
      <c r="E212">
        <v>1074.7115478999999</v>
      </c>
      <c r="F212">
        <v>1003.7299805</v>
      </c>
      <c r="G212">
        <v>1141.2199707</v>
      </c>
      <c r="H212">
        <v>1140.6199951000001</v>
      </c>
      <c r="I212">
        <v>1019.7000121999999</v>
      </c>
      <c r="J212">
        <v>1092.2036132999999</v>
      </c>
      <c r="L212" t="str">
        <f t="shared" si="24"/>
        <v>09MAR2024:19:00:00</v>
      </c>
      <c r="M212">
        <v>19</v>
      </c>
      <c r="N212">
        <f t="shared" si="25"/>
        <v>-89.250244099999918</v>
      </c>
      <c r="O212">
        <f t="shared" si="26"/>
        <v>-89.250244099999918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7.2533445366255052</v>
      </c>
    </row>
    <row r="213" spans="1:19" x14ac:dyDescent="0.25">
      <c r="A213" t="s">
        <v>238</v>
      </c>
      <c r="B213">
        <v>1343.8811035000001</v>
      </c>
      <c r="C213">
        <v>1222.4599608999999</v>
      </c>
      <c r="D213">
        <v>1235.1490478999999</v>
      </c>
      <c r="E213">
        <v>1152.2503661999999</v>
      </c>
      <c r="F213">
        <v>1144.0699463000001</v>
      </c>
      <c r="G213">
        <v>1222.4599608999999</v>
      </c>
      <c r="H213">
        <v>1275.6700439000001</v>
      </c>
      <c r="I213">
        <v>1142.1500243999999</v>
      </c>
      <c r="J213">
        <v>1203.8999022999999</v>
      </c>
      <c r="L213" t="str">
        <f t="shared" si="24"/>
        <v>09MAR2024:20:00:00</v>
      </c>
      <c r="M213">
        <v>20</v>
      </c>
      <c r="N213">
        <f t="shared" si="25"/>
        <v>-121.42114260000017</v>
      </c>
      <c r="O213">
        <f t="shared" si="26"/>
        <v>-121.42114260000017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9.0351104933145709</v>
      </c>
    </row>
    <row r="214" spans="1:19" x14ac:dyDescent="0.25">
      <c r="A214" t="s">
        <v>239</v>
      </c>
      <c r="B214">
        <v>1363.1618652</v>
      </c>
      <c r="C214">
        <v>1245.6800536999999</v>
      </c>
      <c r="D214">
        <v>1264.3120117000001</v>
      </c>
      <c r="E214">
        <v>1170.5631103999999</v>
      </c>
      <c r="F214">
        <v>1201.5600586</v>
      </c>
      <c r="G214">
        <v>1245.6800536999999</v>
      </c>
      <c r="H214">
        <v>1336.6500243999999</v>
      </c>
      <c r="I214">
        <v>1198.3800048999999</v>
      </c>
      <c r="J214">
        <v>1249.3164062999999</v>
      </c>
      <c r="L214" t="str">
        <f t="shared" si="24"/>
        <v>09MAR2024:21:00:00</v>
      </c>
      <c r="M214">
        <v>21</v>
      </c>
      <c r="N214">
        <f t="shared" si="25"/>
        <v>-117.48181150000005</v>
      </c>
      <c r="O214">
        <f t="shared" si="26"/>
        <v>-117.48181150000005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8.618331725613773</v>
      </c>
    </row>
    <row r="215" spans="1:19" x14ac:dyDescent="0.25">
      <c r="A215" t="s">
        <v>240</v>
      </c>
      <c r="B215">
        <v>1357.8685303</v>
      </c>
      <c r="C215">
        <v>1259.8000488</v>
      </c>
      <c r="D215">
        <v>1264.3525391000001</v>
      </c>
      <c r="E215">
        <v>1166.0272216999999</v>
      </c>
      <c r="F215">
        <v>1201.9699707</v>
      </c>
      <c r="G215">
        <v>1259.8000488</v>
      </c>
      <c r="H215">
        <v>1326.0500488</v>
      </c>
      <c r="I215">
        <v>1201.1099853999999</v>
      </c>
      <c r="J215">
        <v>1250.6566161999999</v>
      </c>
      <c r="L215" t="str">
        <f t="shared" si="24"/>
        <v>09MAR2024:22:00:00</v>
      </c>
      <c r="M215">
        <v>22</v>
      </c>
      <c r="N215">
        <f t="shared" si="25"/>
        <v>-98.068481499999962</v>
      </c>
      <c r="O215">
        <f t="shared" si="26"/>
        <v>-98.068481499999962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7.2222368595826616</v>
      </c>
    </row>
    <row r="216" spans="1:19" x14ac:dyDescent="0.25">
      <c r="A216" t="s">
        <v>241</v>
      </c>
      <c r="B216">
        <v>1324.3195800999999</v>
      </c>
      <c r="C216">
        <v>1220.0500488</v>
      </c>
      <c r="D216">
        <v>1263.3013916</v>
      </c>
      <c r="E216">
        <v>1147.2124022999999</v>
      </c>
      <c r="F216">
        <v>1156.1199951000001</v>
      </c>
      <c r="G216">
        <v>1220.0500488</v>
      </c>
      <c r="H216">
        <v>1253</v>
      </c>
      <c r="I216">
        <v>1151.1199951000001</v>
      </c>
      <c r="J216">
        <v>1208.7182617000001</v>
      </c>
      <c r="L216" t="str">
        <f t="shared" si="24"/>
        <v>09MAR2024:23:00:00</v>
      </c>
      <c r="M216">
        <v>23</v>
      </c>
      <c r="N216">
        <f t="shared" si="25"/>
        <v>-104.26953129999993</v>
      </c>
      <c r="O216">
        <f t="shared" si="26"/>
        <v>-104.26953129999993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7.8734417935681726</v>
      </c>
    </row>
    <row r="217" spans="1:19" x14ac:dyDescent="0.25">
      <c r="A217" t="s">
        <v>242</v>
      </c>
      <c r="B217">
        <v>1289.5617675999999</v>
      </c>
      <c r="C217">
        <v>1218.4399414</v>
      </c>
      <c r="D217">
        <v>1238.0925293</v>
      </c>
      <c r="E217">
        <v>1131.9300536999999</v>
      </c>
      <c r="F217">
        <v>1188.4499512</v>
      </c>
      <c r="G217">
        <v>1218.4399414</v>
      </c>
      <c r="H217">
        <v>1271.5600586</v>
      </c>
      <c r="I217">
        <v>1196.6700439000001</v>
      </c>
      <c r="J217">
        <v>1222.6424560999999</v>
      </c>
      <c r="L217" t="str">
        <f t="shared" si="24"/>
        <v>10MAR2024:00:00:00</v>
      </c>
      <c r="M217">
        <v>24</v>
      </c>
      <c r="N217">
        <f t="shared" si="25"/>
        <v>-71.121826199999987</v>
      </c>
      <c r="O217">
        <f t="shared" si="26"/>
        <v>-71.121826199999987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5.5151934546233194</v>
      </c>
    </row>
    <row r="218" spans="1:19" x14ac:dyDescent="0.25">
      <c r="A218" t="s">
        <v>243</v>
      </c>
      <c r="B218">
        <v>1261.6513672000001</v>
      </c>
      <c r="C218">
        <v>1210.6883545000001</v>
      </c>
      <c r="D218">
        <v>1228.1621094</v>
      </c>
      <c r="E218">
        <v>1145.0483397999999</v>
      </c>
      <c r="F218">
        <v>1195.5300293</v>
      </c>
      <c r="G218">
        <v>1204.7600098</v>
      </c>
      <c r="H218">
        <v>1222.1400146000001</v>
      </c>
      <c r="I218">
        <v>1202.8499756000001</v>
      </c>
      <c r="J218">
        <v>1210.6883545000001</v>
      </c>
      <c r="L218" t="str">
        <f t="shared" si="24"/>
        <v>10MAR2024:01:00:00</v>
      </c>
      <c r="M218">
        <v>1</v>
      </c>
      <c r="N218">
        <f t="shared" si="25"/>
        <v>-50.963012700000036</v>
      </c>
      <c r="O218">
        <f t="shared" si="26"/>
        <v>-50.963012700000036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4.0393894878505883</v>
      </c>
    </row>
    <row r="219" spans="1:19" x14ac:dyDescent="0.25">
      <c r="A219" t="s">
        <v>244</v>
      </c>
      <c r="B219">
        <v>1258.5089111</v>
      </c>
      <c r="C219">
        <v>1176.4543457</v>
      </c>
      <c r="D219">
        <v>1197.8513184000001</v>
      </c>
      <c r="E219">
        <v>1058.1217041</v>
      </c>
      <c r="F219">
        <v>1172.4599608999999</v>
      </c>
      <c r="G219">
        <v>1133.5100098</v>
      </c>
      <c r="H219">
        <v>1198.5100098</v>
      </c>
      <c r="I219">
        <v>1179.9399414</v>
      </c>
      <c r="J219">
        <v>1176.4543457</v>
      </c>
      <c r="L219" t="str">
        <f t="shared" si="24"/>
        <v>10MAR2024:02:00:00</v>
      </c>
      <c r="M219">
        <v>2</v>
      </c>
      <c r="N219">
        <f t="shared" si="25"/>
        <v>-82.054565400000001</v>
      </c>
      <c r="O219">
        <f t="shared" si="26"/>
        <v>-82.054565400000001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6.5199828683199543</v>
      </c>
    </row>
    <row r="220" spans="1:19" x14ac:dyDescent="0.25">
      <c r="A220" t="s">
        <v>245</v>
      </c>
      <c r="B220">
        <v>1260.4694824000001</v>
      </c>
      <c r="C220">
        <v>1189.9516602000001</v>
      </c>
      <c r="D220">
        <v>1214.3386230000001</v>
      </c>
      <c r="E220">
        <v>1080.7099608999999</v>
      </c>
      <c r="F220">
        <v>1205.2199707</v>
      </c>
      <c r="G220">
        <v>1078.4399414</v>
      </c>
      <c r="H220">
        <v>1236.4100341999999</v>
      </c>
      <c r="I220">
        <v>1215.3499756000001</v>
      </c>
      <c r="J220">
        <v>1189.9516602000001</v>
      </c>
      <c r="L220" t="str">
        <f t="shared" si="24"/>
        <v>10MAR2024:04:00:00</v>
      </c>
      <c r="M220">
        <v>3</v>
      </c>
      <c r="N220">
        <f t="shared" si="25"/>
        <v>-70.517822199999955</v>
      </c>
      <c r="O220">
        <f t="shared" si="26"/>
        <v>-70.517822199999955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5.5945679911052126</v>
      </c>
    </row>
    <row r="221" spans="1:19" x14ac:dyDescent="0.25">
      <c r="A221" t="s">
        <v>246</v>
      </c>
      <c r="B221">
        <v>1288.8791504000001</v>
      </c>
      <c r="C221">
        <v>1207.0488281</v>
      </c>
      <c r="D221">
        <v>1245.2540283000001</v>
      </c>
      <c r="E221">
        <v>1124.0515137</v>
      </c>
      <c r="F221">
        <v>1227.8900146000001</v>
      </c>
      <c r="G221">
        <v>1063.8499756000001</v>
      </c>
      <c r="H221">
        <v>1268.0999756000001</v>
      </c>
      <c r="I221">
        <v>1230.1500243999999</v>
      </c>
      <c r="J221">
        <v>1207.0488281</v>
      </c>
      <c r="L221" t="str">
        <f t="shared" si="24"/>
        <v>10MAR2024:05:00:00</v>
      </c>
      <c r="M221">
        <v>4</v>
      </c>
      <c r="N221">
        <f t="shared" si="25"/>
        <v>-81.830322300000034</v>
      </c>
      <c r="O221">
        <f t="shared" si="26"/>
        <v>-81.830322300000034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6.3489522873113602</v>
      </c>
    </row>
    <row r="222" spans="1:19" x14ac:dyDescent="0.25">
      <c r="A222" t="s">
        <v>247</v>
      </c>
      <c r="B222">
        <v>1297.8282471</v>
      </c>
      <c r="C222">
        <v>1275.6644286999999</v>
      </c>
      <c r="D222">
        <v>1288.8918457</v>
      </c>
      <c r="E222">
        <v>1163.1450195</v>
      </c>
      <c r="F222">
        <v>1314.5899658000001</v>
      </c>
      <c r="G222">
        <v>1105.6400146000001</v>
      </c>
      <c r="H222">
        <v>1355.0100098</v>
      </c>
      <c r="I222">
        <v>1314.1899414</v>
      </c>
      <c r="J222">
        <v>1275.6644286999999</v>
      </c>
      <c r="L222" t="str">
        <f t="shared" si="24"/>
        <v>10MAR2024:06:00:00</v>
      </c>
      <c r="M222">
        <v>5</v>
      </c>
      <c r="N222">
        <f t="shared" si="25"/>
        <v>-22.163818400000082</v>
      </c>
      <c r="O222">
        <f t="shared" si="26"/>
        <v>-22.163818400000082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1.7077620593884579</v>
      </c>
    </row>
    <row r="223" spans="1:19" x14ac:dyDescent="0.25">
      <c r="A223" t="s">
        <v>248</v>
      </c>
      <c r="B223">
        <v>1320.9876709</v>
      </c>
      <c r="C223">
        <v>1306.7624512</v>
      </c>
      <c r="D223">
        <v>1346.9121094</v>
      </c>
      <c r="E223">
        <v>1226.7891846</v>
      </c>
      <c r="F223">
        <v>1333.4000243999999</v>
      </c>
      <c r="G223">
        <v>1150.8000488</v>
      </c>
      <c r="H223">
        <v>1368.1999512</v>
      </c>
      <c r="I223">
        <v>1334.5</v>
      </c>
      <c r="J223">
        <v>1306.7624512</v>
      </c>
      <c r="L223" t="str">
        <f t="shared" si="24"/>
        <v>10MAR2024:07:00:00</v>
      </c>
      <c r="M223">
        <v>6</v>
      </c>
      <c r="N223">
        <f t="shared" si="25"/>
        <v>-14.225219700000025</v>
      </c>
      <c r="O223">
        <f t="shared" si="26"/>
        <v>-14.225219700000025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1.076862412372726</v>
      </c>
    </row>
    <row r="224" spans="1:19" x14ac:dyDescent="0.25">
      <c r="A224" t="s">
        <v>249</v>
      </c>
      <c r="B224">
        <v>1337.5029297000001</v>
      </c>
      <c r="C224">
        <v>1403.3438721</v>
      </c>
      <c r="D224">
        <v>1411.6789550999999</v>
      </c>
      <c r="E224">
        <v>1303.7456055</v>
      </c>
      <c r="F224">
        <v>1438.0500488</v>
      </c>
      <c r="G224">
        <v>1255.5</v>
      </c>
      <c r="H224">
        <v>1456.9399414</v>
      </c>
      <c r="I224">
        <v>1454.5500488</v>
      </c>
      <c r="J224">
        <v>1403.3438721</v>
      </c>
      <c r="L224" t="str">
        <f t="shared" si="24"/>
        <v>10MAR2024:08:00:00</v>
      </c>
      <c r="M224">
        <v>7</v>
      </c>
      <c r="N224">
        <f t="shared" si="25"/>
        <v>65.840942399999904</v>
      </c>
      <c r="O224" t="str">
        <f t="shared" si="26"/>
        <v/>
      </c>
      <c r="P224">
        <f t="shared" si="27"/>
        <v>65.840942399999904</v>
      </c>
      <c r="Q224" t="str">
        <f t="shared" si="28"/>
        <v/>
      </c>
      <c r="R224">
        <f t="shared" si="29"/>
        <v>1</v>
      </c>
      <c r="S224">
        <f t="shared" si="30"/>
        <v>4.9226764994651582</v>
      </c>
    </row>
    <row r="225" spans="1:19" x14ac:dyDescent="0.25">
      <c r="A225" t="s">
        <v>250</v>
      </c>
      <c r="B225">
        <v>1405.6763916</v>
      </c>
      <c r="C225">
        <v>1476.7786865</v>
      </c>
      <c r="D225">
        <v>1462.7634277</v>
      </c>
      <c r="E225">
        <v>1388.8999022999999</v>
      </c>
      <c r="F225">
        <v>1532.4799805</v>
      </c>
      <c r="G225">
        <v>1297.8599853999999</v>
      </c>
      <c r="H225">
        <v>1542.5300293</v>
      </c>
      <c r="I225">
        <v>1548.2600098</v>
      </c>
      <c r="J225">
        <v>1476.7786865</v>
      </c>
      <c r="L225" t="str">
        <f t="shared" si="24"/>
        <v>10MAR2024:09:00:00</v>
      </c>
      <c r="M225">
        <v>8</v>
      </c>
      <c r="N225">
        <f t="shared" si="25"/>
        <v>71.102294900000061</v>
      </c>
      <c r="O225" t="str">
        <f t="shared" si="26"/>
        <v/>
      </c>
      <c r="P225">
        <f t="shared" si="27"/>
        <v>71.102294900000061</v>
      </c>
      <c r="Q225" t="str">
        <f t="shared" si="28"/>
        <v/>
      </c>
      <c r="R225">
        <f t="shared" si="29"/>
        <v>1</v>
      </c>
      <c r="S225">
        <f t="shared" si="30"/>
        <v>5.0582264399467105</v>
      </c>
    </row>
    <row r="226" spans="1:19" x14ac:dyDescent="0.25">
      <c r="A226" t="s">
        <v>251</v>
      </c>
      <c r="B226">
        <v>1277.0161132999999</v>
      </c>
      <c r="C226">
        <v>1476.3378906</v>
      </c>
      <c r="D226">
        <v>1484.1195068</v>
      </c>
      <c r="E226">
        <v>1443.6917725000001</v>
      </c>
      <c r="F226">
        <v>1531.8000488</v>
      </c>
      <c r="G226">
        <v>1283.1800536999999</v>
      </c>
      <c r="H226">
        <v>1532.0899658000001</v>
      </c>
      <c r="I226">
        <v>1550.5</v>
      </c>
      <c r="J226">
        <v>1476.3378906</v>
      </c>
      <c r="L226" t="str">
        <f t="shared" si="24"/>
        <v>10MAR2024:10:00:00</v>
      </c>
      <c r="M226">
        <v>9</v>
      </c>
      <c r="N226">
        <f t="shared" si="25"/>
        <v>199.32177730000012</v>
      </c>
      <c r="O226" t="str">
        <f t="shared" si="26"/>
        <v/>
      </c>
      <c r="P226">
        <f t="shared" si="27"/>
        <v>199.32177730000012</v>
      </c>
      <c r="Q226" t="str">
        <f t="shared" si="28"/>
        <v/>
      </c>
      <c r="R226">
        <f t="shared" si="29"/>
        <v>1</v>
      </c>
      <c r="S226">
        <f t="shared" si="30"/>
        <v>15.608399551429539</v>
      </c>
    </row>
    <row r="227" spans="1:19" x14ac:dyDescent="0.25">
      <c r="A227" t="s">
        <v>252</v>
      </c>
      <c r="B227">
        <v>1210.3383789</v>
      </c>
      <c r="C227">
        <v>1458.8565673999999</v>
      </c>
      <c r="D227">
        <v>1404.7324219</v>
      </c>
      <c r="E227">
        <v>1379.9456786999999</v>
      </c>
      <c r="F227">
        <v>1543.9599608999999</v>
      </c>
      <c r="G227">
        <v>1236.6300048999999</v>
      </c>
      <c r="H227">
        <v>1542.8499756000001</v>
      </c>
      <c r="I227">
        <v>1566.1099853999999</v>
      </c>
      <c r="J227">
        <v>1458.8565673999999</v>
      </c>
      <c r="L227" t="str">
        <f t="shared" si="24"/>
        <v>10MAR2024:11:00:00</v>
      </c>
      <c r="M227">
        <v>10</v>
      </c>
      <c r="N227">
        <f t="shared" si="25"/>
        <v>248.51818849999995</v>
      </c>
      <c r="O227" t="str">
        <f t="shared" si="26"/>
        <v/>
      </c>
      <c r="P227">
        <f t="shared" si="27"/>
        <v>248.51818849999995</v>
      </c>
      <c r="Q227" t="str">
        <f t="shared" si="28"/>
        <v/>
      </c>
      <c r="R227">
        <f t="shared" si="29"/>
        <v>1</v>
      </c>
      <c r="S227">
        <f t="shared" si="30"/>
        <v>20.532951183937705</v>
      </c>
    </row>
    <row r="228" spans="1:19" x14ac:dyDescent="0.25">
      <c r="A228" t="s">
        <v>253</v>
      </c>
      <c r="B228">
        <v>1141.3510742000001</v>
      </c>
      <c r="C228">
        <v>1347.9425048999999</v>
      </c>
      <c r="D228">
        <v>1318.2624512</v>
      </c>
      <c r="E228">
        <v>1312.9348144999999</v>
      </c>
      <c r="F228">
        <v>1405.6199951000001</v>
      </c>
      <c r="G228">
        <v>1185.6800536999999</v>
      </c>
      <c r="H228">
        <v>1404.5100098</v>
      </c>
      <c r="I228">
        <v>1425.6400146000001</v>
      </c>
      <c r="J228">
        <v>1347.9425048999999</v>
      </c>
      <c r="L228" t="str">
        <f t="shared" si="24"/>
        <v>10MAR2024:12:00:00</v>
      </c>
      <c r="M228">
        <v>11</v>
      </c>
      <c r="N228">
        <f t="shared" si="25"/>
        <v>206.59143069999982</v>
      </c>
      <c r="O228" t="str">
        <f t="shared" si="26"/>
        <v/>
      </c>
      <c r="P228">
        <f t="shared" si="27"/>
        <v>206.59143069999982</v>
      </c>
      <c r="Q228" t="str">
        <f t="shared" si="28"/>
        <v/>
      </c>
      <c r="R228">
        <f t="shared" si="29"/>
        <v>1</v>
      </c>
      <c r="S228">
        <f t="shared" si="30"/>
        <v>18.100603343699888</v>
      </c>
    </row>
    <row r="229" spans="1:19" x14ac:dyDescent="0.25">
      <c r="A229" t="s">
        <v>254</v>
      </c>
      <c r="B229">
        <v>1091.3182373</v>
      </c>
      <c r="C229">
        <v>1247.3127440999999</v>
      </c>
      <c r="D229">
        <v>1253.2832031</v>
      </c>
      <c r="E229">
        <v>1231.3308105000001</v>
      </c>
      <c r="F229">
        <v>1277.0200195</v>
      </c>
      <c r="G229">
        <v>1130.3100586</v>
      </c>
      <c r="H229">
        <v>1280.4799805</v>
      </c>
      <c r="I229">
        <v>1295.4699707</v>
      </c>
      <c r="J229">
        <v>1247.3127440999999</v>
      </c>
      <c r="L229" t="str">
        <f t="shared" si="24"/>
        <v>10MAR2024:13:00:00</v>
      </c>
      <c r="M229">
        <v>12</v>
      </c>
      <c r="N229">
        <f t="shared" si="25"/>
        <v>155.99450679999995</v>
      </c>
      <c r="O229" t="str">
        <f t="shared" si="26"/>
        <v/>
      </c>
      <c r="P229">
        <f t="shared" si="27"/>
        <v>155.99450679999995</v>
      </c>
      <c r="Q229" t="str">
        <f t="shared" si="28"/>
        <v/>
      </c>
      <c r="R229">
        <f t="shared" si="29"/>
        <v>1</v>
      </c>
      <c r="S229">
        <f t="shared" si="30"/>
        <v>14.294135428904919</v>
      </c>
    </row>
    <row r="230" spans="1:19" x14ac:dyDescent="0.25">
      <c r="A230" t="s">
        <v>255</v>
      </c>
      <c r="B230">
        <v>1083.3024902</v>
      </c>
      <c r="C230">
        <v>1131.5493164</v>
      </c>
      <c r="D230">
        <v>1197.4364014</v>
      </c>
      <c r="E230">
        <v>1190.9753418</v>
      </c>
      <c r="F230">
        <v>1118.6500243999999</v>
      </c>
      <c r="G230">
        <v>1087.6400146000001</v>
      </c>
      <c r="H230">
        <v>1122.6600341999999</v>
      </c>
      <c r="I230">
        <v>1131.3599853999999</v>
      </c>
      <c r="J230">
        <v>1131.5493164</v>
      </c>
      <c r="L230" t="str">
        <f t="shared" si="24"/>
        <v>10MAR2024:14:00:00</v>
      </c>
      <c r="M230">
        <v>13</v>
      </c>
      <c r="N230">
        <f t="shared" si="25"/>
        <v>48.246826199999987</v>
      </c>
      <c r="O230" t="str">
        <f t="shared" si="26"/>
        <v/>
      </c>
      <c r="P230">
        <f t="shared" si="27"/>
        <v>48.246826199999987</v>
      </c>
      <c r="Q230" t="str">
        <f t="shared" si="28"/>
        <v/>
      </c>
      <c r="R230">
        <f t="shared" si="29"/>
        <v>1</v>
      </c>
      <c r="S230">
        <f t="shared" si="30"/>
        <v>4.4536799865652146</v>
      </c>
    </row>
    <row r="231" spans="1:19" x14ac:dyDescent="0.25">
      <c r="A231" t="s">
        <v>256</v>
      </c>
      <c r="B231">
        <v>1062.9450684000001</v>
      </c>
      <c r="C231">
        <v>1065.2279053</v>
      </c>
      <c r="D231">
        <v>1180.1591797000001</v>
      </c>
      <c r="E231">
        <v>1169.3919678</v>
      </c>
      <c r="F231">
        <v>1026.1600341999999</v>
      </c>
      <c r="G231">
        <v>1048.6700439000001</v>
      </c>
      <c r="H231">
        <v>1033.1500243999999</v>
      </c>
      <c r="I231">
        <v>1038</v>
      </c>
      <c r="J231">
        <v>1065.2279053</v>
      </c>
      <c r="L231" t="str">
        <f t="shared" si="24"/>
        <v>10MAR2024:15:00:00</v>
      </c>
      <c r="M231">
        <v>14</v>
      </c>
      <c r="N231">
        <f t="shared" si="25"/>
        <v>2.2828368999998929</v>
      </c>
      <c r="O231" t="str">
        <f t="shared" si="26"/>
        <v/>
      </c>
      <c r="P231">
        <f t="shared" si="27"/>
        <v>2.2828368999998929</v>
      </c>
      <c r="Q231" t="str">
        <f t="shared" si="28"/>
        <v/>
      </c>
      <c r="R231">
        <f t="shared" si="29"/>
        <v>1</v>
      </c>
      <c r="S231">
        <f t="shared" si="30"/>
        <v>0.21476527507071813</v>
      </c>
    </row>
    <row r="232" spans="1:19" x14ac:dyDescent="0.25">
      <c r="A232" t="s">
        <v>257</v>
      </c>
      <c r="B232">
        <v>1036.0704346</v>
      </c>
      <c r="C232">
        <v>1008.5276489</v>
      </c>
      <c r="D232">
        <v>1139.8742675999999</v>
      </c>
      <c r="E232">
        <v>1130.8389893000001</v>
      </c>
      <c r="F232">
        <v>959.97399901999995</v>
      </c>
      <c r="G232">
        <v>1009.1400146</v>
      </c>
      <c r="H232">
        <v>971.47802734000004</v>
      </c>
      <c r="I232">
        <v>962.17199706999997</v>
      </c>
      <c r="J232">
        <v>1008.5276489</v>
      </c>
      <c r="L232" t="str">
        <f t="shared" si="24"/>
        <v>10MAR2024:16:00:00</v>
      </c>
      <c r="M232">
        <v>15</v>
      </c>
      <c r="N232">
        <f t="shared" si="25"/>
        <v>-27.542785699999968</v>
      </c>
      <c r="O232">
        <f t="shared" si="26"/>
        <v>-27.542785699999968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2.6583893121738895</v>
      </c>
    </row>
    <row r="233" spans="1:19" x14ac:dyDescent="0.25">
      <c r="A233" t="s">
        <v>258</v>
      </c>
      <c r="B233">
        <v>1033.9941406</v>
      </c>
      <c r="C233">
        <v>995.86096191000001</v>
      </c>
      <c r="D233">
        <v>1148.7906493999999</v>
      </c>
      <c r="E233">
        <v>1119.7685547000001</v>
      </c>
      <c r="F233">
        <v>936.93499756000006</v>
      </c>
      <c r="G233">
        <v>1008.0300293</v>
      </c>
      <c r="H233">
        <v>944.81597899999997</v>
      </c>
      <c r="I233">
        <v>940.73297118999994</v>
      </c>
      <c r="J233">
        <v>995.86096191000001</v>
      </c>
      <c r="L233" t="str">
        <f t="shared" si="24"/>
        <v>10MAR2024:17:00:00</v>
      </c>
      <c r="M233">
        <v>16</v>
      </c>
      <c r="N233">
        <f t="shared" si="25"/>
        <v>-38.133178690000022</v>
      </c>
      <c r="O233">
        <f t="shared" si="26"/>
        <v>-38.133178690000022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3.6879492051930125</v>
      </c>
    </row>
    <row r="234" spans="1:19" x14ac:dyDescent="0.25">
      <c r="A234" t="s">
        <v>259</v>
      </c>
      <c r="B234">
        <v>1048.0189209</v>
      </c>
      <c r="C234">
        <v>1008.0675049</v>
      </c>
      <c r="D234">
        <v>1142.7994385</v>
      </c>
      <c r="E234">
        <v>1091.2537841999999</v>
      </c>
      <c r="F234">
        <v>970.82397461000005</v>
      </c>
      <c r="G234">
        <v>984.90502930000002</v>
      </c>
      <c r="H234">
        <v>975.79998779000005</v>
      </c>
      <c r="I234">
        <v>966.00897216999999</v>
      </c>
      <c r="J234">
        <v>1008.0675049</v>
      </c>
      <c r="L234" t="str">
        <f t="shared" si="24"/>
        <v>10MAR2024:18:00:00</v>
      </c>
      <c r="M234">
        <v>17</v>
      </c>
      <c r="N234">
        <f t="shared" si="25"/>
        <v>-39.951415999999995</v>
      </c>
      <c r="O234">
        <f t="shared" si="26"/>
        <v>-39.951415999999995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3.8120891906885794</v>
      </c>
    </row>
    <row r="235" spans="1:19" x14ac:dyDescent="0.25">
      <c r="A235" t="s">
        <v>260</v>
      </c>
      <c r="B235">
        <v>1064.5157471</v>
      </c>
      <c r="C235">
        <v>1040.2476807</v>
      </c>
      <c r="D235">
        <v>1136.5688477000001</v>
      </c>
      <c r="E235">
        <v>1093.8833007999999</v>
      </c>
      <c r="F235">
        <v>1006.2399902</v>
      </c>
      <c r="G235">
        <v>1034.3299560999999</v>
      </c>
      <c r="H235">
        <v>1011.3800049</v>
      </c>
      <c r="I235">
        <v>1012.7199707</v>
      </c>
      <c r="J235">
        <v>1040.2476807</v>
      </c>
      <c r="L235" t="str">
        <f t="shared" si="24"/>
        <v>10MAR2024:19:00:00</v>
      </c>
      <c r="M235">
        <v>18</v>
      </c>
      <c r="N235">
        <f t="shared" si="25"/>
        <v>-24.268066399999952</v>
      </c>
      <c r="O235">
        <f t="shared" si="26"/>
        <v>-24.268066399999952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2.2797282676289261</v>
      </c>
    </row>
    <row r="236" spans="1:19" x14ac:dyDescent="0.25">
      <c r="A236" t="s">
        <v>261</v>
      </c>
      <c r="B236">
        <v>1112.215332</v>
      </c>
      <c r="C236">
        <v>1087.9263916</v>
      </c>
      <c r="D236">
        <v>1193.7517089999999</v>
      </c>
      <c r="E236">
        <v>1146.4455565999999</v>
      </c>
      <c r="F236">
        <v>1058.2399902</v>
      </c>
      <c r="G236">
        <v>1068</v>
      </c>
      <c r="H236">
        <v>1058.6800536999999</v>
      </c>
      <c r="I236">
        <v>1060.9599608999999</v>
      </c>
      <c r="J236">
        <v>1087.9263916</v>
      </c>
      <c r="L236" t="str">
        <f t="shared" si="24"/>
        <v>10MAR2024:20:00:00</v>
      </c>
      <c r="M236">
        <v>19</v>
      </c>
      <c r="N236">
        <f t="shared" si="25"/>
        <v>-24.288940400000001</v>
      </c>
      <c r="O236">
        <f t="shared" si="26"/>
        <v>-24.288940400000001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2.183834344049485</v>
      </c>
    </row>
    <row r="237" spans="1:19" x14ac:dyDescent="0.25">
      <c r="A237" t="s">
        <v>262</v>
      </c>
      <c r="B237">
        <v>1137.9274902</v>
      </c>
      <c r="C237">
        <v>1145.8769531</v>
      </c>
      <c r="D237">
        <v>1190.9447021000001</v>
      </c>
      <c r="E237">
        <v>1143.3336182</v>
      </c>
      <c r="F237">
        <v>1135.9000243999999</v>
      </c>
      <c r="G237">
        <v>1143.4899902</v>
      </c>
      <c r="H237">
        <v>1124.1400146000001</v>
      </c>
      <c r="I237">
        <v>1134.9100341999999</v>
      </c>
      <c r="J237">
        <v>1145.8769531</v>
      </c>
      <c r="L237" t="str">
        <f t="shared" si="24"/>
        <v>10MAR2024:21:00:00</v>
      </c>
      <c r="M237">
        <v>20</v>
      </c>
      <c r="N237">
        <f t="shared" si="25"/>
        <v>7.9494629000000714</v>
      </c>
      <c r="O237" t="str">
        <f t="shared" si="26"/>
        <v/>
      </c>
      <c r="P237">
        <f t="shared" si="27"/>
        <v>7.9494629000000714</v>
      </c>
      <c r="Q237" t="str">
        <f t="shared" si="28"/>
        <v/>
      </c>
      <c r="R237">
        <f t="shared" si="29"/>
        <v>1</v>
      </c>
      <c r="S237">
        <f t="shared" si="30"/>
        <v>0.69859133982279387</v>
      </c>
    </row>
    <row r="238" spans="1:19" x14ac:dyDescent="0.25">
      <c r="A238" t="s">
        <v>263</v>
      </c>
      <c r="B238">
        <v>1088.5100098</v>
      </c>
      <c r="C238">
        <v>1128.6888428</v>
      </c>
      <c r="D238">
        <v>1174.3040771000001</v>
      </c>
      <c r="E238">
        <v>1138.7871094</v>
      </c>
      <c r="F238">
        <v>1112.7399902</v>
      </c>
      <c r="G238">
        <v>1143.3100586</v>
      </c>
      <c r="H238">
        <v>1102.7600098</v>
      </c>
      <c r="I238">
        <v>1110.3299560999999</v>
      </c>
      <c r="J238">
        <v>1128.6888428</v>
      </c>
      <c r="L238" t="str">
        <f t="shared" si="24"/>
        <v>10MAR2024:22:00:00</v>
      </c>
      <c r="M238">
        <v>21</v>
      </c>
      <c r="N238">
        <f t="shared" si="25"/>
        <v>40.178832999999941</v>
      </c>
      <c r="O238" t="str">
        <f t="shared" si="26"/>
        <v/>
      </c>
      <c r="P238">
        <f t="shared" si="27"/>
        <v>40.178832999999941</v>
      </c>
      <c r="Q238" t="str">
        <f t="shared" si="28"/>
        <v/>
      </c>
      <c r="R238">
        <f t="shared" si="29"/>
        <v>1</v>
      </c>
      <c r="S238">
        <f t="shared" si="30"/>
        <v>3.6911771723056819</v>
      </c>
    </row>
    <row r="239" spans="1:19" x14ac:dyDescent="0.25">
      <c r="A239" t="s">
        <v>264</v>
      </c>
      <c r="B239">
        <v>1037.0351562999999</v>
      </c>
      <c r="C239">
        <v>1079.5767822</v>
      </c>
      <c r="D239">
        <v>1120.3435059000001</v>
      </c>
      <c r="E239">
        <v>1082.2509766000001</v>
      </c>
      <c r="F239">
        <v>1065.4300536999999</v>
      </c>
      <c r="G239">
        <v>1113.7199707</v>
      </c>
      <c r="H239">
        <v>1046.0799560999999</v>
      </c>
      <c r="I239">
        <v>1052.3100586</v>
      </c>
      <c r="J239">
        <v>1079.5767822</v>
      </c>
      <c r="L239" t="str">
        <f t="shared" si="24"/>
        <v>10MAR2024:23:00:00</v>
      </c>
      <c r="M239">
        <v>22</v>
      </c>
      <c r="N239">
        <f t="shared" si="25"/>
        <v>42.541625900000099</v>
      </c>
      <c r="O239" t="str">
        <f t="shared" si="26"/>
        <v/>
      </c>
      <c r="P239">
        <f t="shared" si="27"/>
        <v>42.541625900000099</v>
      </c>
      <c r="Q239" t="str">
        <f t="shared" si="28"/>
        <v/>
      </c>
      <c r="R239">
        <f t="shared" si="29"/>
        <v>1</v>
      </c>
      <c r="S239">
        <f t="shared" si="30"/>
        <v>4.1022356514684439</v>
      </c>
    </row>
    <row r="240" spans="1:19" x14ac:dyDescent="0.25">
      <c r="A240" t="s">
        <v>265</v>
      </c>
      <c r="B240">
        <v>1037.1240233999999</v>
      </c>
      <c r="C240">
        <v>1090.4615478999999</v>
      </c>
      <c r="D240">
        <v>1080.0476074000001</v>
      </c>
      <c r="E240">
        <v>1039.0611572</v>
      </c>
      <c r="F240">
        <v>1112.2900391000001</v>
      </c>
      <c r="G240">
        <v>1069.2800293</v>
      </c>
      <c r="H240">
        <v>1099.9399414</v>
      </c>
      <c r="I240">
        <v>1090.75</v>
      </c>
      <c r="J240">
        <v>1090.4615478999999</v>
      </c>
      <c r="L240" t="str">
        <f t="shared" si="24"/>
        <v>11MAR2024:00:00:00</v>
      </c>
      <c r="M240">
        <v>23</v>
      </c>
      <c r="N240">
        <f t="shared" si="25"/>
        <v>53.337524499999972</v>
      </c>
      <c r="O240" t="str">
        <f t="shared" si="26"/>
        <v/>
      </c>
      <c r="P240">
        <f t="shared" si="27"/>
        <v>53.337524499999972</v>
      </c>
      <c r="Q240" t="str">
        <f t="shared" si="28"/>
        <v/>
      </c>
      <c r="R240">
        <f t="shared" si="29"/>
        <v>1</v>
      </c>
      <c r="S240">
        <f t="shared" si="30"/>
        <v>5.1428299120045224</v>
      </c>
    </row>
    <row r="241" spans="1:19" x14ac:dyDescent="0.25">
      <c r="A241" t="s">
        <v>266</v>
      </c>
      <c r="B241">
        <v>1002.2868652</v>
      </c>
      <c r="C241">
        <v>1018.3499756</v>
      </c>
      <c r="D241">
        <v>1048.7827147999999</v>
      </c>
      <c r="E241">
        <v>986.59436034999999</v>
      </c>
      <c r="F241">
        <v>1023.5300293</v>
      </c>
      <c r="G241">
        <v>1018.3499756</v>
      </c>
      <c r="H241">
        <v>1039.9300536999999</v>
      </c>
      <c r="I241">
        <v>1030.7800293</v>
      </c>
      <c r="J241">
        <v>1032.2746582</v>
      </c>
      <c r="L241" t="str">
        <f t="shared" si="24"/>
        <v>11MAR2024:01:00:00</v>
      </c>
      <c r="M241">
        <v>24</v>
      </c>
      <c r="N241">
        <f t="shared" si="25"/>
        <v>16.063110400000028</v>
      </c>
      <c r="O241" t="str">
        <f t="shared" si="26"/>
        <v/>
      </c>
      <c r="P241">
        <f t="shared" si="27"/>
        <v>16.063110400000028</v>
      </c>
      <c r="Q241" t="str">
        <f t="shared" si="28"/>
        <v/>
      </c>
      <c r="R241">
        <f t="shared" si="29"/>
        <v>1</v>
      </c>
      <c r="S241">
        <f t="shared" si="30"/>
        <v>1.6026460046241091</v>
      </c>
    </row>
    <row r="242" spans="1:19" x14ac:dyDescent="0.25">
      <c r="A242" t="s">
        <v>267</v>
      </c>
      <c r="B242">
        <v>937.81286621000004</v>
      </c>
      <c r="C242">
        <v>970.18902588000003</v>
      </c>
      <c r="D242">
        <v>1038.3046875</v>
      </c>
      <c r="E242">
        <v>964.38330078000001</v>
      </c>
      <c r="F242">
        <v>965.87402343999997</v>
      </c>
      <c r="G242">
        <v>970.18902588000003</v>
      </c>
      <c r="H242">
        <v>983.70697021000001</v>
      </c>
      <c r="I242">
        <v>973.95501708999996</v>
      </c>
      <c r="J242">
        <v>986.40594481999995</v>
      </c>
      <c r="L242" t="str">
        <f t="shared" si="24"/>
        <v>11MAR2024:02:00:00</v>
      </c>
      <c r="M242">
        <v>1</v>
      </c>
      <c r="N242">
        <f t="shared" si="25"/>
        <v>32.376159669999993</v>
      </c>
      <c r="O242" t="str">
        <f t="shared" si="26"/>
        <v/>
      </c>
      <c r="P242">
        <f t="shared" si="27"/>
        <v>32.376159669999993</v>
      </c>
      <c r="Q242" t="str">
        <f t="shared" si="28"/>
        <v/>
      </c>
      <c r="R242">
        <f t="shared" si="29"/>
        <v>1</v>
      </c>
      <c r="S242">
        <f t="shared" si="30"/>
        <v>3.4523049146086415</v>
      </c>
    </row>
    <row r="243" spans="1:19" x14ac:dyDescent="0.25">
      <c r="A243" t="s">
        <v>268</v>
      </c>
      <c r="B243">
        <v>978.35284423999997</v>
      </c>
      <c r="C243">
        <v>950.76202393000005</v>
      </c>
      <c r="D243">
        <v>1043.5783690999999</v>
      </c>
      <c r="E243">
        <v>963.12890625</v>
      </c>
      <c r="F243">
        <v>950.08001708999996</v>
      </c>
      <c r="G243">
        <v>950.76202393000005</v>
      </c>
      <c r="H243">
        <v>960.16900635000002</v>
      </c>
      <c r="I243">
        <v>957.74401854999996</v>
      </c>
      <c r="J243">
        <v>972.46673583999996</v>
      </c>
      <c r="L243" t="str">
        <f t="shared" si="24"/>
        <v>11MAR2024:03:00:00</v>
      </c>
      <c r="M243">
        <v>2</v>
      </c>
      <c r="N243">
        <f t="shared" si="25"/>
        <v>-27.590820309999913</v>
      </c>
      <c r="O243">
        <f t="shared" si="26"/>
        <v>-27.590820309999913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2.8201298204875052</v>
      </c>
    </row>
    <row r="244" spans="1:19" x14ac:dyDescent="0.25">
      <c r="A244" t="s">
        <v>269</v>
      </c>
      <c r="B244">
        <v>978.02325439000003</v>
      </c>
      <c r="C244">
        <v>961.69799805000002</v>
      </c>
      <c r="D244">
        <v>1077.1383057</v>
      </c>
      <c r="E244">
        <v>982.97528076000003</v>
      </c>
      <c r="F244">
        <v>977.15802001999998</v>
      </c>
      <c r="G244">
        <v>961.69799805000002</v>
      </c>
      <c r="H244">
        <v>984.92999268000005</v>
      </c>
      <c r="I244">
        <v>988.39801024999997</v>
      </c>
      <c r="J244">
        <v>997.86450194999998</v>
      </c>
      <c r="L244" t="str">
        <f t="shared" si="24"/>
        <v>11MAR2024:04:00:00</v>
      </c>
      <c r="M244">
        <v>3</v>
      </c>
      <c r="N244">
        <f t="shared" si="25"/>
        <v>-16.32525634000001</v>
      </c>
      <c r="O244">
        <f t="shared" si="26"/>
        <v>-16.32525634000001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1.6692094249008618</v>
      </c>
    </row>
    <row r="245" spans="1:19" x14ac:dyDescent="0.25">
      <c r="A245" t="s">
        <v>270</v>
      </c>
      <c r="B245">
        <v>939.26007079999999</v>
      </c>
      <c r="C245">
        <v>968.69201659999999</v>
      </c>
      <c r="D245">
        <v>1107.5378418</v>
      </c>
      <c r="E245">
        <v>1006.8609619</v>
      </c>
      <c r="F245">
        <v>1004.7399902</v>
      </c>
      <c r="G245">
        <v>968.69201659999999</v>
      </c>
      <c r="H245">
        <v>994.36499022999999</v>
      </c>
      <c r="I245">
        <v>1013.0800171</v>
      </c>
      <c r="J245">
        <v>1017.6829834</v>
      </c>
      <c r="L245" t="str">
        <f t="shared" si="24"/>
        <v>11MAR2024:05:00:00</v>
      </c>
      <c r="M245">
        <v>4</v>
      </c>
      <c r="N245">
        <f t="shared" si="25"/>
        <v>29.431945799999994</v>
      </c>
      <c r="O245" t="str">
        <f t="shared" si="26"/>
        <v/>
      </c>
      <c r="P245">
        <f t="shared" si="27"/>
        <v>29.431945799999994</v>
      </c>
      <c r="Q245" t="str">
        <f t="shared" si="28"/>
        <v/>
      </c>
      <c r="R245">
        <f t="shared" si="29"/>
        <v>1</v>
      </c>
      <c r="S245">
        <f t="shared" si="30"/>
        <v>3.1335246450891709</v>
      </c>
    </row>
    <row r="246" spans="1:19" x14ac:dyDescent="0.25">
      <c r="A246" t="s">
        <v>271</v>
      </c>
      <c r="B246">
        <v>1026.2122803</v>
      </c>
      <c r="C246">
        <v>1036.5100098</v>
      </c>
      <c r="D246">
        <v>1166.6757812999999</v>
      </c>
      <c r="E246">
        <v>1059.9650879000001</v>
      </c>
      <c r="F246">
        <v>1070.8199463000001</v>
      </c>
      <c r="G246">
        <v>1036.5100098</v>
      </c>
      <c r="H246">
        <v>1038.7199707</v>
      </c>
      <c r="I246">
        <v>1074.3000488</v>
      </c>
      <c r="J246">
        <v>1077.4051514</v>
      </c>
      <c r="L246" t="str">
        <f t="shared" si="24"/>
        <v>11MAR2024:06:00:00</v>
      </c>
      <c r="M246">
        <v>5</v>
      </c>
      <c r="N246">
        <f t="shared" si="25"/>
        <v>10.297729500000059</v>
      </c>
      <c r="O246" t="str">
        <f t="shared" si="26"/>
        <v/>
      </c>
      <c r="P246">
        <f t="shared" si="27"/>
        <v>10.297729500000059</v>
      </c>
      <c r="Q246" t="str">
        <f t="shared" si="28"/>
        <v/>
      </c>
      <c r="R246">
        <f t="shared" si="29"/>
        <v>1</v>
      </c>
      <c r="S246">
        <f t="shared" si="30"/>
        <v>1.0034697204159015</v>
      </c>
    </row>
    <row r="247" spans="1:19" x14ac:dyDescent="0.25">
      <c r="A247" t="s">
        <v>272</v>
      </c>
      <c r="B247">
        <v>1116.9644774999999</v>
      </c>
      <c r="C247">
        <v>1139.2299805</v>
      </c>
      <c r="D247">
        <v>1248.3052978999999</v>
      </c>
      <c r="E247">
        <v>1152.7722168</v>
      </c>
      <c r="F247">
        <v>1116.5400391000001</v>
      </c>
      <c r="G247">
        <v>1139.2299805</v>
      </c>
      <c r="H247">
        <v>1060.3100586</v>
      </c>
      <c r="I247">
        <v>1113.3800048999999</v>
      </c>
      <c r="J247">
        <v>1135.5531006000001</v>
      </c>
      <c r="L247" t="str">
        <f t="shared" si="24"/>
        <v>11MAR2024:07:00:00</v>
      </c>
      <c r="M247">
        <v>6</v>
      </c>
      <c r="N247">
        <f t="shared" si="25"/>
        <v>22.265503000000081</v>
      </c>
      <c r="O247" t="str">
        <f t="shared" si="26"/>
        <v/>
      </c>
      <c r="P247">
        <f t="shared" si="27"/>
        <v>22.265503000000081</v>
      </c>
      <c r="Q247" t="str">
        <f t="shared" si="28"/>
        <v/>
      </c>
      <c r="R247">
        <f t="shared" si="29"/>
        <v>1</v>
      </c>
      <c r="S247">
        <f t="shared" si="30"/>
        <v>1.9933940110463435</v>
      </c>
    </row>
    <row r="248" spans="1:19" x14ac:dyDescent="0.25">
      <c r="A248" t="s">
        <v>273</v>
      </c>
      <c r="B248">
        <v>1139.9709473</v>
      </c>
      <c r="C248">
        <v>1247.3800048999999</v>
      </c>
      <c r="D248">
        <v>1293.5981445</v>
      </c>
      <c r="E248">
        <v>1216.8851318</v>
      </c>
      <c r="F248">
        <v>1197.9399414</v>
      </c>
      <c r="G248">
        <v>1247.3800048999999</v>
      </c>
      <c r="H248">
        <v>1124.8699951000001</v>
      </c>
      <c r="I248">
        <v>1188.7399902</v>
      </c>
      <c r="J248">
        <v>1210.5056152</v>
      </c>
      <c r="L248" t="str">
        <f t="shared" si="24"/>
        <v>11MAR2024:08:00:00</v>
      </c>
      <c r="M248">
        <v>7</v>
      </c>
      <c r="N248">
        <f t="shared" si="25"/>
        <v>107.40905759999987</v>
      </c>
      <c r="O248" t="str">
        <f t="shared" si="26"/>
        <v/>
      </c>
      <c r="P248">
        <f t="shared" si="27"/>
        <v>107.40905759999987</v>
      </c>
      <c r="Q248" t="str">
        <f t="shared" si="28"/>
        <v/>
      </c>
      <c r="R248">
        <f t="shared" si="29"/>
        <v>1</v>
      </c>
      <c r="S248">
        <f t="shared" si="30"/>
        <v>9.4220872781360114</v>
      </c>
    </row>
    <row r="249" spans="1:19" x14ac:dyDescent="0.25">
      <c r="A249" t="s">
        <v>274</v>
      </c>
      <c r="B249">
        <v>1151.5969238</v>
      </c>
      <c r="C249">
        <v>1273.1199951000001</v>
      </c>
      <c r="D249">
        <v>1286.4180908000001</v>
      </c>
      <c r="E249">
        <v>1200.2757568</v>
      </c>
      <c r="F249">
        <v>1163.6800536999999</v>
      </c>
      <c r="G249">
        <v>1273.1199951000001</v>
      </c>
      <c r="H249">
        <v>1094.8800048999999</v>
      </c>
      <c r="I249">
        <v>1151.2199707</v>
      </c>
      <c r="J249">
        <v>1193.8636475000001</v>
      </c>
      <c r="L249" t="str">
        <f t="shared" si="24"/>
        <v>11MAR2024:09:00:00</v>
      </c>
      <c r="M249">
        <v>8</v>
      </c>
      <c r="N249">
        <f t="shared" si="25"/>
        <v>121.52307130000008</v>
      </c>
      <c r="O249" t="str">
        <f t="shared" si="26"/>
        <v/>
      </c>
      <c r="P249">
        <f t="shared" si="27"/>
        <v>121.52307130000008</v>
      </c>
      <c r="Q249" t="str">
        <f t="shared" si="28"/>
        <v/>
      </c>
      <c r="R249">
        <f t="shared" si="29"/>
        <v>1</v>
      </c>
      <c r="S249">
        <f t="shared" si="30"/>
        <v>10.552569982472896</v>
      </c>
    </row>
    <row r="250" spans="1:19" x14ac:dyDescent="0.25">
      <c r="A250" t="s">
        <v>275</v>
      </c>
      <c r="B250">
        <v>1170.0406493999999</v>
      </c>
      <c r="C250">
        <v>1291.6099853999999</v>
      </c>
      <c r="D250">
        <v>1272.3439940999999</v>
      </c>
      <c r="E250">
        <v>1197.8497314000001</v>
      </c>
      <c r="F250">
        <v>1182.7299805</v>
      </c>
      <c r="G250">
        <v>1291.6099853999999</v>
      </c>
      <c r="H250">
        <v>1132.2600098</v>
      </c>
      <c r="I250">
        <v>1171.1500243999999</v>
      </c>
      <c r="J250">
        <v>1210.0187988</v>
      </c>
      <c r="L250" t="str">
        <f t="shared" si="24"/>
        <v>11MAR2024:10:00:00</v>
      </c>
      <c r="M250">
        <v>9</v>
      </c>
      <c r="N250">
        <f t="shared" si="25"/>
        <v>121.56933600000002</v>
      </c>
      <c r="O250" t="str">
        <f t="shared" si="26"/>
        <v/>
      </c>
      <c r="P250">
        <f t="shared" si="27"/>
        <v>121.56933600000002</v>
      </c>
      <c r="Q250" t="str">
        <f t="shared" si="28"/>
        <v/>
      </c>
      <c r="R250">
        <f t="shared" si="29"/>
        <v>1</v>
      </c>
      <c r="S250">
        <f t="shared" si="30"/>
        <v>10.390180551619393</v>
      </c>
    </row>
    <row r="251" spans="1:19" x14ac:dyDescent="0.25">
      <c r="A251" t="s">
        <v>276</v>
      </c>
      <c r="B251">
        <v>1183.6062012</v>
      </c>
      <c r="C251">
        <v>1262.2800293</v>
      </c>
      <c r="D251">
        <v>1214.8939209</v>
      </c>
      <c r="E251">
        <v>1157.2725829999999</v>
      </c>
      <c r="F251">
        <v>1165.0899658000001</v>
      </c>
      <c r="G251">
        <v>1262.2800293</v>
      </c>
      <c r="H251">
        <v>1138.9799805</v>
      </c>
      <c r="I251">
        <v>1160.5899658000001</v>
      </c>
      <c r="J251">
        <v>1188.3668213000001</v>
      </c>
      <c r="L251" t="str">
        <f t="shared" si="24"/>
        <v>11MAR2024:11:00:00</v>
      </c>
      <c r="M251">
        <v>10</v>
      </c>
      <c r="N251">
        <f t="shared" si="25"/>
        <v>78.673828100000037</v>
      </c>
      <c r="O251" t="str">
        <f t="shared" si="26"/>
        <v/>
      </c>
      <c r="P251">
        <f t="shared" si="27"/>
        <v>78.673828100000037</v>
      </c>
      <c r="Q251" t="str">
        <f t="shared" si="28"/>
        <v/>
      </c>
      <c r="R251">
        <f t="shared" si="29"/>
        <v>1</v>
      </c>
      <c r="S251">
        <f t="shared" si="30"/>
        <v>6.6469597759995285</v>
      </c>
    </row>
    <row r="252" spans="1:19" x14ac:dyDescent="0.25">
      <c r="A252" t="s">
        <v>277</v>
      </c>
      <c r="B252">
        <v>1142.5810547000001</v>
      </c>
      <c r="C252">
        <v>1237.3800048999999</v>
      </c>
      <c r="D252">
        <v>1157.7524414</v>
      </c>
      <c r="E252">
        <v>1100.6271973</v>
      </c>
      <c r="F252">
        <v>1108.8699951000001</v>
      </c>
      <c r="G252">
        <v>1237.3800048999999</v>
      </c>
      <c r="H252">
        <v>1088.25</v>
      </c>
      <c r="I252">
        <v>1104.3000488</v>
      </c>
      <c r="J252">
        <v>1139.3105469</v>
      </c>
      <c r="L252" t="str">
        <f t="shared" si="24"/>
        <v>11MAR2024:12:00:00</v>
      </c>
      <c r="M252">
        <v>11</v>
      </c>
      <c r="N252">
        <f t="shared" si="25"/>
        <v>94.798950199999808</v>
      </c>
      <c r="O252" t="str">
        <f t="shared" si="26"/>
        <v/>
      </c>
      <c r="P252">
        <f t="shared" si="27"/>
        <v>94.798950199999808</v>
      </c>
      <c r="Q252" t="str">
        <f t="shared" si="28"/>
        <v/>
      </c>
      <c r="R252">
        <f t="shared" si="29"/>
        <v>1</v>
      </c>
      <c r="S252">
        <f t="shared" si="30"/>
        <v>8.2969124868686492</v>
      </c>
    </row>
    <row r="253" spans="1:19" x14ac:dyDescent="0.25">
      <c r="A253" t="s">
        <v>278</v>
      </c>
      <c r="B253">
        <v>1124.5587158000001</v>
      </c>
      <c r="C253">
        <v>1159.8000488</v>
      </c>
      <c r="D253">
        <v>1118.9212646000001</v>
      </c>
      <c r="E253">
        <v>1065.3342285000001</v>
      </c>
      <c r="F253">
        <v>1044.6500243999999</v>
      </c>
      <c r="G253">
        <v>1159.8000488</v>
      </c>
      <c r="H253">
        <v>1021.9500121999999</v>
      </c>
      <c r="I253">
        <v>1034.4100341999999</v>
      </c>
      <c r="J253">
        <v>1075.9462891000001</v>
      </c>
      <c r="L253" t="str">
        <f t="shared" si="24"/>
        <v>11MAR2024:13:00:00</v>
      </c>
      <c r="M253">
        <v>12</v>
      </c>
      <c r="N253">
        <f t="shared" si="25"/>
        <v>35.241332999999941</v>
      </c>
      <c r="O253" t="str">
        <f t="shared" si="26"/>
        <v/>
      </c>
      <c r="P253">
        <f t="shared" si="27"/>
        <v>35.241332999999941</v>
      </c>
      <c r="Q253" t="str">
        <f t="shared" si="28"/>
        <v/>
      </c>
      <c r="R253">
        <f t="shared" si="29"/>
        <v>1</v>
      </c>
      <c r="S253">
        <f t="shared" si="30"/>
        <v>3.1337921715301102</v>
      </c>
    </row>
    <row r="254" spans="1:19" x14ac:dyDescent="0.25">
      <c r="A254" t="s">
        <v>279</v>
      </c>
      <c r="B254">
        <v>1131.2818603999999</v>
      </c>
      <c r="C254">
        <v>1127.3299560999999</v>
      </c>
      <c r="D254">
        <v>1107.5826416</v>
      </c>
      <c r="E254">
        <v>1057.2824707</v>
      </c>
      <c r="F254">
        <v>997.07397461000005</v>
      </c>
      <c r="G254">
        <v>1127.3299560999999</v>
      </c>
      <c r="H254">
        <v>974.46002196999996</v>
      </c>
      <c r="I254">
        <v>989.05200194999998</v>
      </c>
      <c r="J254">
        <v>1039.0997314000001</v>
      </c>
      <c r="L254" t="str">
        <f t="shared" si="24"/>
        <v>11MAR2024:14:00:00</v>
      </c>
      <c r="M254">
        <v>13</v>
      </c>
      <c r="N254">
        <f t="shared" si="25"/>
        <v>-3.9519043000000238</v>
      </c>
      <c r="O254">
        <f t="shared" si="26"/>
        <v>-3.9519043000000238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0.34932976814484634</v>
      </c>
    </row>
    <row r="255" spans="1:19" x14ac:dyDescent="0.25">
      <c r="A255" t="s">
        <v>280</v>
      </c>
      <c r="B255">
        <v>1121.7895507999999</v>
      </c>
      <c r="C255">
        <v>1129.9399414</v>
      </c>
      <c r="D255">
        <v>1113.2960204999999</v>
      </c>
      <c r="E255">
        <v>1043.1965332</v>
      </c>
      <c r="F255">
        <v>963.19598388999998</v>
      </c>
      <c r="G255">
        <v>1129.9399414</v>
      </c>
      <c r="H255">
        <v>932.62200928000004</v>
      </c>
      <c r="I255">
        <v>958.39099121000004</v>
      </c>
      <c r="J255">
        <v>1019.4890137</v>
      </c>
      <c r="L255" t="str">
        <f t="shared" si="24"/>
        <v>11MAR2024:15:00:00</v>
      </c>
      <c r="M255">
        <v>14</v>
      </c>
      <c r="N255">
        <f t="shared" si="25"/>
        <v>8.150390600000037</v>
      </c>
      <c r="O255" t="str">
        <f t="shared" si="26"/>
        <v/>
      </c>
      <c r="P255">
        <f t="shared" si="27"/>
        <v>8.150390600000037</v>
      </c>
      <c r="Q255" t="str">
        <f t="shared" si="28"/>
        <v/>
      </c>
      <c r="R255">
        <f t="shared" si="29"/>
        <v>1</v>
      </c>
      <c r="S255">
        <f t="shared" si="30"/>
        <v>0.72655255116145601</v>
      </c>
    </row>
    <row r="256" spans="1:19" x14ac:dyDescent="0.25">
      <c r="A256" t="s">
        <v>281</v>
      </c>
      <c r="B256">
        <v>1108.6170654</v>
      </c>
      <c r="C256">
        <v>1162.1700439000001</v>
      </c>
      <c r="D256">
        <v>1124.6074219</v>
      </c>
      <c r="E256">
        <v>1058.7009277</v>
      </c>
      <c r="F256">
        <v>974.93200683999999</v>
      </c>
      <c r="G256">
        <v>1162.1700439000001</v>
      </c>
      <c r="H256">
        <v>931.11999512</v>
      </c>
      <c r="I256">
        <v>965.38201904000005</v>
      </c>
      <c r="J256">
        <v>1031.6423339999999</v>
      </c>
      <c r="L256" t="str">
        <f t="shared" si="24"/>
        <v>11MAR2024:16:00:00</v>
      </c>
      <c r="M256">
        <v>15</v>
      </c>
      <c r="N256">
        <f t="shared" si="25"/>
        <v>53.552978500000108</v>
      </c>
      <c r="O256" t="str">
        <f t="shared" si="26"/>
        <v/>
      </c>
      <c r="P256">
        <f t="shared" si="27"/>
        <v>53.552978500000108</v>
      </c>
      <c r="Q256" t="str">
        <f t="shared" si="28"/>
        <v/>
      </c>
      <c r="R256">
        <f t="shared" si="29"/>
        <v>1</v>
      </c>
      <c r="S256">
        <f t="shared" si="30"/>
        <v>4.8306110533015891</v>
      </c>
    </row>
    <row r="257" spans="1:19" x14ac:dyDescent="0.25">
      <c r="A257" t="s">
        <v>282</v>
      </c>
      <c r="B257">
        <v>1119.3081055</v>
      </c>
      <c r="C257">
        <v>1214.0799560999999</v>
      </c>
      <c r="D257">
        <v>1150.7006836</v>
      </c>
      <c r="E257">
        <v>1070.0622559000001</v>
      </c>
      <c r="F257">
        <v>1014.9000244</v>
      </c>
      <c r="G257">
        <v>1214.0799560999999</v>
      </c>
      <c r="H257">
        <v>964.39801024999997</v>
      </c>
      <c r="I257">
        <v>1004.25</v>
      </c>
      <c r="J257">
        <v>1069.6657714999999</v>
      </c>
      <c r="L257" t="str">
        <f t="shared" si="24"/>
        <v>11MAR2024:17:00:00</v>
      </c>
      <c r="M257">
        <v>16</v>
      </c>
      <c r="N257">
        <f t="shared" si="25"/>
        <v>94.77185059999988</v>
      </c>
      <c r="O257" t="str">
        <f t="shared" si="26"/>
        <v/>
      </c>
      <c r="P257">
        <f t="shared" si="27"/>
        <v>94.77185059999988</v>
      </c>
      <c r="Q257" t="str">
        <f t="shared" si="28"/>
        <v/>
      </c>
      <c r="R257">
        <f t="shared" si="29"/>
        <v>1</v>
      </c>
      <c r="S257">
        <f t="shared" si="30"/>
        <v>8.4670029757056806</v>
      </c>
    </row>
    <row r="258" spans="1:19" x14ac:dyDescent="0.25">
      <c r="A258" t="s">
        <v>283</v>
      </c>
      <c r="B258">
        <v>1144.5345459</v>
      </c>
      <c r="C258">
        <v>1222.2600098</v>
      </c>
      <c r="D258">
        <v>1151.8143310999999</v>
      </c>
      <c r="E258">
        <v>1090.9584961</v>
      </c>
      <c r="F258">
        <v>1038.2900391000001</v>
      </c>
      <c r="G258">
        <v>1222.2600098</v>
      </c>
      <c r="H258">
        <v>988.45202637</v>
      </c>
      <c r="I258">
        <v>1029.1700439000001</v>
      </c>
      <c r="J258">
        <v>1085.9973144999999</v>
      </c>
      <c r="L258" t="str">
        <f t="shared" si="24"/>
        <v>11MAR2024:18:00:00</v>
      </c>
      <c r="M258">
        <v>17</v>
      </c>
      <c r="N258">
        <f t="shared" si="25"/>
        <v>77.725463900000022</v>
      </c>
      <c r="O258" t="str">
        <f t="shared" si="26"/>
        <v/>
      </c>
      <c r="P258">
        <f t="shared" si="27"/>
        <v>77.725463900000022</v>
      </c>
      <c r="Q258" t="str">
        <f t="shared" si="28"/>
        <v/>
      </c>
      <c r="R258">
        <f t="shared" si="29"/>
        <v>1</v>
      </c>
      <c r="S258">
        <f t="shared" si="30"/>
        <v>6.7910107369350676</v>
      </c>
    </row>
    <row r="259" spans="1:19" x14ac:dyDescent="0.25">
      <c r="A259" t="s">
        <v>284</v>
      </c>
      <c r="B259">
        <v>1147.0249022999999</v>
      </c>
      <c r="C259">
        <v>1267.3000488</v>
      </c>
      <c r="D259">
        <v>1194.8024902</v>
      </c>
      <c r="E259">
        <v>1209.5196533000001</v>
      </c>
      <c r="F259">
        <v>1107.2700195</v>
      </c>
      <c r="G259">
        <v>1267.3000488</v>
      </c>
      <c r="H259">
        <v>1052.6700439000001</v>
      </c>
      <c r="I259">
        <v>1098.9000243999999</v>
      </c>
      <c r="J259">
        <v>1144.1884766000001</v>
      </c>
      <c r="L259" t="str">
        <f t="shared" ref="L259:L323" si="31">A259</f>
        <v>11MAR2024:19:00:00</v>
      </c>
      <c r="M259">
        <v>18</v>
      </c>
      <c r="N259">
        <f t="shared" ref="N259:N323" si="32">C259-B259</f>
        <v>120.27514650000012</v>
      </c>
      <c r="O259" t="str">
        <f t="shared" ref="O259:O322" si="33">IF(N259&lt;0,N259,"")</f>
        <v/>
      </c>
      <c r="P259">
        <f t="shared" ref="P259:P322" si="34">IF(N259&gt;0,N259,"")</f>
        <v>120.27514650000012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10.485835683150899</v>
      </c>
    </row>
    <row r="260" spans="1:19" x14ac:dyDescent="0.25">
      <c r="A260" t="s">
        <v>285</v>
      </c>
      <c r="B260">
        <v>1102.6218262</v>
      </c>
      <c r="C260">
        <v>1282.2199707</v>
      </c>
      <c r="D260">
        <v>1256.7320557</v>
      </c>
      <c r="E260">
        <v>1298.8251952999999</v>
      </c>
      <c r="F260">
        <v>1185.3499756000001</v>
      </c>
      <c r="G260">
        <v>1282.2199707</v>
      </c>
      <c r="H260">
        <v>1135.6999512</v>
      </c>
      <c r="I260">
        <v>1177.9399414</v>
      </c>
      <c r="J260">
        <v>1207.5883789</v>
      </c>
      <c r="L260" t="str">
        <f t="shared" si="31"/>
        <v>11MAR2024:20:00:00</v>
      </c>
      <c r="M260">
        <v>19</v>
      </c>
      <c r="N260">
        <f t="shared" si="32"/>
        <v>179.59814449999999</v>
      </c>
      <c r="O260" t="str">
        <f t="shared" si="33"/>
        <v/>
      </c>
      <c r="P260">
        <f t="shared" si="34"/>
        <v>179.59814449999999</v>
      </c>
      <c r="Q260" t="str">
        <f t="shared" si="35"/>
        <v/>
      </c>
      <c r="R260">
        <f t="shared" si="36"/>
        <v>1</v>
      </c>
      <c r="S260">
        <f t="shared" si="37"/>
        <v>16.288281279444167</v>
      </c>
    </row>
    <row r="261" spans="1:19" x14ac:dyDescent="0.25">
      <c r="A261" t="s">
        <v>286</v>
      </c>
      <c r="B261">
        <v>1083.1929932</v>
      </c>
      <c r="C261">
        <v>1348.75</v>
      </c>
      <c r="D261">
        <v>1232.0716553</v>
      </c>
      <c r="E261">
        <v>1294.0196533000001</v>
      </c>
      <c r="F261">
        <v>1282.3499756000001</v>
      </c>
      <c r="G261">
        <v>1348.75</v>
      </c>
      <c r="H261">
        <v>1226.2700195</v>
      </c>
      <c r="I261">
        <v>1273.9699707</v>
      </c>
      <c r="J261">
        <v>1272.6823730000001</v>
      </c>
      <c r="L261" t="str">
        <f t="shared" si="31"/>
        <v>11MAR2024:21:00:00</v>
      </c>
      <c r="M261">
        <v>20</v>
      </c>
      <c r="N261">
        <f t="shared" si="32"/>
        <v>265.55700679999995</v>
      </c>
      <c r="O261" t="str">
        <f t="shared" si="33"/>
        <v/>
      </c>
      <c r="P261">
        <f t="shared" si="34"/>
        <v>265.55700679999995</v>
      </c>
      <c r="Q261" t="str">
        <f t="shared" si="35"/>
        <v/>
      </c>
      <c r="R261">
        <f t="shared" si="36"/>
        <v>1</v>
      </c>
      <c r="S261">
        <f t="shared" si="37"/>
        <v>24.516130409548143</v>
      </c>
    </row>
    <row r="262" spans="1:19" x14ac:dyDescent="0.25">
      <c r="A262" t="s">
        <v>287</v>
      </c>
      <c r="B262">
        <v>1063.0217285000001</v>
      </c>
      <c r="C262">
        <v>1300.6500243999999</v>
      </c>
      <c r="D262">
        <v>1171.4669189000001</v>
      </c>
      <c r="E262">
        <v>1248.0216064000001</v>
      </c>
      <c r="F262">
        <v>1216.4200439000001</v>
      </c>
      <c r="G262">
        <v>1300.6500243999999</v>
      </c>
      <c r="H262">
        <v>1169.5300293</v>
      </c>
      <c r="I262">
        <v>1209.9499512</v>
      </c>
      <c r="J262">
        <v>1213.6033935999999</v>
      </c>
      <c r="L262" t="str">
        <f t="shared" si="31"/>
        <v>11MAR2024:22:00:00</v>
      </c>
      <c r="M262">
        <v>21</v>
      </c>
      <c r="N262">
        <f t="shared" si="32"/>
        <v>237.62829589999978</v>
      </c>
      <c r="O262" t="str">
        <f t="shared" si="33"/>
        <v/>
      </c>
      <c r="P262">
        <f t="shared" si="34"/>
        <v>237.62829589999978</v>
      </c>
      <c r="Q262" t="str">
        <f t="shared" si="35"/>
        <v/>
      </c>
      <c r="R262">
        <f t="shared" si="36"/>
        <v>1</v>
      </c>
      <c r="S262">
        <f t="shared" si="37"/>
        <v>22.354039388763045</v>
      </c>
    </row>
    <row r="263" spans="1:19" x14ac:dyDescent="0.25">
      <c r="A263" t="s">
        <v>288</v>
      </c>
      <c r="B263">
        <v>1018.7432251</v>
      </c>
      <c r="C263">
        <v>1213.5500488</v>
      </c>
      <c r="D263">
        <v>1096.4489745999999</v>
      </c>
      <c r="E263">
        <v>1167.6640625</v>
      </c>
      <c r="F263">
        <v>1118.9799805</v>
      </c>
      <c r="G263">
        <v>1213.5500488</v>
      </c>
      <c r="H263">
        <v>1078.2399902</v>
      </c>
      <c r="I263">
        <v>1107.4300536999999</v>
      </c>
      <c r="J263">
        <v>1122.9298096</v>
      </c>
      <c r="L263" t="str">
        <f t="shared" si="31"/>
        <v>11MAR2024:23:00:00</v>
      </c>
      <c r="M263">
        <v>22</v>
      </c>
      <c r="N263">
        <f t="shared" si="32"/>
        <v>194.8068237</v>
      </c>
      <c r="O263" t="str">
        <f t="shared" si="33"/>
        <v/>
      </c>
      <c r="P263">
        <f t="shared" si="34"/>
        <v>194.8068237</v>
      </c>
      <c r="Q263" t="str">
        <f t="shared" si="35"/>
        <v/>
      </c>
      <c r="R263">
        <f t="shared" si="36"/>
        <v>1</v>
      </c>
      <c r="S263">
        <f t="shared" si="37"/>
        <v>19.122269370760993</v>
      </c>
    </row>
    <row r="264" spans="1:19" x14ac:dyDescent="0.25">
      <c r="A264" t="s">
        <v>289</v>
      </c>
      <c r="B264">
        <v>972.04193114999998</v>
      </c>
      <c r="C264">
        <v>1107.3499756000001</v>
      </c>
      <c r="D264">
        <v>1046.1357422000001</v>
      </c>
      <c r="E264">
        <v>1113.1047363</v>
      </c>
      <c r="F264">
        <v>1030.7399902</v>
      </c>
      <c r="G264">
        <v>1107.3499756000001</v>
      </c>
      <c r="H264">
        <v>1003.5300293</v>
      </c>
      <c r="I264">
        <v>1024.8299560999999</v>
      </c>
      <c r="J264">
        <v>1042.5170897999999</v>
      </c>
      <c r="L264" t="str">
        <f t="shared" si="31"/>
        <v>12MAR2024:00:00:00</v>
      </c>
      <c r="M264">
        <v>23</v>
      </c>
      <c r="N264">
        <f t="shared" si="32"/>
        <v>135.30804445000012</v>
      </c>
      <c r="O264" t="str">
        <f t="shared" si="33"/>
        <v/>
      </c>
      <c r="P264">
        <f t="shared" si="34"/>
        <v>135.30804445000012</v>
      </c>
      <c r="Q264" t="str">
        <f t="shared" si="35"/>
        <v/>
      </c>
      <c r="R264">
        <f t="shared" si="36"/>
        <v>1</v>
      </c>
      <c r="S264">
        <f t="shared" si="37"/>
        <v>13.919980210104759</v>
      </c>
    </row>
    <row r="265" spans="1:19" x14ac:dyDescent="0.25">
      <c r="A265" t="s">
        <v>290</v>
      </c>
      <c r="B265">
        <v>927.46643066000001</v>
      </c>
      <c r="C265">
        <v>1035.9599608999999</v>
      </c>
      <c r="D265">
        <v>1002.8826904</v>
      </c>
      <c r="E265">
        <v>961.02734375</v>
      </c>
      <c r="F265">
        <v>1050.8299560999999</v>
      </c>
      <c r="G265">
        <v>1057.6899414</v>
      </c>
      <c r="H265">
        <v>996.39599609000004</v>
      </c>
      <c r="I265">
        <v>1035.9599608999999</v>
      </c>
      <c r="J265">
        <v>1028.7517089999999</v>
      </c>
      <c r="L265" t="str">
        <f t="shared" si="31"/>
        <v>12MAR2024:01:00:00</v>
      </c>
      <c r="M265">
        <v>24</v>
      </c>
      <c r="N265">
        <f t="shared" si="32"/>
        <v>108.49353023999993</v>
      </c>
      <c r="O265" t="str">
        <f t="shared" si="33"/>
        <v/>
      </c>
      <c r="P265">
        <f t="shared" si="34"/>
        <v>108.49353023999993</v>
      </c>
      <c r="Q265" t="str">
        <f t="shared" si="35"/>
        <v/>
      </c>
      <c r="R265">
        <f t="shared" si="36"/>
        <v>1</v>
      </c>
      <c r="S265">
        <f t="shared" si="37"/>
        <v>11.697839043381245</v>
      </c>
    </row>
    <row r="266" spans="1:19" x14ac:dyDescent="0.25">
      <c r="A266" t="s">
        <v>291</v>
      </c>
      <c r="B266">
        <v>891.40765381000006</v>
      </c>
      <c r="C266">
        <v>1004.0999756</v>
      </c>
      <c r="D266">
        <v>966.00555420000001</v>
      </c>
      <c r="E266">
        <v>913.54052734000004</v>
      </c>
      <c r="F266">
        <v>1025.8399658000001</v>
      </c>
      <c r="G266">
        <v>1041.3299560999999</v>
      </c>
      <c r="H266">
        <v>956.19201659999999</v>
      </c>
      <c r="I266">
        <v>1004.0999756</v>
      </c>
      <c r="J266">
        <v>998.69354248000002</v>
      </c>
      <c r="L266" t="str">
        <f t="shared" si="31"/>
        <v>12MAR2024:02:00:00</v>
      </c>
      <c r="M266">
        <v>1</v>
      </c>
      <c r="N266">
        <f t="shared" si="32"/>
        <v>112.69232178999994</v>
      </c>
      <c r="O266" t="str">
        <f t="shared" si="33"/>
        <v/>
      </c>
      <c r="P266">
        <f t="shared" si="34"/>
        <v>112.69232178999994</v>
      </c>
      <c r="Q266" t="str">
        <f t="shared" si="35"/>
        <v/>
      </c>
      <c r="R266">
        <f t="shared" si="36"/>
        <v>1</v>
      </c>
      <c r="S266">
        <f t="shared" si="37"/>
        <v>12.642063516993298</v>
      </c>
    </row>
    <row r="267" spans="1:19" x14ac:dyDescent="0.25">
      <c r="A267" t="s">
        <v>292</v>
      </c>
      <c r="B267">
        <v>910.86987305000002</v>
      </c>
      <c r="C267">
        <v>1024.9599608999999</v>
      </c>
      <c r="D267">
        <v>946.85467529000005</v>
      </c>
      <c r="E267">
        <v>892.14636229999996</v>
      </c>
      <c r="F267">
        <v>1052.4300536999999</v>
      </c>
      <c r="G267">
        <v>1044.9000243999999</v>
      </c>
      <c r="H267">
        <v>969.60198975000003</v>
      </c>
      <c r="I267">
        <v>1024.9599608999999</v>
      </c>
      <c r="J267">
        <v>1007.7493286</v>
      </c>
      <c r="L267" t="str">
        <f t="shared" si="31"/>
        <v>12MAR2024:03:00:00</v>
      </c>
      <c r="M267">
        <v>2</v>
      </c>
      <c r="N267">
        <f t="shared" si="32"/>
        <v>114.09008784999992</v>
      </c>
      <c r="O267" t="str">
        <f t="shared" si="33"/>
        <v/>
      </c>
      <c r="P267">
        <f t="shared" si="34"/>
        <v>114.09008784999992</v>
      </c>
      <c r="Q267" t="str">
        <f t="shared" si="35"/>
        <v/>
      </c>
      <c r="R267">
        <f t="shared" si="36"/>
        <v>1</v>
      </c>
      <c r="S267">
        <f t="shared" si="37"/>
        <v>12.525399206362511</v>
      </c>
    </row>
    <row r="268" spans="1:19" x14ac:dyDescent="0.25">
      <c r="A268" t="s">
        <v>293</v>
      </c>
      <c r="B268">
        <v>874.34844970999995</v>
      </c>
      <c r="C268">
        <v>1044.9100341999999</v>
      </c>
      <c r="D268">
        <v>961.14306640999996</v>
      </c>
      <c r="E268">
        <v>898.06170654000005</v>
      </c>
      <c r="F268">
        <v>1075.5899658000001</v>
      </c>
      <c r="G268">
        <v>1053.0500488</v>
      </c>
      <c r="H268">
        <v>994.01202393000005</v>
      </c>
      <c r="I268">
        <v>1044.9100341999999</v>
      </c>
      <c r="J268">
        <v>1025.7410889</v>
      </c>
      <c r="L268" t="str">
        <f t="shared" si="31"/>
        <v>12MAR2024:04:00:00</v>
      </c>
      <c r="M268">
        <v>4</v>
      </c>
      <c r="N268">
        <f t="shared" si="32"/>
        <v>170.56158448999997</v>
      </c>
      <c r="O268" t="str">
        <f t="shared" si="33"/>
        <v/>
      </c>
      <c r="P268">
        <f t="shared" si="34"/>
        <v>170.56158448999997</v>
      </c>
      <c r="Q268" t="str">
        <f t="shared" si="35"/>
        <v/>
      </c>
      <c r="R268">
        <f t="shared" si="36"/>
        <v>1</v>
      </c>
      <c r="S268">
        <f t="shared" si="37"/>
        <v>19.507278196303897</v>
      </c>
    </row>
    <row r="269" spans="1:19" x14ac:dyDescent="0.25">
      <c r="A269" t="s">
        <v>294</v>
      </c>
      <c r="B269">
        <v>872.05487060999997</v>
      </c>
      <c r="C269">
        <v>1023.9000244</v>
      </c>
      <c r="D269">
        <v>959.05627441000001</v>
      </c>
      <c r="E269">
        <v>889.92614746000004</v>
      </c>
      <c r="F269">
        <v>1054.0899658000001</v>
      </c>
      <c r="G269">
        <v>1055.3599853999999</v>
      </c>
      <c r="H269">
        <v>972.67602538999995</v>
      </c>
      <c r="I269">
        <v>1023.9000244</v>
      </c>
      <c r="J269">
        <v>1013.0165405</v>
      </c>
      <c r="L269" t="str">
        <f t="shared" si="31"/>
        <v>12MAR2024:05:00:00</v>
      </c>
      <c r="M269">
        <v>5</v>
      </c>
      <c r="N269">
        <f t="shared" si="32"/>
        <v>151.84515379000004</v>
      </c>
      <c r="O269" t="str">
        <f t="shared" si="33"/>
        <v/>
      </c>
      <c r="P269">
        <f t="shared" si="34"/>
        <v>151.84515379000004</v>
      </c>
      <c r="Q269" t="str">
        <f t="shared" si="35"/>
        <v/>
      </c>
      <c r="R269">
        <f t="shared" si="36"/>
        <v>1</v>
      </c>
      <c r="S269">
        <f t="shared" si="37"/>
        <v>17.412339396004377</v>
      </c>
    </row>
    <row r="270" spans="1:19" x14ac:dyDescent="0.25">
      <c r="A270" t="s">
        <v>295</v>
      </c>
      <c r="B270">
        <v>933.34747314000003</v>
      </c>
      <c r="C270">
        <v>1029.3399658000001</v>
      </c>
      <c r="D270">
        <v>992.18933104999996</v>
      </c>
      <c r="E270">
        <v>922.39758300999995</v>
      </c>
      <c r="F270">
        <v>1058.4399414</v>
      </c>
      <c r="G270">
        <v>1116.6600341999999</v>
      </c>
      <c r="H270">
        <v>977.32501220999995</v>
      </c>
      <c r="I270">
        <v>1029.3399658000001</v>
      </c>
      <c r="J270">
        <v>1034.7908935999999</v>
      </c>
      <c r="L270" t="str">
        <f t="shared" si="31"/>
        <v>12MAR2024:06:00:00</v>
      </c>
      <c r="M270">
        <v>6</v>
      </c>
      <c r="N270">
        <f t="shared" si="32"/>
        <v>95.992492660000039</v>
      </c>
      <c r="O270" t="str">
        <f t="shared" si="33"/>
        <v/>
      </c>
      <c r="P270">
        <f t="shared" si="34"/>
        <v>95.992492660000039</v>
      </c>
      <c r="Q270" t="str">
        <f t="shared" si="35"/>
        <v/>
      </c>
      <c r="R270">
        <f t="shared" si="36"/>
        <v>1</v>
      </c>
      <c r="S270">
        <f t="shared" si="37"/>
        <v>10.284754115962704</v>
      </c>
    </row>
    <row r="271" spans="1:19" x14ac:dyDescent="0.25">
      <c r="A271" t="s">
        <v>296</v>
      </c>
      <c r="B271">
        <v>1016.467041</v>
      </c>
      <c r="C271">
        <v>1044.8399658000001</v>
      </c>
      <c r="D271">
        <v>1065.0107422000001</v>
      </c>
      <c r="E271">
        <v>1008.3643799</v>
      </c>
      <c r="F271">
        <v>1073.5300293</v>
      </c>
      <c r="G271">
        <v>1200.2099608999999</v>
      </c>
      <c r="H271">
        <v>993.97900390999996</v>
      </c>
      <c r="I271">
        <v>1044.8399658000001</v>
      </c>
      <c r="J271">
        <v>1075.5139160000001</v>
      </c>
      <c r="L271" t="str">
        <f t="shared" si="31"/>
        <v>12MAR2024:07:00:00</v>
      </c>
      <c r="M271">
        <v>7</v>
      </c>
      <c r="N271">
        <f t="shared" si="32"/>
        <v>28.372924800000078</v>
      </c>
      <c r="O271" t="str">
        <f t="shared" si="33"/>
        <v/>
      </c>
      <c r="P271">
        <f t="shared" si="34"/>
        <v>28.372924800000078</v>
      </c>
      <c r="Q271" t="str">
        <f t="shared" si="35"/>
        <v/>
      </c>
      <c r="R271">
        <f t="shared" si="36"/>
        <v>1</v>
      </c>
      <c r="S271">
        <f t="shared" si="37"/>
        <v>2.7913275743881281</v>
      </c>
    </row>
    <row r="272" spans="1:19" x14ac:dyDescent="0.25">
      <c r="A272" t="s">
        <v>297</v>
      </c>
      <c r="B272">
        <v>1043.3100586</v>
      </c>
      <c r="C272">
        <v>1054.1500243999999</v>
      </c>
      <c r="D272">
        <v>1094.5666504000001</v>
      </c>
      <c r="E272">
        <v>1054.1844481999999</v>
      </c>
      <c r="F272">
        <v>1076.7900391000001</v>
      </c>
      <c r="G272">
        <v>1286.4399414</v>
      </c>
      <c r="H272">
        <v>1014.3099976</v>
      </c>
      <c r="I272">
        <v>1054.1500243999999</v>
      </c>
      <c r="J272">
        <v>1105.2513428</v>
      </c>
      <c r="L272" t="str">
        <f t="shared" si="31"/>
        <v>12MAR2024:08:00:00</v>
      </c>
      <c r="M272">
        <v>8</v>
      </c>
      <c r="N272">
        <f t="shared" si="32"/>
        <v>10.839965799999845</v>
      </c>
      <c r="O272" t="str">
        <f t="shared" si="33"/>
        <v/>
      </c>
      <c r="P272">
        <f t="shared" si="34"/>
        <v>10.839965799999845</v>
      </c>
      <c r="Q272" t="str">
        <f t="shared" si="35"/>
        <v/>
      </c>
      <c r="R272">
        <f t="shared" si="36"/>
        <v>1</v>
      </c>
      <c r="S272">
        <f t="shared" si="37"/>
        <v>1.0389975358376022</v>
      </c>
    </row>
    <row r="273" spans="1:19" x14ac:dyDescent="0.25">
      <c r="A273" t="s">
        <v>298</v>
      </c>
      <c r="B273">
        <v>1070.4622803</v>
      </c>
      <c r="C273">
        <v>1106.6800536999999</v>
      </c>
      <c r="D273">
        <v>1120.1928711</v>
      </c>
      <c r="E273">
        <v>1077.1904297000001</v>
      </c>
      <c r="F273">
        <v>1129.8599853999999</v>
      </c>
      <c r="G273">
        <v>1342.0899658000001</v>
      </c>
      <c r="H273">
        <v>1061.2800293</v>
      </c>
      <c r="I273">
        <v>1106.6800536999999</v>
      </c>
      <c r="J273">
        <v>1152.0206298999999</v>
      </c>
      <c r="L273" t="str">
        <f t="shared" si="31"/>
        <v>12MAR2024:09:00:00</v>
      </c>
      <c r="M273">
        <v>9</v>
      </c>
      <c r="N273">
        <f t="shared" si="32"/>
        <v>36.217773399999942</v>
      </c>
      <c r="O273" t="str">
        <f t="shared" si="33"/>
        <v/>
      </c>
      <c r="P273">
        <f t="shared" si="34"/>
        <v>36.217773399999942</v>
      </c>
      <c r="Q273" t="str">
        <f t="shared" si="35"/>
        <v/>
      </c>
      <c r="R273">
        <f t="shared" si="36"/>
        <v>1</v>
      </c>
      <c r="S273">
        <f t="shared" si="37"/>
        <v>3.3833768892678604</v>
      </c>
    </row>
    <row r="274" spans="1:19" x14ac:dyDescent="0.25">
      <c r="A274" t="s">
        <v>299</v>
      </c>
      <c r="B274">
        <v>1110.7069091999999</v>
      </c>
      <c r="C274">
        <v>1145.4499512</v>
      </c>
      <c r="D274">
        <v>1139.0313721</v>
      </c>
      <c r="E274">
        <v>1087.4057617000001</v>
      </c>
      <c r="F274">
        <v>1170.8599853999999</v>
      </c>
      <c r="G274">
        <v>1355.9399414</v>
      </c>
      <c r="H274">
        <v>1092.6099853999999</v>
      </c>
      <c r="I274">
        <v>1145.4499512</v>
      </c>
      <c r="J274">
        <v>1180.7781981999999</v>
      </c>
      <c r="L274" t="str">
        <f t="shared" si="31"/>
        <v>12MAR2024:10:00:00</v>
      </c>
      <c r="M274">
        <v>10</v>
      </c>
      <c r="N274">
        <f t="shared" si="32"/>
        <v>34.743042000000059</v>
      </c>
      <c r="O274" t="str">
        <f t="shared" si="33"/>
        <v/>
      </c>
      <c r="P274">
        <f t="shared" si="34"/>
        <v>34.743042000000059</v>
      </c>
      <c r="Q274" t="str">
        <f t="shared" si="35"/>
        <v/>
      </c>
      <c r="R274">
        <f t="shared" si="36"/>
        <v>1</v>
      </c>
      <c r="S274">
        <f t="shared" si="37"/>
        <v>3.1280116934740381</v>
      </c>
    </row>
    <row r="275" spans="1:19" x14ac:dyDescent="0.25">
      <c r="A275" t="s">
        <v>300</v>
      </c>
      <c r="B275">
        <v>1070.4748535000001</v>
      </c>
      <c r="C275">
        <v>1163.7700195</v>
      </c>
      <c r="D275">
        <v>1130.4869385</v>
      </c>
      <c r="E275">
        <v>1076.130249</v>
      </c>
      <c r="F275">
        <v>1186.4699707</v>
      </c>
      <c r="G275">
        <v>1363.2700195</v>
      </c>
      <c r="H275">
        <v>1111.5600586</v>
      </c>
      <c r="I275">
        <v>1163.7700195</v>
      </c>
      <c r="J275">
        <v>1191.1114502</v>
      </c>
      <c r="L275" t="str">
        <f t="shared" si="31"/>
        <v>12MAR2024:11:00:00</v>
      </c>
      <c r="M275">
        <v>11</v>
      </c>
      <c r="N275">
        <f t="shared" si="32"/>
        <v>93.295165999999881</v>
      </c>
      <c r="O275" t="str">
        <f t="shared" si="33"/>
        <v/>
      </c>
      <c r="P275">
        <f t="shared" si="34"/>
        <v>93.295165999999881</v>
      </c>
      <c r="Q275" t="str">
        <f t="shared" si="35"/>
        <v/>
      </c>
      <c r="R275">
        <f t="shared" si="36"/>
        <v>1</v>
      </c>
      <c r="S275">
        <f t="shared" si="37"/>
        <v>8.7153066412502955</v>
      </c>
    </row>
    <row r="276" spans="1:19" x14ac:dyDescent="0.25">
      <c r="A276" t="s">
        <v>301</v>
      </c>
      <c r="B276">
        <v>1104.2825928</v>
      </c>
      <c r="C276">
        <v>1102.9799805</v>
      </c>
      <c r="D276">
        <v>1105.7458495999999</v>
      </c>
      <c r="E276">
        <v>1047.0745850000001</v>
      </c>
      <c r="F276">
        <v>1124.4000243999999</v>
      </c>
      <c r="G276">
        <v>1368.5400391000001</v>
      </c>
      <c r="H276">
        <v>1046.2600098</v>
      </c>
      <c r="I276">
        <v>1102.9799805</v>
      </c>
      <c r="J276">
        <v>1149.5852050999999</v>
      </c>
      <c r="L276" t="str">
        <f t="shared" si="31"/>
        <v>12MAR2024:12:00:00</v>
      </c>
      <c r="M276">
        <v>12</v>
      </c>
      <c r="N276">
        <f t="shared" si="32"/>
        <v>-1.3026122999999643</v>
      </c>
      <c r="O276">
        <f t="shared" si="33"/>
        <v>-1.3026122999999643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0.11796005012603548</v>
      </c>
    </row>
    <row r="277" spans="1:19" x14ac:dyDescent="0.25">
      <c r="A277" t="s">
        <v>302</v>
      </c>
      <c r="B277">
        <v>1113.6278076000001</v>
      </c>
      <c r="C277">
        <v>1149.4499512</v>
      </c>
      <c r="D277">
        <v>1105.7795410000001</v>
      </c>
      <c r="E277">
        <v>1035.6507568</v>
      </c>
      <c r="F277">
        <v>1171.5899658000001</v>
      </c>
      <c r="G277">
        <v>1349.2099608999999</v>
      </c>
      <c r="H277">
        <v>1086.4799805</v>
      </c>
      <c r="I277">
        <v>1149.4499512</v>
      </c>
      <c r="J277">
        <v>1172.5019531</v>
      </c>
      <c r="L277" t="str">
        <f t="shared" si="31"/>
        <v>12MAR2024:13:00:00</v>
      </c>
      <c r="M277">
        <v>13</v>
      </c>
      <c r="N277">
        <f t="shared" si="32"/>
        <v>35.82214359999989</v>
      </c>
      <c r="O277" t="str">
        <f t="shared" si="33"/>
        <v/>
      </c>
      <c r="P277">
        <f t="shared" si="34"/>
        <v>35.82214359999989</v>
      </c>
      <c r="Q277" t="str">
        <f t="shared" si="35"/>
        <v/>
      </c>
      <c r="R277">
        <f t="shared" si="36"/>
        <v>1</v>
      </c>
      <c r="S277">
        <f t="shared" si="37"/>
        <v>3.2167069963169164</v>
      </c>
    </row>
    <row r="278" spans="1:19" x14ac:dyDescent="0.25">
      <c r="A278" t="s">
        <v>303</v>
      </c>
      <c r="B278">
        <v>1101.2235106999999</v>
      </c>
      <c r="C278">
        <v>1185.4200439000001</v>
      </c>
      <c r="D278">
        <v>1112.6188964999999</v>
      </c>
      <c r="E278">
        <v>1047.6032714999999</v>
      </c>
      <c r="F278">
        <v>1208.6600341999999</v>
      </c>
      <c r="G278">
        <v>1365.7299805</v>
      </c>
      <c r="H278">
        <v>1115.3699951000001</v>
      </c>
      <c r="I278">
        <v>1185.4200439000001</v>
      </c>
      <c r="J278">
        <v>1197.5598144999999</v>
      </c>
      <c r="L278" t="str">
        <f t="shared" si="31"/>
        <v>12MAR2024:14:00:00</v>
      </c>
      <c r="M278">
        <v>14</v>
      </c>
      <c r="N278">
        <f t="shared" si="32"/>
        <v>84.196533200000204</v>
      </c>
      <c r="O278" t="str">
        <f t="shared" si="33"/>
        <v/>
      </c>
      <c r="P278">
        <f t="shared" si="34"/>
        <v>84.196533200000204</v>
      </c>
      <c r="Q278" t="str">
        <f t="shared" si="35"/>
        <v/>
      </c>
      <c r="R278">
        <f t="shared" si="36"/>
        <v>1</v>
      </c>
      <c r="S278">
        <f t="shared" si="37"/>
        <v>7.64572608393369</v>
      </c>
    </row>
    <row r="279" spans="1:19" x14ac:dyDescent="0.25">
      <c r="A279" t="s">
        <v>304</v>
      </c>
      <c r="B279">
        <v>1109.5766602000001</v>
      </c>
      <c r="C279">
        <v>1165.2299805</v>
      </c>
      <c r="D279">
        <v>1132.9345702999999</v>
      </c>
      <c r="E279">
        <v>1048.6289062999999</v>
      </c>
      <c r="F279">
        <v>1192.3399658000001</v>
      </c>
      <c r="G279">
        <v>1392.5</v>
      </c>
      <c r="H279">
        <v>1090.0400391000001</v>
      </c>
      <c r="I279">
        <v>1165.2299805</v>
      </c>
      <c r="J279">
        <v>1194.6088867000001</v>
      </c>
      <c r="L279" t="str">
        <f t="shared" si="31"/>
        <v>12MAR2024:15:00:00</v>
      </c>
      <c r="M279">
        <v>15</v>
      </c>
      <c r="N279">
        <f t="shared" si="32"/>
        <v>55.653320299999905</v>
      </c>
      <c r="O279" t="str">
        <f t="shared" si="33"/>
        <v/>
      </c>
      <c r="P279">
        <f t="shared" si="34"/>
        <v>55.653320299999905</v>
      </c>
      <c r="Q279" t="str">
        <f t="shared" si="35"/>
        <v/>
      </c>
      <c r="R279">
        <f t="shared" si="36"/>
        <v>1</v>
      </c>
      <c r="S279">
        <f t="shared" si="37"/>
        <v>5.0157255732081145</v>
      </c>
    </row>
    <row r="280" spans="1:19" x14ac:dyDescent="0.25">
      <c r="A280" t="s">
        <v>305</v>
      </c>
      <c r="B280">
        <v>1148.6312256000001</v>
      </c>
      <c r="C280">
        <v>1132.2399902</v>
      </c>
      <c r="D280">
        <v>1155.9885254000001</v>
      </c>
      <c r="E280">
        <v>1076.1444091999999</v>
      </c>
      <c r="F280">
        <v>1166.9599608999999</v>
      </c>
      <c r="G280">
        <v>1417.3900146000001</v>
      </c>
      <c r="H280">
        <v>1039.1500243999999</v>
      </c>
      <c r="I280">
        <v>1132.2399902</v>
      </c>
      <c r="J280">
        <v>1182.3457031</v>
      </c>
      <c r="L280" t="str">
        <f t="shared" si="31"/>
        <v>12MAR2024:16:00:00</v>
      </c>
      <c r="M280">
        <v>16</v>
      </c>
      <c r="N280">
        <f t="shared" si="32"/>
        <v>-16.391235400000141</v>
      </c>
      <c r="O280">
        <f t="shared" si="33"/>
        <v>-16.391235400000141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1.4270233156370966</v>
      </c>
    </row>
    <row r="281" spans="1:19" x14ac:dyDescent="0.25">
      <c r="A281" t="s">
        <v>306</v>
      </c>
      <c r="B281">
        <v>1178.8724365</v>
      </c>
      <c r="C281">
        <v>1174.9100341999999</v>
      </c>
      <c r="D281">
        <v>1193.1087646000001</v>
      </c>
      <c r="E281">
        <v>1097.411499</v>
      </c>
      <c r="F281">
        <v>1210.0999756000001</v>
      </c>
      <c r="G281">
        <v>1466.8199463000001</v>
      </c>
      <c r="H281">
        <v>1072.5200195</v>
      </c>
      <c r="I281">
        <v>1174.9100341999999</v>
      </c>
      <c r="J281">
        <v>1223.4918213000001</v>
      </c>
      <c r="L281" t="str">
        <f t="shared" si="31"/>
        <v>12MAR2024:17:00:00</v>
      </c>
      <c r="M281">
        <v>17</v>
      </c>
      <c r="N281">
        <f t="shared" si="32"/>
        <v>-3.9624023000001216</v>
      </c>
      <c r="O281">
        <f t="shared" si="33"/>
        <v>-3.9624023000001216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0.33611798675726534</v>
      </c>
    </row>
    <row r="282" spans="1:19" x14ac:dyDescent="0.25">
      <c r="A282" t="s">
        <v>307</v>
      </c>
      <c r="B282">
        <v>1222.8105469</v>
      </c>
      <c r="C282">
        <v>1179.4100341999999</v>
      </c>
      <c r="D282">
        <v>1200.5762939000001</v>
      </c>
      <c r="E282">
        <v>1125.6175536999999</v>
      </c>
      <c r="F282">
        <v>1213.5400391000001</v>
      </c>
      <c r="G282">
        <v>1476.5400391000001</v>
      </c>
      <c r="H282">
        <v>1075.4499512</v>
      </c>
      <c r="I282">
        <v>1179.4100341999999</v>
      </c>
      <c r="J282">
        <v>1229.1032714999999</v>
      </c>
      <c r="L282" t="str">
        <f t="shared" si="31"/>
        <v>12MAR2024:18:00:00</v>
      </c>
      <c r="M282">
        <v>18</v>
      </c>
      <c r="N282">
        <f t="shared" si="32"/>
        <v>-43.400512700000036</v>
      </c>
      <c r="O282">
        <f t="shared" si="33"/>
        <v>-43.400512700000036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3.5492425879075507</v>
      </c>
    </row>
    <row r="283" spans="1:19" x14ac:dyDescent="0.25">
      <c r="A283" t="s">
        <v>308</v>
      </c>
      <c r="B283">
        <v>1200.6729736</v>
      </c>
      <c r="C283">
        <v>1227.7099608999999</v>
      </c>
      <c r="D283">
        <v>1250.0097656</v>
      </c>
      <c r="E283">
        <v>1254.9371338000001</v>
      </c>
      <c r="F283">
        <v>1258.6300048999999</v>
      </c>
      <c r="G283">
        <v>1474.9899902</v>
      </c>
      <c r="H283">
        <v>1126.4000243999999</v>
      </c>
      <c r="I283">
        <v>1227.7099608999999</v>
      </c>
      <c r="J283">
        <v>1267.5479736</v>
      </c>
      <c r="L283" t="str">
        <f t="shared" si="31"/>
        <v>12MAR2024:19:00:00</v>
      </c>
      <c r="M283">
        <v>19</v>
      </c>
      <c r="N283">
        <f t="shared" si="32"/>
        <v>27.036987299999964</v>
      </c>
      <c r="O283" t="str">
        <f t="shared" si="33"/>
        <v/>
      </c>
      <c r="P283">
        <f t="shared" si="34"/>
        <v>27.036987299999964</v>
      </c>
      <c r="Q283" t="str">
        <f t="shared" si="35"/>
        <v/>
      </c>
      <c r="R283">
        <f t="shared" si="36"/>
        <v>1</v>
      </c>
      <c r="S283">
        <f t="shared" si="37"/>
        <v>2.251819429143513</v>
      </c>
    </row>
    <row r="284" spans="1:19" x14ac:dyDescent="0.25">
      <c r="A284" t="s">
        <v>309</v>
      </c>
      <c r="B284">
        <v>1169.8475341999999</v>
      </c>
      <c r="C284">
        <v>1279.4699707</v>
      </c>
      <c r="D284">
        <v>1314.572876</v>
      </c>
      <c r="E284">
        <v>1360.3959961</v>
      </c>
      <c r="F284">
        <v>1306.1600341999999</v>
      </c>
      <c r="G284">
        <v>1457.5999756000001</v>
      </c>
      <c r="H284">
        <v>1185.6099853999999</v>
      </c>
      <c r="I284">
        <v>1279.4699707</v>
      </c>
      <c r="J284">
        <v>1308.6826172000001</v>
      </c>
      <c r="L284" t="str">
        <f t="shared" si="31"/>
        <v>12MAR2024:20:00:00</v>
      </c>
      <c r="M284">
        <v>20</v>
      </c>
      <c r="N284">
        <f t="shared" si="32"/>
        <v>109.62243650000005</v>
      </c>
      <c r="O284" t="str">
        <f t="shared" si="33"/>
        <v/>
      </c>
      <c r="P284">
        <f t="shared" si="34"/>
        <v>109.62243650000005</v>
      </c>
      <c r="Q284" t="str">
        <f t="shared" si="35"/>
        <v/>
      </c>
      <c r="R284">
        <f t="shared" si="36"/>
        <v>1</v>
      </c>
      <c r="S284">
        <f t="shared" si="37"/>
        <v>9.3706601326441508</v>
      </c>
    </row>
    <row r="285" spans="1:19" x14ac:dyDescent="0.25">
      <c r="A285" t="s">
        <v>310</v>
      </c>
      <c r="B285">
        <v>1154.7712402</v>
      </c>
      <c r="C285">
        <v>1326.8499756000001</v>
      </c>
      <c r="D285">
        <v>1282.5277100000001</v>
      </c>
      <c r="E285">
        <v>1332.5880127</v>
      </c>
      <c r="F285">
        <v>1348.5200195</v>
      </c>
      <c r="G285">
        <v>1487.5500488</v>
      </c>
      <c r="H285">
        <v>1242.8699951000001</v>
      </c>
      <c r="I285">
        <v>1326.8499756000001</v>
      </c>
      <c r="J285">
        <v>1337.6635742000001</v>
      </c>
      <c r="L285" t="str">
        <f t="shared" si="31"/>
        <v>12MAR2024:21:00:00</v>
      </c>
      <c r="M285">
        <v>21</v>
      </c>
      <c r="N285">
        <f t="shared" si="32"/>
        <v>172.07873540000014</v>
      </c>
      <c r="O285" t="str">
        <f t="shared" si="33"/>
        <v/>
      </c>
      <c r="P285">
        <f t="shared" si="34"/>
        <v>172.07873540000014</v>
      </c>
      <c r="Q285" t="str">
        <f t="shared" si="35"/>
        <v/>
      </c>
      <c r="R285">
        <f t="shared" si="36"/>
        <v>1</v>
      </c>
      <c r="S285">
        <f t="shared" si="37"/>
        <v>14.901543215623994</v>
      </c>
    </row>
    <row r="286" spans="1:19" x14ac:dyDescent="0.25">
      <c r="A286" t="s">
        <v>311</v>
      </c>
      <c r="B286">
        <v>1145.0483397999999</v>
      </c>
      <c r="C286">
        <v>1265.3100586</v>
      </c>
      <c r="D286">
        <v>1208.2391356999999</v>
      </c>
      <c r="E286">
        <v>1277.9107666</v>
      </c>
      <c r="F286">
        <v>1286.4399414</v>
      </c>
      <c r="G286">
        <v>1428.6199951000001</v>
      </c>
      <c r="H286">
        <v>1185.6300048999999</v>
      </c>
      <c r="I286">
        <v>1265.3100586</v>
      </c>
      <c r="J286">
        <v>1274.8477783000001</v>
      </c>
      <c r="L286" t="str">
        <f t="shared" si="31"/>
        <v>12MAR2024:22:00:00</v>
      </c>
      <c r="M286">
        <v>22</v>
      </c>
      <c r="N286">
        <f t="shared" si="32"/>
        <v>120.26171880000015</v>
      </c>
      <c r="O286" t="str">
        <f t="shared" si="33"/>
        <v/>
      </c>
      <c r="P286">
        <f t="shared" si="34"/>
        <v>120.26171880000015</v>
      </c>
      <c r="Q286" t="str">
        <f t="shared" si="35"/>
        <v/>
      </c>
      <c r="R286">
        <f t="shared" si="36"/>
        <v>1</v>
      </c>
      <c r="S286">
        <f t="shared" si="37"/>
        <v>10.502763474684894</v>
      </c>
    </row>
    <row r="287" spans="1:19" x14ac:dyDescent="0.25">
      <c r="A287" t="s">
        <v>312</v>
      </c>
      <c r="B287">
        <v>1072.8087158000001</v>
      </c>
      <c r="C287">
        <v>1220.8100586</v>
      </c>
      <c r="D287">
        <v>1118.6430664</v>
      </c>
      <c r="E287">
        <v>1187.7707519999999</v>
      </c>
      <c r="F287">
        <v>1235.7600098</v>
      </c>
      <c r="G287">
        <v>1352.5200195</v>
      </c>
      <c r="H287">
        <v>1142.3599853999999</v>
      </c>
      <c r="I287">
        <v>1220.8100586</v>
      </c>
      <c r="J287">
        <v>1214.0186768000001</v>
      </c>
      <c r="L287" t="str">
        <f t="shared" si="31"/>
        <v>12MAR2024:23:00:00</v>
      </c>
      <c r="M287">
        <v>23</v>
      </c>
      <c r="N287">
        <f t="shared" si="32"/>
        <v>148.00134279999997</v>
      </c>
      <c r="O287" t="str">
        <f t="shared" si="33"/>
        <v/>
      </c>
      <c r="P287">
        <f t="shared" si="34"/>
        <v>148.00134279999997</v>
      </c>
      <c r="Q287" t="str">
        <f t="shared" si="35"/>
        <v/>
      </c>
      <c r="R287">
        <f t="shared" si="36"/>
        <v>1</v>
      </c>
      <c r="S287">
        <f t="shared" si="37"/>
        <v>13.795687956322618</v>
      </c>
    </row>
    <row r="288" spans="1:19" x14ac:dyDescent="0.25">
      <c r="A288" t="s">
        <v>313</v>
      </c>
      <c r="B288">
        <v>1015.0563965</v>
      </c>
      <c r="C288">
        <v>1147.6199951000001</v>
      </c>
      <c r="D288">
        <v>1054.0587158000001</v>
      </c>
      <c r="E288">
        <v>1123.6279297000001</v>
      </c>
      <c r="F288">
        <v>1157.0999756000001</v>
      </c>
      <c r="G288">
        <v>1227.6500243999999</v>
      </c>
      <c r="H288">
        <v>1066</v>
      </c>
      <c r="I288">
        <v>1147.6199951000001</v>
      </c>
      <c r="J288">
        <v>1130.4858397999999</v>
      </c>
      <c r="L288" t="str">
        <f t="shared" si="31"/>
        <v>13MAR2024:00:00:00</v>
      </c>
      <c r="M288">
        <v>24</v>
      </c>
      <c r="N288">
        <f t="shared" si="32"/>
        <v>132.56359860000009</v>
      </c>
      <c r="O288" t="str">
        <f t="shared" si="33"/>
        <v/>
      </c>
      <c r="P288">
        <f t="shared" si="34"/>
        <v>132.56359860000009</v>
      </c>
      <c r="Q288" t="str">
        <f t="shared" si="35"/>
        <v/>
      </c>
      <c r="R288">
        <f t="shared" si="36"/>
        <v>1</v>
      </c>
      <c r="S288">
        <f t="shared" si="37"/>
        <v>13.059727425696794</v>
      </c>
    </row>
    <row r="289" spans="1:19" x14ac:dyDescent="0.25">
      <c r="A289" t="s">
        <v>314</v>
      </c>
      <c r="B289">
        <v>954.13317871000004</v>
      </c>
      <c r="C289">
        <v>1083.9899902</v>
      </c>
      <c r="D289">
        <v>992.44439696999996</v>
      </c>
      <c r="E289">
        <v>982.17065430000002</v>
      </c>
      <c r="F289">
        <v>1075.4100341999999</v>
      </c>
      <c r="G289">
        <v>1124.3399658000001</v>
      </c>
      <c r="H289">
        <v>1042.1500243999999</v>
      </c>
      <c r="I289">
        <v>1083.9899902</v>
      </c>
      <c r="J289">
        <v>1063.6668701000001</v>
      </c>
      <c r="L289" t="str">
        <f t="shared" si="31"/>
        <v>13MAR2024:01:00:00</v>
      </c>
      <c r="M289">
        <v>1</v>
      </c>
      <c r="N289">
        <f t="shared" si="32"/>
        <v>129.85681148999993</v>
      </c>
      <c r="O289" t="str">
        <f t="shared" si="33"/>
        <v/>
      </c>
      <c r="P289">
        <f t="shared" si="34"/>
        <v>129.85681148999993</v>
      </c>
      <c r="Q289" t="str">
        <f t="shared" si="35"/>
        <v/>
      </c>
      <c r="R289">
        <f t="shared" si="36"/>
        <v>1</v>
      </c>
      <c r="S289">
        <f t="shared" si="37"/>
        <v>13.609925153799592</v>
      </c>
    </row>
    <row r="290" spans="1:19" x14ac:dyDescent="0.25">
      <c r="A290" t="s">
        <v>315</v>
      </c>
      <c r="B290">
        <v>905.30804443</v>
      </c>
      <c r="C290">
        <v>1027.5200195</v>
      </c>
      <c r="D290">
        <v>940.54516602000001</v>
      </c>
      <c r="E290">
        <v>906.12145996000004</v>
      </c>
      <c r="F290">
        <v>1012.7199707</v>
      </c>
      <c r="G290">
        <v>1082.8599853999999</v>
      </c>
      <c r="H290">
        <v>975.99597168000003</v>
      </c>
      <c r="I290">
        <v>1027.5200195</v>
      </c>
      <c r="J290">
        <v>1007.9282837</v>
      </c>
      <c r="L290" t="str">
        <f t="shared" si="31"/>
        <v>13MAR2024:02:00:00</v>
      </c>
      <c r="M290">
        <v>2</v>
      </c>
      <c r="N290">
        <f t="shared" si="32"/>
        <v>122.21197506999999</v>
      </c>
      <c r="O290" t="str">
        <f t="shared" si="33"/>
        <v/>
      </c>
      <c r="P290">
        <f t="shared" si="34"/>
        <v>122.21197506999999</v>
      </c>
      <c r="Q290" t="str">
        <f t="shared" si="35"/>
        <v/>
      </c>
      <c r="R290">
        <f t="shared" si="36"/>
        <v>1</v>
      </c>
      <c r="S290">
        <f t="shared" si="37"/>
        <v>13.499490678550977</v>
      </c>
    </row>
    <row r="291" spans="1:19" x14ac:dyDescent="0.25">
      <c r="A291" t="s">
        <v>316</v>
      </c>
      <c r="B291">
        <v>900.14862060999997</v>
      </c>
      <c r="C291">
        <v>1016.9299927</v>
      </c>
      <c r="D291">
        <v>922.07238770000004</v>
      </c>
      <c r="E291">
        <v>906.54748534999999</v>
      </c>
      <c r="F291">
        <v>1002.539978</v>
      </c>
      <c r="G291">
        <v>1077.2099608999999</v>
      </c>
      <c r="H291">
        <v>962.67797852000001</v>
      </c>
      <c r="I291">
        <v>1016.9299927</v>
      </c>
      <c r="J291">
        <v>996.28607178000004</v>
      </c>
      <c r="L291" t="str">
        <f t="shared" si="31"/>
        <v>13MAR2024:03:00:00</v>
      </c>
      <c r="M291">
        <v>3</v>
      </c>
      <c r="N291">
        <f t="shared" si="32"/>
        <v>116.78137208999999</v>
      </c>
      <c r="O291" t="str">
        <f t="shared" si="33"/>
        <v/>
      </c>
      <c r="P291">
        <f t="shared" si="34"/>
        <v>116.78137208999999</v>
      </c>
      <c r="Q291" t="str">
        <f t="shared" si="35"/>
        <v/>
      </c>
      <c r="R291">
        <f t="shared" si="36"/>
        <v>1</v>
      </c>
      <c r="S291">
        <f t="shared" si="37"/>
        <v>12.973565633068599</v>
      </c>
    </row>
    <row r="292" spans="1:19" x14ac:dyDescent="0.25">
      <c r="A292" t="s">
        <v>317</v>
      </c>
      <c r="B292">
        <v>899.86004638999998</v>
      </c>
      <c r="C292">
        <v>1006.5</v>
      </c>
      <c r="D292">
        <v>923.11608887</v>
      </c>
      <c r="E292">
        <v>896.44360352000001</v>
      </c>
      <c r="F292">
        <v>992.46398925999995</v>
      </c>
      <c r="G292">
        <v>1070.7700195</v>
      </c>
      <c r="H292">
        <v>953.45800781000003</v>
      </c>
      <c r="I292">
        <v>1006.5</v>
      </c>
      <c r="J292">
        <v>989.26159668000003</v>
      </c>
      <c r="L292" t="str">
        <f>A292</f>
        <v>13MAR2024:04:00:00</v>
      </c>
      <c r="M292">
        <v>4</v>
      </c>
      <c r="N292">
        <f>C292-B292</f>
        <v>106.63995361000002</v>
      </c>
      <c r="O292" t="str">
        <f t="shared" si="33"/>
        <v/>
      </c>
      <c r="P292">
        <f t="shared" si="34"/>
        <v>106.63995361000002</v>
      </c>
      <c r="Q292" t="str">
        <f t="shared" si="35"/>
        <v/>
      </c>
      <c r="R292">
        <f t="shared" si="36"/>
        <v>1</v>
      </c>
      <c r="S292">
        <f>ABS((B292-C292)/B292)*100</f>
        <v>11.850726569960656</v>
      </c>
    </row>
    <row r="293" spans="1:19" x14ac:dyDescent="0.25">
      <c r="A293" t="s">
        <v>318</v>
      </c>
      <c r="B293">
        <v>888.00842284999999</v>
      </c>
      <c r="C293">
        <v>1007.6599731</v>
      </c>
      <c r="D293">
        <v>901.65856933999999</v>
      </c>
      <c r="E293">
        <v>848.52050781000003</v>
      </c>
      <c r="F293">
        <v>995.22698975000003</v>
      </c>
      <c r="G293">
        <v>1083.3000488</v>
      </c>
      <c r="H293">
        <v>950.39300536999997</v>
      </c>
      <c r="I293">
        <v>1007.6599731</v>
      </c>
      <c r="J293">
        <v>987.64770508000004</v>
      </c>
      <c r="L293" t="str">
        <f t="shared" si="31"/>
        <v>13MAR2024:05:00:00</v>
      </c>
      <c r="M293">
        <v>5</v>
      </c>
      <c r="N293">
        <f t="shared" si="32"/>
        <v>119.65155025000001</v>
      </c>
      <c r="O293" t="str">
        <f t="shared" si="33"/>
        <v/>
      </c>
      <c r="P293">
        <f t="shared" si="34"/>
        <v>119.65155025000001</v>
      </c>
      <c r="Q293" t="str">
        <f t="shared" si="35"/>
        <v/>
      </c>
      <c r="R293">
        <f t="shared" si="36"/>
        <v>1</v>
      </c>
      <c r="S293">
        <f t="shared" si="37"/>
        <v>13.474145871948698</v>
      </c>
    </row>
    <row r="294" spans="1:19" x14ac:dyDescent="0.25">
      <c r="A294" t="s">
        <v>319</v>
      </c>
      <c r="B294">
        <v>958.93420409999999</v>
      </c>
      <c r="C294">
        <v>991.96197510000002</v>
      </c>
      <c r="D294">
        <v>938.33996581999997</v>
      </c>
      <c r="E294">
        <v>899.57702637</v>
      </c>
      <c r="F294">
        <v>982.59802246000004</v>
      </c>
      <c r="G294">
        <v>1128.4799805</v>
      </c>
      <c r="H294">
        <v>941.63800048999997</v>
      </c>
      <c r="I294">
        <v>991.96197510000002</v>
      </c>
      <c r="J294">
        <v>996.60357666000004</v>
      </c>
      <c r="L294" t="str">
        <f t="shared" si="31"/>
        <v>13MAR2024:06:00:00</v>
      </c>
      <c r="M294">
        <v>6</v>
      </c>
      <c r="N294">
        <f t="shared" si="32"/>
        <v>33.02777100000003</v>
      </c>
      <c r="O294" t="str">
        <f t="shared" si="33"/>
        <v/>
      </c>
      <c r="P294">
        <f t="shared" si="34"/>
        <v>33.02777100000003</v>
      </c>
      <c r="Q294" t="str">
        <f t="shared" si="35"/>
        <v/>
      </c>
      <c r="R294">
        <f t="shared" si="36"/>
        <v>1</v>
      </c>
      <c r="S294">
        <f t="shared" si="37"/>
        <v>3.4442165957567425</v>
      </c>
    </row>
    <row r="295" spans="1:19" x14ac:dyDescent="0.25">
      <c r="A295" t="s">
        <v>320</v>
      </c>
      <c r="B295">
        <v>1026.5169678</v>
      </c>
      <c r="C295">
        <v>1007.789978</v>
      </c>
      <c r="D295">
        <v>1008.1567383</v>
      </c>
      <c r="E295">
        <v>980.35095215000001</v>
      </c>
      <c r="F295">
        <v>1001.6699829</v>
      </c>
      <c r="G295">
        <v>1206.1199951000001</v>
      </c>
      <c r="H295">
        <v>961.72698975000003</v>
      </c>
      <c r="I295">
        <v>1007.789978</v>
      </c>
      <c r="J295">
        <v>1037.0927733999999</v>
      </c>
      <c r="L295" t="str">
        <f t="shared" si="31"/>
        <v>13MAR2024:07:00:00</v>
      </c>
      <c r="M295">
        <v>7</v>
      </c>
      <c r="N295">
        <f t="shared" si="32"/>
        <v>-18.726989799999956</v>
      </c>
      <c r="O295">
        <f t="shared" si="33"/>
        <v>-18.726989799999956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1.8243234537208937</v>
      </c>
    </row>
    <row r="296" spans="1:19" x14ac:dyDescent="0.25">
      <c r="A296" t="s">
        <v>321</v>
      </c>
      <c r="B296">
        <v>1075.4116211</v>
      </c>
      <c r="C296">
        <v>1016.8099976</v>
      </c>
      <c r="D296">
        <v>1034.1090088000001</v>
      </c>
      <c r="E296">
        <v>999.04333496000004</v>
      </c>
      <c r="F296">
        <v>1014.3300171</v>
      </c>
      <c r="G296">
        <v>1251.9499512</v>
      </c>
      <c r="H296">
        <v>984.12799071999996</v>
      </c>
      <c r="I296">
        <v>1016.8099976</v>
      </c>
      <c r="J296">
        <v>1060.2653809000001</v>
      </c>
      <c r="L296" t="str">
        <f t="shared" si="31"/>
        <v>13MAR2024:08:00:00</v>
      </c>
      <c r="M296">
        <v>8</v>
      </c>
      <c r="N296">
        <f t="shared" si="32"/>
        <v>-58.601623500000073</v>
      </c>
      <c r="O296">
        <f t="shared" si="33"/>
        <v>-58.601623500000073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5.4492272865768898</v>
      </c>
    </row>
    <row r="297" spans="1:19" x14ac:dyDescent="0.25">
      <c r="A297" t="s">
        <v>322</v>
      </c>
      <c r="B297">
        <v>1100.8442382999999</v>
      </c>
      <c r="C297">
        <v>1082.2299805</v>
      </c>
      <c r="D297">
        <v>1060.1983643000001</v>
      </c>
      <c r="E297">
        <v>1018.1958008</v>
      </c>
      <c r="F297">
        <v>1082.3100586</v>
      </c>
      <c r="G297">
        <v>1294.4799805</v>
      </c>
      <c r="H297">
        <v>1049.9200439000001</v>
      </c>
      <c r="I297">
        <v>1082.2299805</v>
      </c>
      <c r="J297">
        <v>1113.8277588000001</v>
      </c>
      <c r="L297" t="str">
        <f t="shared" si="31"/>
        <v>13MAR2024:09:00:00</v>
      </c>
      <c r="M297">
        <v>9</v>
      </c>
      <c r="N297">
        <f t="shared" si="32"/>
        <v>-18.614257799999905</v>
      </c>
      <c r="O297">
        <f t="shared" si="33"/>
        <v>-18.614257799999905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1.6909075010235177</v>
      </c>
    </row>
    <row r="298" spans="1:19" x14ac:dyDescent="0.25">
      <c r="A298" t="s">
        <v>323</v>
      </c>
      <c r="B298">
        <v>1149.9844971</v>
      </c>
      <c r="C298">
        <v>1170.5600586</v>
      </c>
      <c r="D298">
        <v>1087.5139160000001</v>
      </c>
      <c r="E298">
        <v>1052.1322021000001</v>
      </c>
      <c r="F298">
        <v>1172.6099853999999</v>
      </c>
      <c r="G298">
        <v>1317.5300293</v>
      </c>
      <c r="H298">
        <v>1129.3900146000001</v>
      </c>
      <c r="I298">
        <v>1170.5600586</v>
      </c>
      <c r="J298">
        <v>1175.5207519999999</v>
      </c>
      <c r="L298" t="str">
        <f t="shared" si="31"/>
        <v>13MAR2024:10:00:00</v>
      </c>
      <c r="M298">
        <v>10</v>
      </c>
      <c r="N298">
        <f t="shared" si="32"/>
        <v>20.575561500000049</v>
      </c>
      <c r="O298" t="str">
        <f t="shared" si="33"/>
        <v/>
      </c>
      <c r="P298">
        <f t="shared" si="34"/>
        <v>20.575561500000049</v>
      </c>
      <c r="Q298" t="str">
        <f t="shared" si="35"/>
        <v/>
      </c>
      <c r="R298">
        <f t="shared" si="36"/>
        <v>1</v>
      </c>
      <c r="S298">
        <f t="shared" si="37"/>
        <v>1.7892033807313876</v>
      </c>
    </row>
    <row r="299" spans="1:19" x14ac:dyDescent="0.25">
      <c r="A299" t="s">
        <v>324</v>
      </c>
      <c r="B299">
        <v>1153.4884033000001</v>
      </c>
      <c r="C299">
        <v>1219.0400391000001</v>
      </c>
      <c r="D299">
        <v>1104.4577637</v>
      </c>
      <c r="E299">
        <v>1084.6064452999999</v>
      </c>
      <c r="F299">
        <v>1224.4200439000001</v>
      </c>
      <c r="G299">
        <v>1324</v>
      </c>
      <c r="H299">
        <v>1182.9699707</v>
      </c>
      <c r="I299">
        <v>1219.0400391000001</v>
      </c>
      <c r="J299">
        <v>1210.9775391000001</v>
      </c>
      <c r="L299" t="str">
        <f t="shared" si="31"/>
        <v>13MAR2024:11:00:00</v>
      </c>
      <c r="M299">
        <v>11</v>
      </c>
      <c r="N299">
        <f t="shared" si="32"/>
        <v>65.551635799999985</v>
      </c>
      <c r="O299" t="str">
        <f t="shared" si="33"/>
        <v/>
      </c>
      <c r="P299">
        <f t="shared" si="34"/>
        <v>65.551635799999985</v>
      </c>
      <c r="Q299" t="str">
        <f t="shared" si="35"/>
        <v/>
      </c>
      <c r="R299">
        <f t="shared" si="36"/>
        <v>1</v>
      </c>
      <c r="S299">
        <f t="shared" si="37"/>
        <v>5.6829037563328901</v>
      </c>
    </row>
    <row r="300" spans="1:19" x14ac:dyDescent="0.25">
      <c r="A300" t="s">
        <v>325</v>
      </c>
      <c r="B300">
        <v>1172.3865966999999</v>
      </c>
      <c r="C300">
        <v>1262.4399414</v>
      </c>
      <c r="D300">
        <v>1102.6873779</v>
      </c>
      <c r="E300">
        <v>1075.3254394999999</v>
      </c>
      <c r="F300">
        <v>1269.1800536999999</v>
      </c>
      <c r="G300">
        <v>1353.5300293</v>
      </c>
      <c r="H300">
        <v>1221.9300536999999</v>
      </c>
      <c r="I300">
        <v>1262.4399414</v>
      </c>
      <c r="J300">
        <v>1241.9534911999999</v>
      </c>
      <c r="L300" t="str">
        <f t="shared" si="31"/>
        <v>13MAR2024:12:00:00</v>
      </c>
      <c r="M300">
        <v>12</v>
      </c>
      <c r="N300">
        <f t="shared" si="32"/>
        <v>90.053344700000025</v>
      </c>
      <c r="O300" t="str">
        <f t="shared" si="33"/>
        <v/>
      </c>
      <c r="P300">
        <f t="shared" si="34"/>
        <v>90.053344700000025</v>
      </c>
      <c r="Q300" t="str">
        <f t="shared" si="35"/>
        <v/>
      </c>
      <c r="R300">
        <f t="shared" si="36"/>
        <v>1</v>
      </c>
      <c r="S300">
        <f t="shared" si="37"/>
        <v>7.6811987576009129</v>
      </c>
    </row>
    <row r="301" spans="1:19" x14ac:dyDescent="0.25">
      <c r="A301" t="s">
        <v>326</v>
      </c>
      <c r="B301">
        <v>1239.8018798999999</v>
      </c>
      <c r="C301">
        <v>1297.3800048999999</v>
      </c>
      <c r="D301">
        <v>1134.0616454999999</v>
      </c>
      <c r="E301">
        <v>1085.2744141000001</v>
      </c>
      <c r="F301">
        <v>1306.5899658000001</v>
      </c>
      <c r="G301">
        <v>1372.1800536999999</v>
      </c>
      <c r="H301">
        <v>1255.4699707</v>
      </c>
      <c r="I301">
        <v>1297.3800048999999</v>
      </c>
      <c r="J301">
        <v>1273.1362305</v>
      </c>
      <c r="L301" t="str">
        <f t="shared" si="31"/>
        <v>13MAR2024:13:00:00</v>
      </c>
      <c r="M301">
        <v>13</v>
      </c>
      <c r="N301">
        <f t="shared" si="32"/>
        <v>57.578125</v>
      </c>
      <c r="O301" t="str">
        <f t="shared" si="33"/>
        <v/>
      </c>
      <c r="P301">
        <f t="shared" si="34"/>
        <v>57.578125</v>
      </c>
      <c r="Q301" t="str">
        <f t="shared" si="35"/>
        <v/>
      </c>
      <c r="R301">
        <f t="shared" si="36"/>
        <v>1</v>
      </c>
      <c r="S301">
        <f t="shared" si="37"/>
        <v>4.6441391913879126</v>
      </c>
    </row>
    <row r="302" spans="1:19" x14ac:dyDescent="0.25">
      <c r="A302" t="s">
        <v>327</v>
      </c>
      <c r="B302">
        <v>1257.0196533000001</v>
      </c>
      <c r="C302">
        <v>1300.2399902</v>
      </c>
      <c r="D302">
        <v>1181.9205322</v>
      </c>
      <c r="E302">
        <v>1119.6423339999999</v>
      </c>
      <c r="F302">
        <v>1314.0200195</v>
      </c>
      <c r="G302">
        <v>1410.9499512</v>
      </c>
      <c r="H302">
        <v>1250.0799560999999</v>
      </c>
      <c r="I302">
        <v>1300.2399902</v>
      </c>
      <c r="J302">
        <v>1291.4420166</v>
      </c>
      <c r="L302" t="str">
        <f t="shared" si="31"/>
        <v>13MAR2024:14:00:00</v>
      </c>
      <c r="M302">
        <v>14</v>
      </c>
      <c r="N302">
        <f t="shared" si="32"/>
        <v>43.220336899999893</v>
      </c>
      <c r="O302" t="str">
        <f t="shared" si="33"/>
        <v/>
      </c>
      <c r="P302">
        <f t="shared" si="34"/>
        <v>43.220336899999893</v>
      </c>
      <c r="Q302" t="str">
        <f t="shared" si="35"/>
        <v/>
      </c>
      <c r="R302">
        <f t="shared" si="36"/>
        <v>1</v>
      </c>
      <c r="S302">
        <f t="shared" si="37"/>
        <v>3.4383183100228689</v>
      </c>
    </row>
    <row r="303" spans="1:19" x14ac:dyDescent="0.25">
      <c r="A303" t="s">
        <v>328</v>
      </c>
      <c r="B303">
        <v>1303.5004882999999</v>
      </c>
      <c r="C303">
        <v>1300.3199463000001</v>
      </c>
      <c r="D303">
        <v>1231.0606689000001</v>
      </c>
      <c r="E303">
        <v>1174.2614745999999</v>
      </c>
      <c r="F303">
        <v>1316.4300536999999</v>
      </c>
      <c r="G303">
        <v>1462.8000488</v>
      </c>
      <c r="H303">
        <v>1241.3699951000001</v>
      </c>
      <c r="I303">
        <v>1300.3199463000001</v>
      </c>
      <c r="J303">
        <v>1310.3962402</v>
      </c>
      <c r="L303" t="str">
        <f t="shared" si="31"/>
        <v>13MAR2024:15:00:00</v>
      </c>
      <c r="M303">
        <v>15</v>
      </c>
      <c r="N303">
        <f t="shared" si="32"/>
        <v>-3.1805419999998321</v>
      </c>
      <c r="O303">
        <f t="shared" si="33"/>
        <v>-3.1805419999998321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0.24400006202896274</v>
      </c>
    </row>
    <row r="304" spans="1:19" x14ac:dyDescent="0.25">
      <c r="A304" t="s">
        <v>329</v>
      </c>
      <c r="B304">
        <v>1361.5001221</v>
      </c>
      <c r="C304">
        <v>1278.5999756000001</v>
      </c>
      <c r="D304">
        <v>1274.4962158000001</v>
      </c>
      <c r="E304">
        <v>1272.2431641000001</v>
      </c>
      <c r="F304">
        <v>1291.3800048999999</v>
      </c>
      <c r="G304">
        <v>1522.3299560999999</v>
      </c>
      <c r="H304">
        <v>1208.4399414</v>
      </c>
      <c r="I304">
        <v>1278.5999756000001</v>
      </c>
      <c r="J304">
        <v>1315.0491943</v>
      </c>
      <c r="L304" t="str">
        <f t="shared" si="31"/>
        <v>13MAR2024:16:00:00</v>
      </c>
      <c r="M304">
        <v>16</v>
      </c>
      <c r="N304">
        <f t="shared" si="32"/>
        <v>-82.900146499999892</v>
      </c>
      <c r="O304">
        <f t="shared" si="33"/>
        <v>-82.900146499999892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6.088882781158576</v>
      </c>
    </row>
    <row r="305" spans="1:19" x14ac:dyDescent="0.25">
      <c r="A305" t="s">
        <v>330</v>
      </c>
      <c r="B305">
        <v>1358.5789795000001</v>
      </c>
      <c r="C305">
        <v>1294.4200439000001</v>
      </c>
      <c r="D305">
        <v>1326.8299560999999</v>
      </c>
      <c r="E305">
        <v>1354.8449707</v>
      </c>
      <c r="F305">
        <v>1305.7700195</v>
      </c>
      <c r="G305">
        <v>1572.3199463000001</v>
      </c>
      <c r="H305">
        <v>1220.4899902</v>
      </c>
      <c r="I305">
        <v>1294.4200439000001</v>
      </c>
      <c r="J305">
        <v>1343.9660644999999</v>
      </c>
      <c r="L305" t="str">
        <f t="shared" si="31"/>
        <v>13MAR2024:17:00:00</v>
      </c>
      <c r="M305">
        <v>17</v>
      </c>
      <c r="N305">
        <f t="shared" si="32"/>
        <v>-64.15893559999995</v>
      </c>
      <c r="O305">
        <f t="shared" si="33"/>
        <v>-64.15893559999995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4.7225031866467173</v>
      </c>
    </row>
    <row r="306" spans="1:19" x14ac:dyDescent="0.25">
      <c r="A306" t="s">
        <v>331</v>
      </c>
      <c r="B306">
        <v>1332.8120117000001</v>
      </c>
      <c r="C306">
        <v>1313.6999512</v>
      </c>
      <c r="D306">
        <v>1349.894043</v>
      </c>
      <c r="E306">
        <v>1426.1781006000001</v>
      </c>
      <c r="F306">
        <v>1323.1500243999999</v>
      </c>
      <c r="G306">
        <v>1584.9200439000001</v>
      </c>
      <c r="H306">
        <v>1241.3800048999999</v>
      </c>
      <c r="I306">
        <v>1313.6999512</v>
      </c>
      <c r="J306">
        <v>1362.6088867000001</v>
      </c>
      <c r="L306" t="str">
        <f t="shared" si="31"/>
        <v>13MAR2024:18:00:00</v>
      </c>
      <c r="M306">
        <v>18</v>
      </c>
      <c r="N306">
        <f t="shared" si="32"/>
        <v>-19.112060500000098</v>
      </c>
      <c r="O306">
        <f t="shared" si="33"/>
        <v>-19.112060500000098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1.4339652053122396</v>
      </c>
    </row>
    <row r="307" spans="1:19" x14ac:dyDescent="0.25">
      <c r="A307" t="s">
        <v>332</v>
      </c>
      <c r="B307">
        <v>1268.1896973</v>
      </c>
      <c r="C307">
        <v>1332.3199463000001</v>
      </c>
      <c r="D307">
        <v>1393.1604004000001</v>
      </c>
      <c r="E307">
        <v>1505.2955322</v>
      </c>
      <c r="F307">
        <v>1341.8499756000001</v>
      </c>
      <c r="G307">
        <v>1559.6700439000001</v>
      </c>
      <c r="H307">
        <v>1263.2199707</v>
      </c>
      <c r="I307">
        <v>1332.3199463000001</v>
      </c>
      <c r="J307">
        <v>1378.0440673999999</v>
      </c>
      <c r="L307" t="str">
        <f t="shared" si="31"/>
        <v>13MAR2024:19:00:00</v>
      </c>
      <c r="M307">
        <v>19</v>
      </c>
      <c r="N307">
        <f t="shared" si="32"/>
        <v>64.130249000000049</v>
      </c>
      <c r="O307" t="str">
        <f t="shared" si="33"/>
        <v/>
      </c>
      <c r="P307">
        <f t="shared" si="34"/>
        <v>64.130249000000049</v>
      </c>
      <c r="Q307" t="str">
        <f t="shared" si="35"/>
        <v/>
      </c>
      <c r="R307">
        <f t="shared" si="36"/>
        <v>1</v>
      </c>
      <c r="S307">
        <f t="shared" si="37"/>
        <v>5.0568340948151977</v>
      </c>
    </row>
    <row r="308" spans="1:19" x14ac:dyDescent="0.25">
      <c r="A308" t="s">
        <v>333</v>
      </c>
      <c r="B308">
        <v>1173.9620361</v>
      </c>
      <c r="C308">
        <v>1358.9300536999999</v>
      </c>
      <c r="D308">
        <v>1417.3989257999999</v>
      </c>
      <c r="E308">
        <v>1503.7933350000001</v>
      </c>
      <c r="F308">
        <v>1366.5400391000001</v>
      </c>
      <c r="G308">
        <v>1500.9699707</v>
      </c>
      <c r="H308">
        <v>1291.3100586</v>
      </c>
      <c r="I308">
        <v>1358.9300536999999</v>
      </c>
      <c r="J308">
        <v>1387.0299072</v>
      </c>
      <c r="L308" t="str">
        <f t="shared" si="31"/>
        <v>13MAR2024:20:00:00</v>
      </c>
      <c r="M308">
        <v>20</v>
      </c>
      <c r="N308">
        <f t="shared" si="32"/>
        <v>184.96801759999994</v>
      </c>
      <c r="O308" t="str">
        <f t="shared" si="33"/>
        <v/>
      </c>
      <c r="P308">
        <f t="shared" si="34"/>
        <v>184.96801759999994</v>
      </c>
      <c r="Q308" t="str">
        <f t="shared" si="35"/>
        <v/>
      </c>
      <c r="R308">
        <f t="shared" si="36"/>
        <v>1</v>
      </c>
      <c r="S308">
        <f t="shared" si="37"/>
        <v>15.75587726963294</v>
      </c>
    </row>
    <row r="309" spans="1:19" x14ac:dyDescent="0.25">
      <c r="A309" t="s">
        <v>334</v>
      </c>
      <c r="B309">
        <v>1173.4764404</v>
      </c>
      <c r="C309">
        <v>1330.9100341999999</v>
      </c>
      <c r="D309">
        <v>1349.6885986</v>
      </c>
      <c r="E309">
        <v>1427.0352783000001</v>
      </c>
      <c r="F309">
        <v>1338.4100341999999</v>
      </c>
      <c r="G309">
        <v>1488.8399658000001</v>
      </c>
      <c r="H309">
        <v>1275.7900391000001</v>
      </c>
      <c r="I309">
        <v>1330.9100341999999</v>
      </c>
      <c r="J309">
        <v>1356.7277832</v>
      </c>
      <c r="L309" t="str">
        <f t="shared" si="31"/>
        <v>13MAR2024:21:00:00</v>
      </c>
      <c r="M309">
        <v>21</v>
      </c>
      <c r="N309">
        <f t="shared" si="32"/>
        <v>157.43359379999993</v>
      </c>
      <c r="O309" t="str">
        <f t="shared" si="33"/>
        <v/>
      </c>
      <c r="P309">
        <f t="shared" si="34"/>
        <v>157.43359379999993</v>
      </c>
      <c r="Q309" t="str">
        <f t="shared" si="35"/>
        <v/>
      </c>
      <c r="R309">
        <f t="shared" si="36"/>
        <v>1</v>
      </c>
      <c r="S309">
        <f t="shared" si="37"/>
        <v>13.41599953607385</v>
      </c>
    </row>
    <row r="310" spans="1:19" x14ac:dyDescent="0.25">
      <c r="A310" t="s">
        <v>335</v>
      </c>
      <c r="B310">
        <v>1081.8365478999999</v>
      </c>
      <c r="C310">
        <v>1227.5799560999999</v>
      </c>
      <c r="D310">
        <v>1239.4566649999999</v>
      </c>
      <c r="E310">
        <v>1304.6632079999999</v>
      </c>
      <c r="F310">
        <v>1233.2199707</v>
      </c>
      <c r="G310">
        <v>1437.5699463000001</v>
      </c>
      <c r="H310">
        <v>1175.1600341999999</v>
      </c>
      <c r="I310">
        <v>1227.5799560999999</v>
      </c>
      <c r="J310">
        <v>1262.5972899999999</v>
      </c>
      <c r="L310" t="str">
        <f t="shared" si="31"/>
        <v>13MAR2024:22:00:00</v>
      </c>
      <c r="M310">
        <v>22</v>
      </c>
      <c r="N310">
        <f t="shared" si="32"/>
        <v>145.74340819999998</v>
      </c>
      <c r="O310" t="str">
        <f t="shared" si="33"/>
        <v/>
      </c>
      <c r="P310">
        <f t="shared" si="34"/>
        <v>145.74340819999998</v>
      </c>
      <c r="Q310" t="str">
        <f t="shared" si="35"/>
        <v/>
      </c>
      <c r="R310">
        <f t="shared" si="36"/>
        <v>1</v>
      </c>
      <c r="S310">
        <f t="shared" si="37"/>
        <v>13.471851037285518</v>
      </c>
    </row>
    <row r="311" spans="1:19" x14ac:dyDescent="0.25">
      <c r="A311" t="s">
        <v>336</v>
      </c>
      <c r="B311">
        <v>1029.8283690999999</v>
      </c>
      <c r="C311">
        <v>1188.9799805</v>
      </c>
      <c r="D311">
        <v>1128.4288329999999</v>
      </c>
      <c r="E311">
        <v>1125.8796387</v>
      </c>
      <c r="F311">
        <v>1189.6199951000001</v>
      </c>
      <c r="G311">
        <v>1352.4599608999999</v>
      </c>
      <c r="H311">
        <v>1134.6899414</v>
      </c>
      <c r="I311">
        <v>1188.9799805</v>
      </c>
      <c r="J311">
        <v>1198.8358154</v>
      </c>
      <c r="L311" t="str">
        <f t="shared" si="31"/>
        <v>13MAR2024:23:00:00</v>
      </c>
      <c r="M311">
        <v>23</v>
      </c>
      <c r="N311">
        <f t="shared" si="32"/>
        <v>159.15161140000009</v>
      </c>
      <c r="O311" t="str">
        <f t="shared" si="33"/>
        <v/>
      </c>
      <c r="P311">
        <f t="shared" si="34"/>
        <v>159.15161140000009</v>
      </c>
      <c r="Q311" t="str">
        <f t="shared" si="35"/>
        <v/>
      </c>
      <c r="R311">
        <f t="shared" si="36"/>
        <v>1</v>
      </c>
      <c r="S311">
        <f t="shared" si="37"/>
        <v>15.454187918622575</v>
      </c>
    </row>
    <row r="312" spans="1:19" x14ac:dyDescent="0.25">
      <c r="A312" t="s">
        <v>337</v>
      </c>
      <c r="B312">
        <v>979.20318603999999</v>
      </c>
      <c r="C312">
        <v>1168.3100586</v>
      </c>
      <c r="D312">
        <v>1051.2005615</v>
      </c>
      <c r="E312">
        <v>1047.0454102000001</v>
      </c>
      <c r="F312">
        <v>1159.4399414</v>
      </c>
      <c r="G312">
        <v>1232.4599608999999</v>
      </c>
      <c r="H312">
        <v>1106.0400391000001</v>
      </c>
      <c r="I312">
        <v>1168.3100586</v>
      </c>
      <c r="J312">
        <v>1143.4901123</v>
      </c>
      <c r="L312" t="str">
        <f t="shared" si="31"/>
        <v>14MAR2024:00:00:00</v>
      </c>
      <c r="M312">
        <v>24</v>
      </c>
      <c r="N312">
        <f t="shared" si="32"/>
        <v>189.10687256000006</v>
      </c>
      <c r="O312" t="str">
        <f t="shared" si="33"/>
        <v/>
      </c>
      <c r="P312">
        <f t="shared" si="34"/>
        <v>189.10687256000006</v>
      </c>
      <c r="Q312" t="str">
        <f t="shared" si="35"/>
        <v/>
      </c>
      <c r="R312">
        <f t="shared" si="36"/>
        <v>1</v>
      </c>
      <c r="S312">
        <f t="shared" si="37"/>
        <v>19.312322024274454</v>
      </c>
    </row>
    <row r="313" spans="1:19" x14ac:dyDescent="0.25">
      <c r="A313" t="s">
        <v>338</v>
      </c>
      <c r="B313">
        <v>938.31408691000001</v>
      </c>
      <c r="C313">
        <v>1071.2399902</v>
      </c>
      <c r="D313">
        <v>986.19750977000001</v>
      </c>
      <c r="E313">
        <v>954.29302978999999</v>
      </c>
      <c r="F313">
        <v>1094.6099853999999</v>
      </c>
      <c r="G313">
        <v>1096.75</v>
      </c>
      <c r="H313">
        <v>1110.4399414</v>
      </c>
      <c r="I313">
        <v>1071.2399902</v>
      </c>
      <c r="J313">
        <v>1071.8475341999999</v>
      </c>
      <c r="L313" t="str">
        <f t="shared" si="31"/>
        <v>14MAR2024:01:00:00</v>
      </c>
      <c r="M313">
        <v>1</v>
      </c>
      <c r="N313">
        <f t="shared" si="32"/>
        <v>132.92590328999995</v>
      </c>
      <c r="O313" t="str">
        <f t="shared" si="33"/>
        <v/>
      </c>
      <c r="P313">
        <f t="shared" si="34"/>
        <v>132.92590328999995</v>
      </c>
      <c r="Q313" t="str">
        <f t="shared" si="35"/>
        <v/>
      </c>
      <c r="R313">
        <f t="shared" si="36"/>
        <v>1</v>
      </c>
      <c r="S313">
        <f t="shared" si="37"/>
        <v>14.166461438061068</v>
      </c>
    </row>
    <row r="314" spans="1:19" x14ac:dyDescent="0.25">
      <c r="A314" t="s">
        <v>339</v>
      </c>
      <c r="B314">
        <v>950.84722899999997</v>
      </c>
      <c r="C314">
        <v>1027.2800293</v>
      </c>
      <c r="D314">
        <v>933.08160399999997</v>
      </c>
      <c r="E314">
        <v>897.41662598000005</v>
      </c>
      <c r="F314">
        <v>1044.8900146000001</v>
      </c>
      <c r="G314">
        <v>1062.2099608999999</v>
      </c>
      <c r="H314">
        <v>1065.7199707</v>
      </c>
      <c r="I314">
        <v>1027.2800293</v>
      </c>
      <c r="J314">
        <v>1026.6363524999999</v>
      </c>
      <c r="L314" t="str">
        <f t="shared" si="31"/>
        <v>14MAR2024:02:00:00</v>
      </c>
      <c r="M314">
        <v>2</v>
      </c>
      <c r="N314">
        <f t="shared" si="32"/>
        <v>76.432800300000054</v>
      </c>
      <c r="O314" t="str">
        <f t="shared" si="33"/>
        <v/>
      </c>
      <c r="P314">
        <f t="shared" si="34"/>
        <v>76.432800300000054</v>
      </c>
      <c r="Q314" t="str">
        <f t="shared" si="35"/>
        <v/>
      </c>
      <c r="R314">
        <f t="shared" si="36"/>
        <v>1</v>
      </c>
      <c r="S314">
        <f t="shared" si="37"/>
        <v>8.0383891301217698</v>
      </c>
    </row>
    <row r="315" spans="1:19" x14ac:dyDescent="0.25">
      <c r="A315" t="s">
        <v>340</v>
      </c>
      <c r="B315">
        <v>983.72998046999999</v>
      </c>
      <c r="C315">
        <v>1005.7299805</v>
      </c>
      <c r="D315">
        <v>918.47052001999998</v>
      </c>
      <c r="E315">
        <v>905.51647949000005</v>
      </c>
      <c r="F315">
        <v>1070.9699707</v>
      </c>
      <c r="G315">
        <v>1049.4000243999999</v>
      </c>
      <c r="H315">
        <v>1086.4899902</v>
      </c>
      <c r="I315">
        <v>1005.7299805</v>
      </c>
      <c r="J315">
        <v>1026.2121582</v>
      </c>
      <c r="L315" t="str">
        <f t="shared" si="31"/>
        <v>14MAR2024:03:00:00</v>
      </c>
      <c r="M315">
        <v>3</v>
      </c>
      <c r="N315">
        <f t="shared" si="32"/>
        <v>22.000000030000024</v>
      </c>
      <c r="O315" t="str">
        <f t="shared" si="33"/>
        <v/>
      </c>
      <c r="P315">
        <f t="shared" si="34"/>
        <v>22.000000030000024</v>
      </c>
      <c r="Q315" t="str">
        <f t="shared" si="35"/>
        <v/>
      </c>
      <c r="R315">
        <f t="shared" si="36"/>
        <v>1</v>
      </c>
      <c r="S315">
        <f t="shared" si="37"/>
        <v>2.2363860476722492</v>
      </c>
    </row>
    <row r="316" spans="1:19" x14ac:dyDescent="0.25">
      <c r="A316" t="s">
        <v>341</v>
      </c>
      <c r="B316">
        <v>1032.0351562999999</v>
      </c>
      <c r="C316">
        <v>997.08197021000001</v>
      </c>
      <c r="D316">
        <v>908.93701171999999</v>
      </c>
      <c r="E316">
        <v>875.41741943</v>
      </c>
      <c r="F316">
        <v>1086.8599853999999</v>
      </c>
      <c r="G316">
        <v>1040.4000243999999</v>
      </c>
      <c r="H316">
        <v>1114.5799560999999</v>
      </c>
      <c r="I316">
        <v>997.08197021000001</v>
      </c>
      <c r="J316">
        <v>1029.5717772999999</v>
      </c>
      <c r="L316" t="str">
        <f t="shared" si="31"/>
        <v>14MAR2024:04:00:00</v>
      </c>
      <c r="M316">
        <v>4</v>
      </c>
      <c r="N316">
        <f t="shared" si="32"/>
        <v>-34.953186089999917</v>
      </c>
      <c r="O316">
        <f t="shared" si="33"/>
        <v>-34.953186089999917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3.3868212605578583</v>
      </c>
    </row>
    <row r="317" spans="1:19" x14ac:dyDescent="0.25">
      <c r="A317" t="s">
        <v>342</v>
      </c>
      <c r="B317">
        <v>1131.4616699000001</v>
      </c>
      <c r="C317">
        <v>993.76800536999997</v>
      </c>
      <c r="D317">
        <v>888.27850341999999</v>
      </c>
      <c r="E317">
        <v>853.97882079999999</v>
      </c>
      <c r="F317">
        <v>1052.4300536999999</v>
      </c>
      <c r="G317">
        <v>1033.4899902</v>
      </c>
      <c r="H317">
        <v>1058.6999512</v>
      </c>
      <c r="I317">
        <v>993.76800536999997</v>
      </c>
      <c r="J317">
        <v>1005.333313</v>
      </c>
      <c r="L317" t="str">
        <f t="shared" si="31"/>
        <v>14MAR2024:05:00:00</v>
      </c>
      <c r="M317">
        <v>5</v>
      </c>
      <c r="N317">
        <f t="shared" si="32"/>
        <v>-137.69366453000009</v>
      </c>
      <c r="O317">
        <f t="shared" si="33"/>
        <v>-137.69366453000009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12.169538588273134</v>
      </c>
    </row>
    <row r="318" spans="1:19" x14ac:dyDescent="0.25">
      <c r="A318" t="s">
        <v>343</v>
      </c>
      <c r="B318">
        <v>1198.7020264</v>
      </c>
      <c r="C318">
        <v>1039.7800293</v>
      </c>
      <c r="D318">
        <v>927.53436279000005</v>
      </c>
      <c r="E318">
        <v>910.24420166000004</v>
      </c>
      <c r="F318">
        <v>1036.6899414</v>
      </c>
      <c r="G318">
        <v>1079.1899414</v>
      </c>
      <c r="H318">
        <v>1048.1700439000001</v>
      </c>
      <c r="I318">
        <v>1039.7800293</v>
      </c>
      <c r="J318">
        <v>1026.2729492000001</v>
      </c>
      <c r="L318" t="str">
        <f t="shared" si="31"/>
        <v>14MAR2024:06:00:00</v>
      </c>
      <c r="M318">
        <v>6</v>
      </c>
      <c r="N318">
        <f t="shared" si="32"/>
        <v>-158.9219971</v>
      </c>
      <c r="O318">
        <f t="shared" si="33"/>
        <v>-158.9219971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13.257840030293618</v>
      </c>
    </row>
    <row r="319" spans="1:19" x14ac:dyDescent="0.25">
      <c r="A319" t="s">
        <v>344</v>
      </c>
      <c r="B319">
        <v>1225.8306885</v>
      </c>
      <c r="C319">
        <v>1123.3199463000001</v>
      </c>
      <c r="D319">
        <v>998.79577637</v>
      </c>
      <c r="E319">
        <v>991.77111816000001</v>
      </c>
      <c r="F319">
        <v>1050.6199951000001</v>
      </c>
      <c r="G319">
        <v>1160.2299805</v>
      </c>
      <c r="H319">
        <v>1061.4200439000001</v>
      </c>
      <c r="I319">
        <v>1123.3199463000001</v>
      </c>
      <c r="J319">
        <v>1078.8771973</v>
      </c>
      <c r="L319" t="str">
        <f t="shared" si="31"/>
        <v>14MAR2024:07:00:00</v>
      </c>
      <c r="M319">
        <v>7</v>
      </c>
      <c r="N319">
        <f t="shared" si="32"/>
        <v>-102.51074219999987</v>
      </c>
      <c r="O319">
        <f t="shared" si="33"/>
        <v>-102.51074219999987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8.3625530965812391</v>
      </c>
    </row>
    <row r="320" spans="1:19" x14ac:dyDescent="0.25">
      <c r="A320" t="s">
        <v>345</v>
      </c>
      <c r="B320">
        <v>1195.1256103999999</v>
      </c>
      <c r="C320">
        <v>1182.2199707</v>
      </c>
      <c r="D320">
        <v>1024.152832</v>
      </c>
      <c r="E320">
        <v>1015.300293</v>
      </c>
      <c r="F320">
        <v>1080.1099853999999</v>
      </c>
      <c r="G320">
        <v>1211.9000243999999</v>
      </c>
      <c r="H320">
        <v>1100.1199951000001</v>
      </c>
      <c r="I320">
        <v>1182.2199707</v>
      </c>
      <c r="J320">
        <v>1119.7005615</v>
      </c>
      <c r="L320" t="str">
        <f t="shared" si="31"/>
        <v>14MAR2024:08:00:00</v>
      </c>
      <c r="M320">
        <v>8</v>
      </c>
      <c r="N320">
        <f t="shared" si="32"/>
        <v>-12.905639699999938</v>
      </c>
      <c r="O320">
        <f t="shared" si="33"/>
        <v>-12.905639699999938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1.0798563421028617</v>
      </c>
    </row>
    <row r="321" spans="1:19" x14ac:dyDescent="0.25">
      <c r="A321" t="s">
        <v>346</v>
      </c>
      <c r="B321">
        <v>1140.9073486</v>
      </c>
      <c r="C321">
        <v>1239.5100098</v>
      </c>
      <c r="D321">
        <v>1050.588501</v>
      </c>
      <c r="E321">
        <v>1040.0600586</v>
      </c>
      <c r="F321">
        <v>1144.8800048999999</v>
      </c>
      <c r="G321">
        <v>1264.9699707</v>
      </c>
      <c r="H321">
        <v>1160.8699951000001</v>
      </c>
      <c r="I321">
        <v>1239.5100098</v>
      </c>
      <c r="J321">
        <v>1172.1636963000001</v>
      </c>
      <c r="L321" t="str">
        <f t="shared" si="31"/>
        <v>14MAR2024:09:00:00</v>
      </c>
      <c r="M321">
        <v>9</v>
      </c>
      <c r="N321">
        <f t="shared" si="32"/>
        <v>98.602661200000057</v>
      </c>
      <c r="O321" t="str">
        <f t="shared" si="33"/>
        <v/>
      </c>
      <c r="P321">
        <f t="shared" si="34"/>
        <v>98.602661200000057</v>
      </c>
      <c r="Q321" t="str">
        <f t="shared" si="35"/>
        <v/>
      </c>
      <c r="R321">
        <f t="shared" si="36"/>
        <v>1</v>
      </c>
      <c r="S321">
        <f t="shared" si="37"/>
        <v>8.6424775264174389</v>
      </c>
    </row>
    <row r="322" spans="1:19" x14ac:dyDescent="0.25">
      <c r="A322" t="s">
        <v>347</v>
      </c>
      <c r="B322">
        <v>1132.6082764</v>
      </c>
      <c r="C322">
        <v>1262.8100586</v>
      </c>
      <c r="D322">
        <v>1081.5096435999999</v>
      </c>
      <c r="E322">
        <v>1079.2779541</v>
      </c>
      <c r="F322">
        <v>1140.4799805</v>
      </c>
      <c r="G322">
        <v>1286.9499512</v>
      </c>
      <c r="H322">
        <v>1153.7900391000001</v>
      </c>
      <c r="I322">
        <v>1262.8100586</v>
      </c>
      <c r="J322">
        <v>1185.1079102000001</v>
      </c>
      <c r="L322" t="str">
        <f t="shared" si="31"/>
        <v>14MAR2024:10:00:00</v>
      </c>
      <c r="M322">
        <v>10</v>
      </c>
      <c r="N322">
        <f t="shared" si="32"/>
        <v>130.20178220000003</v>
      </c>
      <c r="O322" t="str">
        <f t="shared" si="33"/>
        <v/>
      </c>
      <c r="P322">
        <f t="shared" si="34"/>
        <v>130.20178220000003</v>
      </c>
      <c r="Q322" t="str">
        <f t="shared" si="35"/>
        <v/>
      </c>
      <c r="R322">
        <f t="shared" si="36"/>
        <v>1</v>
      </c>
      <c r="S322">
        <f t="shared" si="37"/>
        <v>11.495747021542781</v>
      </c>
    </row>
    <row r="323" spans="1:19" x14ac:dyDescent="0.25">
      <c r="A323" t="s">
        <v>348</v>
      </c>
      <c r="B323">
        <v>1170.9980469</v>
      </c>
      <c r="C323">
        <v>1256.8399658000001</v>
      </c>
      <c r="D323">
        <v>1091.8337402</v>
      </c>
      <c r="E323">
        <v>1068.5357666</v>
      </c>
      <c r="F323">
        <v>1193.3900146000001</v>
      </c>
      <c r="G323">
        <v>1277.6899414</v>
      </c>
      <c r="H323">
        <v>1212.7700195</v>
      </c>
      <c r="I323">
        <v>1256.8399658000001</v>
      </c>
      <c r="J323">
        <v>1206.5047606999999</v>
      </c>
      <c r="L323" t="str">
        <f t="shared" si="31"/>
        <v>14MAR2024:11:00:00</v>
      </c>
      <c r="M323">
        <v>11</v>
      </c>
      <c r="N323">
        <f t="shared" si="32"/>
        <v>85.84191890000011</v>
      </c>
      <c r="O323" t="str">
        <f t="shared" ref="O323:O386" si="38">IF(N323&lt;0,N323,"")</f>
        <v/>
      </c>
      <c r="P323">
        <f t="shared" ref="P323:P386" si="39">IF(N323&gt;0,N323,"")</f>
        <v>85.84191890000011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7.3306628586828699</v>
      </c>
    </row>
    <row r="324" spans="1:19" x14ac:dyDescent="0.25">
      <c r="A324" t="s">
        <v>349</v>
      </c>
      <c r="B324">
        <v>1162.9705810999999</v>
      </c>
      <c r="C324">
        <v>1273.5899658000001</v>
      </c>
      <c r="D324">
        <v>1103.5010986</v>
      </c>
      <c r="E324">
        <v>1091.9428711</v>
      </c>
      <c r="F324">
        <v>1198.3100586</v>
      </c>
      <c r="G324">
        <v>1291.6999512</v>
      </c>
      <c r="H324">
        <v>1203.7399902</v>
      </c>
      <c r="I324">
        <v>1273.5899658000001</v>
      </c>
      <c r="J324">
        <v>1214.1682129000001</v>
      </c>
      <c r="L324" t="str">
        <f t="shared" ref="L324:L387" si="42">A324</f>
        <v>14MAR2024:12:00:00</v>
      </c>
      <c r="M324">
        <v>12</v>
      </c>
      <c r="N324">
        <f t="shared" ref="N324:N387" si="43">C324-B324</f>
        <v>110.61938470000018</v>
      </c>
      <c r="O324" t="str">
        <f t="shared" si="38"/>
        <v/>
      </c>
      <c r="P324">
        <f t="shared" si="39"/>
        <v>110.61938470000018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9.5117956118348612</v>
      </c>
    </row>
    <row r="325" spans="1:19" x14ac:dyDescent="0.25">
      <c r="A325" t="s">
        <v>350</v>
      </c>
      <c r="B325">
        <v>1214.7790527</v>
      </c>
      <c r="C325">
        <v>1288.8599853999999</v>
      </c>
      <c r="D325">
        <v>1130.8945312999999</v>
      </c>
      <c r="E325">
        <v>1107.5625</v>
      </c>
      <c r="F325">
        <v>1181.5</v>
      </c>
      <c r="G325">
        <v>1304.3499756000001</v>
      </c>
      <c r="H325">
        <v>1166.8599853999999</v>
      </c>
      <c r="I325">
        <v>1288.8599853999999</v>
      </c>
      <c r="J325">
        <v>1214.4929199000001</v>
      </c>
      <c r="L325" t="str">
        <f t="shared" si="42"/>
        <v>14MAR2024:13:00:00</v>
      </c>
      <c r="M325">
        <v>13</v>
      </c>
      <c r="N325">
        <f t="shared" si="43"/>
        <v>74.080932699999948</v>
      </c>
      <c r="O325" t="str">
        <f t="shared" si="38"/>
        <v/>
      </c>
      <c r="P325">
        <f t="shared" si="39"/>
        <v>74.080932699999948</v>
      </c>
      <c r="Q325" t="str">
        <f t="shared" si="40"/>
        <v/>
      </c>
      <c r="R325">
        <f t="shared" si="41"/>
        <v>1</v>
      </c>
      <c r="S325">
        <f t="shared" si="44"/>
        <v>6.0983050815163233</v>
      </c>
    </row>
    <row r="326" spans="1:19" x14ac:dyDescent="0.25">
      <c r="A326" t="s">
        <v>351</v>
      </c>
      <c r="B326">
        <v>1237.5800781</v>
      </c>
      <c r="C326">
        <v>1324.2900391000001</v>
      </c>
      <c r="D326">
        <v>1164.5745850000001</v>
      </c>
      <c r="E326">
        <v>1119.9222411999999</v>
      </c>
      <c r="F326">
        <v>1208.3399658000001</v>
      </c>
      <c r="G326">
        <v>1338.3900146000001</v>
      </c>
      <c r="H326">
        <v>1183.5</v>
      </c>
      <c r="I326">
        <v>1324.2900391000001</v>
      </c>
      <c r="J326">
        <v>1243.8189697</v>
      </c>
      <c r="L326" t="str">
        <f t="shared" si="42"/>
        <v>14MAR2024:14:00:00</v>
      </c>
      <c r="M326">
        <v>14</v>
      </c>
      <c r="N326">
        <f t="shared" si="43"/>
        <v>86.709961000000021</v>
      </c>
      <c r="O326" t="str">
        <f t="shared" si="38"/>
        <v/>
      </c>
      <c r="P326">
        <f t="shared" si="39"/>
        <v>86.709961000000021</v>
      </c>
      <c r="Q326" t="str">
        <f t="shared" si="40"/>
        <v/>
      </c>
      <c r="R326">
        <f t="shared" si="41"/>
        <v>1</v>
      </c>
      <c r="S326">
        <f t="shared" si="44"/>
        <v>7.0064121533955079</v>
      </c>
    </row>
    <row r="327" spans="1:19" x14ac:dyDescent="0.25">
      <c r="A327" t="s">
        <v>352</v>
      </c>
      <c r="B327">
        <v>1269.583374</v>
      </c>
      <c r="C327">
        <v>1357.5100098</v>
      </c>
      <c r="D327">
        <v>1203.4658202999999</v>
      </c>
      <c r="E327">
        <v>1185.4678954999999</v>
      </c>
      <c r="F327">
        <v>1233.5999756000001</v>
      </c>
      <c r="G327">
        <v>1373.8100586</v>
      </c>
      <c r="H327">
        <v>1186.6199951000001</v>
      </c>
      <c r="I327">
        <v>1357.5100098</v>
      </c>
      <c r="J327">
        <v>1271.0012207</v>
      </c>
      <c r="L327" t="str">
        <f t="shared" si="42"/>
        <v>14MAR2024:15:00:00</v>
      </c>
      <c r="M327">
        <v>15</v>
      </c>
      <c r="N327">
        <f t="shared" si="43"/>
        <v>87.926635799999985</v>
      </c>
      <c r="O327" t="str">
        <f t="shared" si="38"/>
        <v/>
      </c>
      <c r="P327">
        <f t="shared" si="39"/>
        <v>87.926635799999985</v>
      </c>
      <c r="Q327" t="str">
        <f t="shared" si="40"/>
        <v/>
      </c>
      <c r="R327">
        <f t="shared" si="41"/>
        <v>1</v>
      </c>
      <c r="S327">
        <f t="shared" si="44"/>
        <v>6.9256291158708878</v>
      </c>
    </row>
    <row r="328" spans="1:19" x14ac:dyDescent="0.25">
      <c r="A328" t="s">
        <v>353</v>
      </c>
      <c r="B328">
        <v>1285.4929199000001</v>
      </c>
      <c r="C328">
        <v>1416.5899658000001</v>
      </c>
      <c r="D328">
        <v>1244.7995605000001</v>
      </c>
      <c r="E328">
        <v>1296.7058105000001</v>
      </c>
      <c r="F328">
        <v>1269.2900391000001</v>
      </c>
      <c r="G328">
        <v>1424.6400146000001</v>
      </c>
      <c r="H328">
        <v>1189.1600341999999</v>
      </c>
      <c r="I328">
        <v>1416.5899658000001</v>
      </c>
      <c r="J328">
        <v>1308.8959961</v>
      </c>
      <c r="L328" t="str">
        <f t="shared" si="42"/>
        <v>14MAR2024:16:00:00</v>
      </c>
      <c r="M328">
        <v>16</v>
      </c>
      <c r="N328">
        <f t="shared" si="43"/>
        <v>131.09704590000001</v>
      </c>
      <c r="O328" t="str">
        <f t="shared" si="38"/>
        <v/>
      </c>
      <c r="P328">
        <f t="shared" si="39"/>
        <v>131.09704590000001</v>
      </c>
      <c r="Q328" t="str">
        <f t="shared" si="40"/>
        <v/>
      </c>
      <c r="R328">
        <f t="shared" si="41"/>
        <v>1</v>
      </c>
      <c r="S328">
        <f t="shared" si="44"/>
        <v>10.198192760968158</v>
      </c>
    </row>
    <row r="329" spans="1:19" x14ac:dyDescent="0.25">
      <c r="A329" t="s">
        <v>354</v>
      </c>
      <c r="B329">
        <v>1307.543457</v>
      </c>
      <c r="C329">
        <v>1472.6400146000001</v>
      </c>
      <c r="D329">
        <v>1287.6740723</v>
      </c>
      <c r="E329">
        <v>1369.3568115</v>
      </c>
      <c r="F329">
        <v>1288.3900146000001</v>
      </c>
      <c r="G329">
        <v>1469.9599608999999</v>
      </c>
      <c r="H329">
        <v>1197.4399414</v>
      </c>
      <c r="I329">
        <v>1472.6400146000001</v>
      </c>
      <c r="J329">
        <v>1343.2209473</v>
      </c>
      <c r="L329" t="str">
        <f t="shared" si="42"/>
        <v>14MAR2024:17:00:00</v>
      </c>
      <c r="M329">
        <v>17</v>
      </c>
      <c r="N329">
        <f t="shared" si="43"/>
        <v>165.0965576000001</v>
      </c>
      <c r="O329" t="str">
        <f t="shared" si="38"/>
        <v/>
      </c>
      <c r="P329">
        <f t="shared" si="39"/>
        <v>165.0965576000001</v>
      </c>
      <c r="Q329" t="str">
        <f t="shared" si="40"/>
        <v/>
      </c>
      <c r="R329">
        <f t="shared" si="41"/>
        <v>1</v>
      </c>
      <c r="S329">
        <f t="shared" si="44"/>
        <v>12.626468108279488</v>
      </c>
    </row>
    <row r="330" spans="1:19" x14ac:dyDescent="0.25">
      <c r="A330" t="s">
        <v>355</v>
      </c>
      <c r="B330">
        <v>1299.8321533000001</v>
      </c>
      <c r="C330">
        <v>1482.8399658000001</v>
      </c>
      <c r="D330">
        <v>1312.0905762</v>
      </c>
      <c r="E330">
        <v>1446.4418945</v>
      </c>
      <c r="F330">
        <v>1292.9100341999999</v>
      </c>
      <c r="G330">
        <v>1466.6400146000001</v>
      </c>
      <c r="H330">
        <v>1188.8599853999999</v>
      </c>
      <c r="I330">
        <v>1482.8399658000001</v>
      </c>
      <c r="J330">
        <v>1348.6680908000001</v>
      </c>
      <c r="L330" t="str">
        <f t="shared" si="42"/>
        <v>14MAR2024:18:00:00</v>
      </c>
      <c r="M330">
        <v>18</v>
      </c>
      <c r="N330">
        <f t="shared" si="43"/>
        <v>183.0078125</v>
      </c>
      <c r="O330" t="str">
        <f t="shared" si="38"/>
        <v/>
      </c>
      <c r="P330">
        <f t="shared" si="39"/>
        <v>183.0078125</v>
      </c>
      <c r="Q330" t="str">
        <f t="shared" si="40"/>
        <v/>
      </c>
      <c r="R330">
        <f t="shared" si="41"/>
        <v>1</v>
      </c>
      <c r="S330">
        <f t="shared" si="44"/>
        <v>14.07934186236136</v>
      </c>
    </row>
    <row r="331" spans="1:19" x14ac:dyDescent="0.25">
      <c r="A331" t="s">
        <v>356</v>
      </c>
      <c r="B331">
        <v>1281.8508300999999</v>
      </c>
      <c r="C331">
        <v>1472.8699951000001</v>
      </c>
      <c r="D331">
        <v>1335.706543</v>
      </c>
      <c r="E331">
        <v>1448.9576416</v>
      </c>
      <c r="F331">
        <v>1322.8100586</v>
      </c>
      <c r="G331">
        <v>1453.5699463000001</v>
      </c>
      <c r="H331">
        <v>1228.1800536999999</v>
      </c>
      <c r="I331">
        <v>1472.8699951000001</v>
      </c>
      <c r="J331">
        <v>1362.6273193</v>
      </c>
      <c r="L331" t="str">
        <f t="shared" si="42"/>
        <v>14MAR2024:19:00:00</v>
      </c>
      <c r="M331">
        <v>19</v>
      </c>
      <c r="N331">
        <f t="shared" si="43"/>
        <v>191.01916500000016</v>
      </c>
      <c r="O331" t="str">
        <f t="shared" si="38"/>
        <v/>
      </c>
      <c r="P331">
        <f t="shared" si="39"/>
        <v>191.01916500000016</v>
      </c>
      <c r="Q331" t="str">
        <f t="shared" si="40"/>
        <v/>
      </c>
      <c r="R331">
        <f t="shared" si="41"/>
        <v>1</v>
      </c>
      <c r="S331">
        <f t="shared" si="44"/>
        <v>14.901824807891128</v>
      </c>
    </row>
    <row r="332" spans="1:19" x14ac:dyDescent="0.25">
      <c r="A332" t="s">
        <v>357</v>
      </c>
      <c r="B332">
        <v>1227.6706543</v>
      </c>
      <c r="C332">
        <v>1409.9300536999999</v>
      </c>
      <c r="D332">
        <v>1355.2738036999999</v>
      </c>
      <c r="E332">
        <v>1435.7094727000001</v>
      </c>
      <c r="F332">
        <v>1304.2199707</v>
      </c>
      <c r="G332">
        <v>1388.8599853999999</v>
      </c>
      <c r="H332">
        <v>1222.6600341999999</v>
      </c>
      <c r="I332">
        <v>1409.9300536999999</v>
      </c>
      <c r="J332">
        <v>1336.1887207</v>
      </c>
      <c r="L332" t="str">
        <f t="shared" si="42"/>
        <v>14MAR2024:20:00:00</v>
      </c>
      <c r="M332">
        <v>20</v>
      </c>
      <c r="N332">
        <f t="shared" si="43"/>
        <v>182.25939939999989</v>
      </c>
      <c r="O332" t="str">
        <f t="shared" si="38"/>
        <v/>
      </c>
      <c r="P332">
        <f t="shared" si="39"/>
        <v>182.25939939999989</v>
      </c>
      <c r="Q332" t="str">
        <f t="shared" si="40"/>
        <v/>
      </c>
      <c r="R332">
        <f t="shared" si="41"/>
        <v>1</v>
      </c>
      <c r="S332">
        <f t="shared" si="44"/>
        <v>14.845952272429413</v>
      </c>
    </row>
    <row r="333" spans="1:19" x14ac:dyDescent="0.25">
      <c r="A333" t="s">
        <v>358</v>
      </c>
      <c r="B333">
        <v>1214.5220947</v>
      </c>
      <c r="C333">
        <v>1405.3699951000001</v>
      </c>
      <c r="D333">
        <v>1302.2351074000001</v>
      </c>
      <c r="E333">
        <v>1383.8846435999999</v>
      </c>
      <c r="F333">
        <v>1310.2600098</v>
      </c>
      <c r="G333">
        <v>1376.1700439000001</v>
      </c>
      <c r="H333">
        <v>1249.7700195</v>
      </c>
      <c r="I333">
        <v>1405.3699951000001</v>
      </c>
      <c r="J333">
        <v>1328.7609863</v>
      </c>
      <c r="L333" t="str">
        <f t="shared" si="42"/>
        <v>14MAR2024:21:00:00</v>
      </c>
      <c r="M333">
        <v>21</v>
      </c>
      <c r="N333">
        <f t="shared" si="43"/>
        <v>190.84790040000007</v>
      </c>
      <c r="O333" t="str">
        <f t="shared" si="38"/>
        <v/>
      </c>
      <c r="P333">
        <f t="shared" si="39"/>
        <v>190.84790040000007</v>
      </c>
      <c r="Q333" t="str">
        <f t="shared" si="40"/>
        <v/>
      </c>
      <c r="R333">
        <f t="shared" si="41"/>
        <v>1</v>
      </c>
      <c r="S333">
        <f t="shared" si="44"/>
        <v>15.713826963941857</v>
      </c>
    </row>
    <row r="334" spans="1:19" x14ac:dyDescent="0.25">
      <c r="A334" t="s">
        <v>359</v>
      </c>
      <c r="B334">
        <v>1102.5070800999999</v>
      </c>
      <c r="C334">
        <v>1363.8100586</v>
      </c>
      <c r="D334">
        <v>1219.6805420000001</v>
      </c>
      <c r="E334">
        <v>1297.831543</v>
      </c>
      <c r="F334">
        <v>1266.4000243999999</v>
      </c>
      <c r="G334">
        <v>1346.0699463000001</v>
      </c>
      <c r="H334">
        <v>1219.1600341999999</v>
      </c>
      <c r="I334">
        <v>1363.8100586</v>
      </c>
      <c r="J334">
        <v>1283.0241699000001</v>
      </c>
      <c r="L334" t="str">
        <f t="shared" si="42"/>
        <v>14MAR2024:22:00:00</v>
      </c>
      <c r="M334">
        <v>22</v>
      </c>
      <c r="N334">
        <f t="shared" si="43"/>
        <v>261.30297850000011</v>
      </c>
      <c r="O334" t="str">
        <f t="shared" si="38"/>
        <v/>
      </c>
      <c r="P334">
        <f t="shared" si="39"/>
        <v>261.30297850000011</v>
      </c>
      <c r="Q334" t="str">
        <f t="shared" si="40"/>
        <v/>
      </c>
      <c r="R334">
        <f t="shared" si="41"/>
        <v>1</v>
      </c>
      <c r="S334">
        <f t="shared" si="44"/>
        <v>23.700798227644881</v>
      </c>
    </row>
    <row r="335" spans="1:19" x14ac:dyDescent="0.25">
      <c r="A335" t="s">
        <v>360</v>
      </c>
      <c r="B335">
        <v>1054.8619385</v>
      </c>
      <c r="C335">
        <v>1276.5</v>
      </c>
      <c r="D335">
        <v>1112.3962402</v>
      </c>
      <c r="E335">
        <v>1120.3875731999999</v>
      </c>
      <c r="F335">
        <v>1173.6800536999999</v>
      </c>
      <c r="G335">
        <v>1255.3599853999999</v>
      </c>
      <c r="H335">
        <v>1146.6099853999999</v>
      </c>
      <c r="I335">
        <v>1276.5</v>
      </c>
      <c r="J335">
        <v>1192.9093018000001</v>
      </c>
      <c r="L335" t="str">
        <f t="shared" si="42"/>
        <v>14MAR2024:23:00:00</v>
      </c>
      <c r="M335">
        <v>23</v>
      </c>
      <c r="N335">
        <f t="shared" si="43"/>
        <v>221.63806150000005</v>
      </c>
      <c r="O335" t="str">
        <f t="shared" si="38"/>
        <v/>
      </c>
      <c r="P335">
        <f t="shared" si="39"/>
        <v>221.63806150000005</v>
      </c>
      <c r="Q335" t="str">
        <f t="shared" si="40"/>
        <v/>
      </c>
      <c r="R335">
        <f t="shared" si="41"/>
        <v>1</v>
      </c>
      <c r="S335">
        <f t="shared" si="44"/>
        <v>21.011096657366036</v>
      </c>
    </row>
    <row r="336" spans="1:19" x14ac:dyDescent="0.25">
      <c r="A336" t="s">
        <v>361</v>
      </c>
      <c r="B336">
        <v>1006.9973755</v>
      </c>
      <c r="C336">
        <v>1169.3499756000001</v>
      </c>
      <c r="D336">
        <v>1037.8391113</v>
      </c>
      <c r="E336">
        <v>1034.3626709</v>
      </c>
      <c r="F336">
        <v>1120.75</v>
      </c>
      <c r="G336">
        <v>1173.3699951000001</v>
      </c>
      <c r="H336">
        <v>1101.9499512</v>
      </c>
      <c r="I336">
        <v>1169.3499756000001</v>
      </c>
      <c r="J336">
        <v>1120.6518555</v>
      </c>
      <c r="L336" t="str">
        <f t="shared" si="42"/>
        <v>15MAR2024:00:00:00</v>
      </c>
      <c r="M336">
        <v>24</v>
      </c>
      <c r="N336">
        <f t="shared" si="43"/>
        <v>162.35260010000013</v>
      </c>
      <c r="O336" t="str">
        <f t="shared" si="38"/>
        <v/>
      </c>
      <c r="P336">
        <f t="shared" si="39"/>
        <v>162.35260010000013</v>
      </c>
      <c r="Q336" t="str">
        <f t="shared" si="40"/>
        <v/>
      </c>
      <c r="R336">
        <f t="shared" si="41"/>
        <v>1</v>
      </c>
      <c r="S336">
        <f t="shared" si="44"/>
        <v>16.122445206909095</v>
      </c>
    </row>
    <row r="337" spans="1:19" x14ac:dyDescent="0.25">
      <c r="A337" t="s">
        <v>362</v>
      </c>
      <c r="B337">
        <v>939.28015137</v>
      </c>
      <c r="C337">
        <v>1065.3000488</v>
      </c>
      <c r="D337">
        <v>970.57757568</v>
      </c>
      <c r="E337">
        <v>961.00897216999999</v>
      </c>
      <c r="F337">
        <v>1065.3000488</v>
      </c>
      <c r="G337">
        <v>1085.0400391000001</v>
      </c>
      <c r="H337">
        <v>1075.8399658000001</v>
      </c>
      <c r="I337">
        <v>1086.6700439000001</v>
      </c>
      <c r="J337">
        <v>1056.6855469</v>
      </c>
      <c r="L337" t="str">
        <f t="shared" si="42"/>
        <v>15MAR2024:01:00:00</v>
      </c>
      <c r="M337">
        <v>1</v>
      </c>
      <c r="N337">
        <f t="shared" si="43"/>
        <v>126.01989743000001</v>
      </c>
      <c r="O337" t="str">
        <f t="shared" si="38"/>
        <v/>
      </c>
      <c r="P337">
        <f t="shared" si="39"/>
        <v>126.01989743000001</v>
      </c>
      <c r="Q337" t="str">
        <f t="shared" si="40"/>
        <v/>
      </c>
      <c r="R337">
        <f t="shared" si="41"/>
        <v>1</v>
      </c>
      <c r="S337">
        <f t="shared" si="44"/>
        <v>13.416646486800765</v>
      </c>
    </row>
    <row r="338" spans="1:19" x14ac:dyDescent="0.25">
      <c r="A338" t="s">
        <v>363</v>
      </c>
      <c r="B338">
        <v>1015.895752</v>
      </c>
      <c r="C338">
        <v>938.99902343999997</v>
      </c>
      <c r="D338">
        <v>918.97576904000005</v>
      </c>
      <c r="E338">
        <v>907.14111328000001</v>
      </c>
      <c r="F338">
        <v>938.99902343999997</v>
      </c>
      <c r="G338">
        <v>1035.3399658000001</v>
      </c>
      <c r="H338">
        <v>969.24401854999996</v>
      </c>
      <c r="I338">
        <v>1037.2099608999999</v>
      </c>
      <c r="J338">
        <v>979.95379638999998</v>
      </c>
      <c r="L338" t="str">
        <f t="shared" si="42"/>
        <v>15MAR2024:02:00:00</v>
      </c>
      <c r="M338">
        <v>2</v>
      </c>
      <c r="N338">
        <f t="shared" si="43"/>
        <v>-76.896728560000042</v>
      </c>
      <c r="O338">
        <f t="shared" si="38"/>
        <v>-76.896728560000042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7.5693523088971482</v>
      </c>
    </row>
    <row r="339" spans="1:19" x14ac:dyDescent="0.25">
      <c r="A339" t="s">
        <v>364</v>
      </c>
      <c r="B339">
        <v>975.66058350000003</v>
      </c>
      <c r="C339">
        <v>873.91699218999997</v>
      </c>
      <c r="D339">
        <v>905.33959961000005</v>
      </c>
      <c r="E339">
        <v>903.68914795000001</v>
      </c>
      <c r="F339">
        <v>873.91699218999997</v>
      </c>
      <c r="G339">
        <v>1006.1500244</v>
      </c>
      <c r="H339">
        <v>912.05499268000005</v>
      </c>
      <c r="I339">
        <v>1005.25</v>
      </c>
      <c r="J339">
        <v>940.54229736000002</v>
      </c>
      <c r="L339" t="str">
        <f t="shared" si="42"/>
        <v>15MAR2024:03:00:00</v>
      </c>
      <c r="M339">
        <v>3</v>
      </c>
      <c r="N339">
        <f t="shared" si="43"/>
        <v>-101.74359131000006</v>
      </c>
      <c r="O339">
        <f t="shared" si="38"/>
        <v>-101.74359131000006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10.4281748213107</v>
      </c>
    </row>
    <row r="340" spans="1:19" x14ac:dyDescent="0.25">
      <c r="A340" t="s">
        <v>365</v>
      </c>
      <c r="B340">
        <v>913.00720215000001</v>
      </c>
      <c r="C340">
        <v>901.34997558999999</v>
      </c>
      <c r="D340">
        <v>898.37097168000003</v>
      </c>
      <c r="E340">
        <v>889.98864746000004</v>
      </c>
      <c r="F340">
        <v>901.34997558999999</v>
      </c>
      <c r="G340">
        <v>1025.8499756000001</v>
      </c>
      <c r="H340">
        <v>945.73699951000003</v>
      </c>
      <c r="I340">
        <v>1020.5300293</v>
      </c>
      <c r="J340">
        <v>958.36761475000003</v>
      </c>
      <c r="L340" t="str">
        <f t="shared" si="42"/>
        <v>15MAR2024:04:00:00</v>
      </c>
      <c r="M340">
        <v>4</v>
      </c>
      <c r="N340">
        <f t="shared" si="43"/>
        <v>-11.657226560000026</v>
      </c>
      <c r="O340">
        <f t="shared" si="38"/>
        <v>-11.657226560000026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1.2767945896318169</v>
      </c>
    </row>
    <row r="341" spans="1:19" x14ac:dyDescent="0.25">
      <c r="A341" t="s">
        <v>366</v>
      </c>
      <c r="B341">
        <v>922.46984863</v>
      </c>
      <c r="C341">
        <v>896.67901611000002</v>
      </c>
      <c r="D341">
        <v>880.42932128999996</v>
      </c>
      <c r="E341">
        <v>873.09149170000001</v>
      </c>
      <c r="F341">
        <v>896.67901611000002</v>
      </c>
      <c r="G341">
        <v>1010.6900024</v>
      </c>
      <c r="H341">
        <v>937.51702881000006</v>
      </c>
      <c r="I341">
        <v>1015.9099731</v>
      </c>
      <c r="J341">
        <v>948.24511718999997</v>
      </c>
      <c r="L341" t="str">
        <f t="shared" si="42"/>
        <v>15MAR2024:05:00:00</v>
      </c>
      <c r="M341">
        <v>5</v>
      </c>
      <c r="N341">
        <f t="shared" si="43"/>
        <v>-25.790832519999981</v>
      </c>
      <c r="O341">
        <f t="shared" si="38"/>
        <v>-25.790832519999981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2.7958455832787452</v>
      </c>
    </row>
    <row r="342" spans="1:19" x14ac:dyDescent="0.25">
      <c r="A342" t="s">
        <v>367</v>
      </c>
      <c r="B342">
        <v>916.01153564000003</v>
      </c>
      <c r="C342">
        <v>919.48498534999999</v>
      </c>
      <c r="D342">
        <v>927.86669921999999</v>
      </c>
      <c r="E342">
        <v>937.94122314000003</v>
      </c>
      <c r="F342">
        <v>919.48498534999999</v>
      </c>
      <c r="G342">
        <v>1058.3800048999999</v>
      </c>
      <c r="H342">
        <v>948.50201416000004</v>
      </c>
      <c r="I342">
        <v>1062.0699463000001</v>
      </c>
      <c r="J342">
        <v>983.26080321999996</v>
      </c>
      <c r="L342" t="str">
        <f t="shared" si="42"/>
        <v>15MAR2024:06:00:00</v>
      </c>
      <c r="M342">
        <v>6</v>
      </c>
      <c r="N342">
        <f t="shared" si="43"/>
        <v>3.4734497099999544</v>
      </c>
      <c r="O342" t="str">
        <f t="shared" si="38"/>
        <v/>
      </c>
      <c r="P342">
        <f t="shared" si="39"/>
        <v>3.4734497099999544</v>
      </c>
      <c r="Q342" t="str">
        <f t="shared" si="40"/>
        <v/>
      </c>
      <c r="R342">
        <f t="shared" si="41"/>
        <v>1</v>
      </c>
      <c r="S342">
        <f t="shared" si="44"/>
        <v>0.37919279123194888</v>
      </c>
    </row>
    <row r="343" spans="1:19" x14ac:dyDescent="0.25">
      <c r="A343" t="s">
        <v>368</v>
      </c>
      <c r="B343">
        <v>959.13604736000002</v>
      </c>
      <c r="C343">
        <v>955.95202637</v>
      </c>
      <c r="D343">
        <v>1000.520874</v>
      </c>
      <c r="E343">
        <v>1010.2070923</v>
      </c>
      <c r="F343">
        <v>955.95202637</v>
      </c>
      <c r="G343">
        <v>1134.2199707</v>
      </c>
      <c r="H343">
        <v>957.87402343999997</v>
      </c>
      <c r="I343">
        <v>1142.9499512</v>
      </c>
      <c r="J343">
        <v>1038.3033447</v>
      </c>
      <c r="L343" t="str">
        <f t="shared" si="42"/>
        <v>15MAR2024:07:00:00</v>
      </c>
      <c r="M343">
        <v>7</v>
      </c>
      <c r="N343">
        <f t="shared" si="43"/>
        <v>-3.1840209900000218</v>
      </c>
      <c r="O343">
        <f t="shared" si="38"/>
        <v>-3.1840209900000218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0.3319676075947689</v>
      </c>
    </row>
    <row r="344" spans="1:19" x14ac:dyDescent="0.25">
      <c r="A344" t="s">
        <v>369</v>
      </c>
      <c r="B344">
        <v>1052.5942382999999</v>
      </c>
      <c r="C344">
        <v>1006.7700195</v>
      </c>
      <c r="D344">
        <v>1032.6772461</v>
      </c>
      <c r="E344">
        <v>1049.9940185999999</v>
      </c>
      <c r="F344">
        <v>1006.7700195</v>
      </c>
      <c r="G344">
        <v>1231.9499512</v>
      </c>
      <c r="H344">
        <v>983.36999512</v>
      </c>
      <c r="I344">
        <v>1238.4699707</v>
      </c>
      <c r="J344">
        <v>1098.6474608999999</v>
      </c>
      <c r="L344" t="str">
        <f t="shared" si="42"/>
        <v>15MAR2024:08:00:00</v>
      </c>
      <c r="M344">
        <v>8</v>
      </c>
      <c r="N344">
        <f t="shared" si="43"/>
        <v>-45.824218799999926</v>
      </c>
      <c r="O344">
        <f t="shared" si="38"/>
        <v>-45.824218799999926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4.3534552187943447</v>
      </c>
    </row>
    <row r="345" spans="1:19" x14ac:dyDescent="0.25">
      <c r="A345" t="s">
        <v>370</v>
      </c>
      <c r="B345">
        <v>1066.784668</v>
      </c>
      <c r="C345">
        <v>1106.3399658000001</v>
      </c>
      <c r="D345">
        <v>1061.8465576000001</v>
      </c>
      <c r="E345">
        <v>1076.1572266000001</v>
      </c>
      <c r="F345">
        <v>1106.3399658000001</v>
      </c>
      <c r="G345">
        <v>1287.0799560999999</v>
      </c>
      <c r="H345">
        <v>1073.6700439000001</v>
      </c>
      <c r="I345">
        <v>1293.3900146000001</v>
      </c>
      <c r="J345">
        <v>1164.465332</v>
      </c>
      <c r="L345" t="str">
        <f t="shared" si="42"/>
        <v>15MAR2024:09:00:00</v>
      </c>
      <c r="M345">
        <v>9</v>
      </c>
      <c r="N345">
        <f t="shared" si="43"/>
        <v>39.555297800000062</v>
      </c>
      <c r="O345" t="str">
        <f t="shared" si="38"/>
        <v/>
      </c>
      <c r="P345">
        <f t="shared" si="39"/>
        <v>39.555297800000062</v>
      </c>
      <c r="Q345" t="str">
        <f t="shared" si="40"/>
        <v/>
      </c>
      <c r="R345">
        <f t="shared" si="41"/>
        <v>1</v>
      </c>
      <c r="S345">
        <f t="shared" si="44"/>
        <v>3.7078989777907143</v>
      </c>
    </row>
    <row r="346" spans="1:19" x14ac:dyDescent="0.25">
      <c r="A346" t="s">
        <v>371</v>
      </c>
      <c r="B346">
        <v>1132.4641113</v>
      </c>
      <c r="C346">
        <v>1196.7099608999999</v>
      </c>
      <c r="D346">
        <v>1097.9169922000001</v>
      </c>
      <c r="E346">
        <v>1122.8780518000001</v>
      </c>
      <c r="F346">
        <v>1196.7099608999999</v>
      </c>
      <c r="G346">
        <v>1334.3000488</v>
      </c>
      <c r="H346">
        <v>1164.8299560999999</v>
      </c>
      <c r="I346">
        <v>1343.0899658000001</v>
      </c>
      <c r="J346">
        <v>1227.3693848</v>
      </c>
      <c r="L346" t="str">
        <f t="shared" si="42"/>
        <v>15MAR2024:10:00:00</v>
      </c>
      <c r="M346">
        <v>10</v>
      </c>
      <c r="N346">
        <f t="shared" si="43"/>
        <v>64.245849599999929</v>
      </c>
      <c r="O346" t="str">
        <f t="shared" si="38"/>
        <v/>
      </c>
      <c r="P346">
        <f t="shared" si="39"/>
        <v>64.245849599999929</v>
      </c>
      <c r="Q346" t="str">
        <f t="shared" si="40"/>
        <v/>
      </c>
      <c r="R346">
        <f t="shared" si="41"/>
        <v>1</v>
      </c>
      <c r="S346">
        <f t="shared" si="44"/>
        <v>5.6731024814772804</v>
      </c>
    </row>
    <row r="347" spans="1:19" x14ac:dyDescent="0.25">
      <c r="A347" t="s">
        <v>372</v>
      </c>
      <c r="B347">
        <v>1094.2509766000001</v>
      </c>
      <c r="C347">
        <v>1195.3399658000001</v>
      </c>
      <c r="D347">
        <v>1102.2263184000001</v>
      </c>
      <c r="E347">
        <v>1120.8028564000001</v>
      </c>
      <c r="F347">
        <v>1195.3399658000001</v>
      </c>
      <c r="G347">
        <v>1327.8699951000001</v>
      </c>
      <c r="H347">
        <v>1175.5100098</v>
      </c>
      <c r="I347">
        <v>1334.5999756000001</v>
      </c>
      <c r="J347">
        <v>1227.1092529</v>
      </c>
      <c r="L347" t="str">
        <f t="shared" si="42"/>
        <v>15MAR2024:11:00:00</v>
      </c>
      <c r="M347">
        <v>11</v>
      </c>
      <c r="N347">
        <f t="shared" si="43"/>
        <v>101.08898920000001</v>
      </c>
      <c r="O347" t="str">
        <f t="shared" si="38"/>
        <v/>
      </c>
      <c r="P347">
        <f t="shared" si="39"/>
        <v>101.08898920000001</v>
      </c>
      <c r="Q347" t="str">
        <f t="shared" si="40"/>
        <v/>
      </c>
      <c r="R347">
        <f t="shared" si="41"/>
        <v>1</v>
      </c>
      <c r="S347">
        <f t="shared" si="44"/>
        <v>9.2381904482368817</v>
      </c>
    </row>
    <row r="348" spans="1:19" x14ac:dyDescent="0.25">
      <c r="A348" t="s">
        <v>373</v>
      </c>
      <c r="B348">
        <v>1080.7918701000001</v>
      </c>
      <c r="C348">
        <v>1190.6600341999999</v>
      </c>
      <c r="D348">
        <v>1100.2553711</v>
      </c>
      <c r="E348">
        <v>1137.3127440999999</v>
      </c>
      <c r="F348">
        <v>1190.6600341999999</v>
      </c>
      <c r="G348">
        <v>1298.9599608999999</v>
      </c>
      <c r="H348">
        <v>1186.5</v>
      </c>
      <c r="I348">
        <v>1303.5100098</v>
      </c>
      <c r="J348">
        <v>1215.9770507999999</v>
      </c>
      <c r="L348" t="str">
        <f t="shared" si="42"/>
        <v>15MAR2024:12:00:00</v>
      </c>
      <c r="M348">
        <v>12</v>
      </c>
      <c r="N348">
        <f t="shared" si="43"/>
        <v>109.86816409999983</v>
      </c>
      <c r="O348" t="str">
        <f t="shared" si="38"/>
        <v/>
      </c>
      <c r="P348">
        <f t="shared" si="39"/>
        <v>109.86816409999983</v>
      </c>
      <c r="Q348" t="str">
        <f t="shared" si="40"/>
        <v/>
      </c>
      <c r="R348">
        <f t="shared" si="41"/>
        <v>1</v>
      </c>
      <c r="S348">
        <f t="shared" si="44"/>
        <v>10.165524662008634</v>
      </c>
    </row>
    <row r="349" spans="1:19" x14ac:dyDescent="0.25">
      <c r="A349" t="s">
        <v>374</v>
      </c>
      <c r="B349">
        <v>1144.8088379000001</v>
      </c>
      <c r="C349">
        <v>1164.2700195</v>
      </c>
      <c r="D349">
        <v>1108.7747803</v>
      </c>
      <c r="E349">
        <v>1200.3374022999999</v>
      </c>
      <c r="F349">
        <v>1164.2700195</v>
      </c>
      <c r="G349">
        <v>1252.6400146000001</v>
      </c>
      <c r="H349">
        <v>1176.1999512</v>
      </c>
      <c r="I349">
        <v>1248.9599608999999</v>
      </c>
      <c r="J349">
        <v>1190.1689452999999</v>
      </c>
      <c r="L349" t="str">
        <f t="shared" si="42"/>
        <v>15MAR2024:13:00:00</v>
      </c>
      <c r="M349">
        <v>13</v>
      </c>
      <c r="N349">
        <f t="shared" si="43"/>
        <v>19.461181599999918</v>
      </c>
      <c r="O349" t="str">
        <f t="shared" si="38"/>
        <v/>
      </c>
      <c r="P349">
        <f t="shared" si="39"/>
        <v>19.461181599999918</v>
      </c>
      <c r="Q349" t="str">
        <f t="shared" si="40"/>
        <v/>
      </c>
      <c r="R349">
        <f t="shared" si="41"/>
        <v>1</v>
      </c>
      <c r="S349">
        <f t="shared" si="44"/>
        <v>1.6999503284494968</v>
      </c>
    </row>
    <row r="350" spans="1:19" x14ac:dyDescent="0.25">
      <c r="A350" t="s">
        <v>375</v>
      </c>
      <c r="B350">
        <v>1137.3701172000001</v>
      </c>
      <c r="C350">
        <v>1129.5100098</v>
      </c>
      <c r="D350">
        <v>1101.9774170000001</v>
      </c>
      <c r="E350">
        <v>1193.0559082</v>
      </c>
      <c r="F350">
        <v>1129.5100098</v>
      </c>
      <c r="G350">
        <v>1211.8000488</v>
      </c>
      <c r="H350">
        <v>1153.8299560999999</v>
      </c>
      <c r="I350">
        <v>1200.75</v>
      </c>
      <c r="J350">
        <v>1159.5734863</v>
      </c>
      <c r="L350" t="str">
        <f t="shared" si="42"/>
        <v>15MAR2024:14:00:00</v>
      </c>
      <c r="M350">
        <v>14</v>
      </c>
      <c r="N350">
        <f t="shared" si="43"/>
        <v>-7.8601074000000608</v>
      </c>
      <c r="O350">
        <f t="shared" si="38"/>
        <v>-7.8601074000000608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0.69107736181342849</v>
      </c>
    </row>
    <row r="351" spans="1:19" x14ac:dyDescent="0.25">
      <c r="A351" t="s">
        <v>376</v>
      </c>
      <c r="B351">
        <v>1175.4956055</v>
      </c>
      <c r="C351">
        <v>1101.0999756000001</v>
      </c>
      <c r="D351">
        <v>1101.652832</v>
      </c>
      <c r="E351">
        <v>1174.0417480000001</v>
      </c>
      <c r="F351">
        <v>1101.0999756000001</v>
      </c>
      <c r="G351">
        <v>1188.5200195</v>
      </c>
      <c r="H351">
        <v>1128.4499512</v>
      </c>
      <c r="I351">
        <v>1169.6199951000001</v>
      </c>
      <c r="J351">
        <v>1137.8685303</v>
      </c>
      <c r="L351" t="str">
        <f t="shared" si="42"/>
        <v>15MAR2024:15:00:00</v>
      </c>
      <c r="M351">
        <v>15</v>
      </c>
      <c r="N351">
        <f t="shared" si="43"/>
        <v>-74.395629899999904</v>
      </c>
      <c r="O351">
        <f t="shared" si="38"/>
        <v>-74.395629899999904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6.3288735025390022</v>
      </c>
    </row>
    <row r="352" spans="1:19" x14ac:dyDescent="0.25">
      <c r="A352" t="s">
        <v>377</v>
      </c>
      <c r="B352">
        <v>1203.3035889</v>
      </c>
      <c r="C352">
        <v>1086.1700439000001</v>
      </c>
      <c r="D352">
        <v>1105.4284668</v>
      </c>
      <c r="E352">
        <v>1179.9996338000001</v>
      </c>
      <c r="F352">
        <v>1086.1700439000001</v>
      </c>
      <c r="G352">
        <v>1177.8599853999999</v>
      </c>
      <c r="H352">
        <v>1107.7099608999999</v>
      </c>
      <c r="I352">
        <v>1157.0799560999999</v>
      </c>
      <c r="J352">
        <v>1126.8497314000001</v>
      </c>
      <c r="L352" t="str">
        <f t="shared" si="42"/>
        <v>15MAR2024:16:00:00</v>
      </c>
      <c r="M352">
        <v>16</v>
      </c>
      <c r="N352">
        <f t="shared" si="43"/>
        <v>-117.13354499999991</v>
      </c>
      <c r="O352">
        <f t="shared" si="38"/>
        <v>-117.13354499999991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9.7343302289223228</v>
      </c>
    </row>
    <row r="353" spans="1:19" x14ac:dyDescent="0.25">
      <c r="A353" t="s">
        <v>378</v>
      </c>
      <c r="B353">
        <v>1148.5915527</v>
      </c>
      <c r="C353">
        <v>1045.7099608999999</v>
      </c>
      <c r="D353">
        <v>1104.8666992000001</v>
      </c>
      <c r="E353">
        <v>1112.1254882999999</v>
      </c>
      <c r="F353">
        <v>1045.7099608999999</v>
      </c>
      <c r="G353">
        <v>1180.0600586</v>
      </c>
      <c r="H353">
        <v>1062.7900391000001</v>
      </c>
      <c r="I353">
        <v>1161.1600341999999</v>
      </c>
      <c r="J353">
        <v>1110.9174805</v>
      </c>
      <c r="L353" t="str">
        <f t="shared" si="42"/>
        <v>15MAR2024:17:00:00</v>
      </c>
      <c r="M353">
        <v>17</v>
      </c>
      <c r="N353">
        <f t="shared" si="43"/>
        <v>-102.88159180000002</v>
      </c>
      <c r="O353">
        <f t="shared" si="38"/>
        <v>-102.88159180000002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8.9571955808098824</v>
      </c>
    </row>
    <row r="354" spans="1:19" x14ac:dyDescent="0.25">
      <c r="A354" t="s">
        <v>379</v>
      </c>
      <c r="B354">
        <v>1084.4383545000001</v>
      </c>
      <c r="C354">
        <v>965.48999022999999</v>
      </c>
      <c r="D354">
        <v>1093.4926757999999</v>
      </c>
      <c r="E354">
        <v>1029.7370605000001</v>
      </c>
      <c r="F354">
        <v>965.48999022999999</v>
      </c>
      <c r="G354">
        <v>1142.5</v>
      </c>
      <c r="H354">
        <v>991.04199218999997</v>
      </c>
      <c r="I354">
        <v>1128.9300536999999</v>
      </c>
      <c r="J354">
        <v>1064.2908935999999</v>
      </c>
      <c r="L354" t="str">
        <f t="shared" si="42"/>
        <v>15MAR2024:18:00:00</v>
      </c>
      <c r="M354">
        <v>18</v>
      </c>
      <c r="N354">
        <f t="shared" si="43"/>
        <v>-118.94836427000007</v>
      </c>
      <c r="O354">
        <f t="shared" si="38"/>
        <v>-118.94836427000007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10.968660761251234</v>
      </c>
    </row>
    <row r="355" spans="1:19" x14ac:dyDescent="0.25">
      <c r="A355" t="s">
        <v>380</v>
      </c>
      <c r="B355">
        <v>1072.7855225000001</v>
      </c>
      <c r="C355">
        <v>961.24499512</v>
      </c>
      <c r="D355">
        <v>1087.7583007999999</v>
      </c>
      <c r="E355">
        <v>944.06726074000005</v>
      </c>
      <c r="F355">
        <v>961.24499512</v>
      </c>
      <c r="G355">
        <v>1138.1400146000001</v>
      </c>
      <c r="H355">
        <v>990.125</v>
      </c>
      <c r="I355">
        <v>1131.9200439000001</v>
      </c>
      <c r="J355">
        <v>1061.8376464999999</v>
      </c>
      <c r="L355" t="str">
        <f t="shared" si="42"/>
        <v>15MAR2024:19:00:00</v>
      </c>
      <c r="M355">
        <v>19</v>
      </c>
      <c r="N355">
        <f t="shared" si="43"/>
        <v>-111.54052738000007</v>
      </c>
      <c r="O355">
        <f t="shared" si="38"/>
        <v>-111.54052738000007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10.397281193734608</v>
      </c>
    </row>
    <row r="356" spans="1:19" x14ac:dyDescent="0.25">
      <c r="A356" t="s">
        <v>381</v>
      </c>
      <c r="B356">
        <v>1099.4608154</v>
      </c>
      <c r="C356">
        <v>957.40002441000001</v>
      </c>
      <c r="D356">
        <v>1101.4672852000001</v>
      </c>
      <c r="E356">
        <v>880.81823729999996</v>
      </c>
      <c r="F356">
        <v>957.40002441000001</v>
      </c>
      <c r="G356">
        <v>1123.1999512</v>
      </c>
      <c r="H356">
        <v>994.41400146000001</v>
      </c>
      <c r="I356">
        <v>1126.3599853999999</v>
      </c>
      <c r="J356">
        <v>1060.5682373</v>
      </c>
      <c r="L356" t="str">
        <f t="shared" si="42"/>
        <v>15MAR2024:20:00:00</v>
      </c>
      <c r="M356">
        <v>20</v>
      </c>
      <c r="N356">
        <f t="shared" si="43"/>
        <v>-142.06079098999999</v>
      </c>
      <c r="O356">
        <f t="shared" si="38"/>
        <v>-142.06079098999999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12.920950796988265</v>
      </c>
    </row>
    <row r="357" spans="1:19" x14ac:dyDescent="0.25">
      <c r="A357" t="s">
        <v>382</v>
      </c>
      <c r="B357">
        <v>1136.9499512</v>
      </c>
      <c r="C357">
        <v>992.85101318</v>
      </c>
      <c r="D357">
        <v>1111.9442139</v>
      </c>
      <c r="E357">
        <v>920.63079833999996</v>
      </c>
      <c r="F357">
        <v>992.85101318</v>
      </c>
      <c r="G357">
        <v>1154.9699707</v>
      </c>
      <c r="H357">
        <v>1017.4500121999999</v>
      </c>
      <c r="I357">
        <v>1162.1300048999999</v>
      </c>
      <c r="J357">
        <v>1087.8690185999999</v>
      </c>
      <c r="L357" t="str">
        <f t="shared" si="42"/>
        <v>15MAR2024:21:00:00</v>
      </c>
      <c r="M357">
        <v>21</v>
      </c>
      <c r="N357">
        <f t="shared" si="43"/>
        <v>-144.09893801999999</v>
      </c>
      <c r="O357">
        <f t="shared" si="38"/>
        <v>-144.09893801999999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12.674167219754043</v>
      </c>
    </row>
    <row r="358" spans="1:19" x14ac:dyDescent="0.25">
      <c r="A358" t="s">
        <v>383</v>
      </c>
      <c r="B358">
        <v>1131.4682617000001</v>
      </c>
      <c r="C358">
        <v>981.47497558999999</v>
      </c>
      <c r="D358">
        <v>1086.9119873</v>
      </c>
      <c r="E358">
        <v>929.44598388999998</v>
      </c>
      <c r="F358">
        <v>981.47497558999999</v>
      </c>
      <c r="G358">
        <v>1161.0699463000001</v>
      </c>
      <c r="H358">
        <v>1004.4400024</v>
      </c>
      <c r="I358">
        <v>1173.0200195</v>
      </c>
      <c r="J358">
        <v>1081.3833007999999</v>
      </c>
      <c r="L358" t="str">
        <f t="shared" si="42"/>
        <v>15MAR2024:22:00:00</v>
      </c>
      <c r="M358">
        <v>22</v>
      </c>
      <c r="N358">
        <f t="shared" si="43"/>
        <v>-149.9932861100001</v>
      </c>
      <c r="O358">
        <f t="shared" si="38"/>
        <v>-149.9932861100001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13.256517322424871</v>
      </c>
    </row>
    <row r="359" spans="1:19" x14ac:dyDescent="0.25">
      <c r="A359" t="s">
        <v>384</v>
      </c>
      <c r="B359">
        <v>1101.2244873</v>
      </c>
      <c r="C359">
        <v>993.79797363</v>
      </c>
      <c r="D359">
        <v>1040.4813231999999</v>
      </c>
      <c r="E359">
        <v>924.15093993999994</v>
      </c>
      <c r="F359">
        <v>993.79797363</v>
      </c>
      <c r="G359">
        <v>1153.9899902</v>
      </c>
      <c r="H359">
        <v>1014.7800293</v>
      </c>
      <c r="I359">
        <v>1165.8100586</v>
      </c>
      <c r="J359">
        <v>1073.7718506000001</v>
      </c>
      <c r="L359" t="str">
        <f t="shared" si="42"/>
        <v>15MAR2024:23:00:00</v>
      </c>
      <c r="M359">
        <v>23</v>
      </c>
      <c r="N359">
        <f t="shared" si="43"/>
        <v>-107.42651366999996</v>
      </c>
      <c r="O359">
        <f t="shared" si="38"/>
        <v>-107.42651366999996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9.7551875125288969</v>
      </c>
    </row>
    <row r="360" spans="1:19" x14ac:dyDescent="0.25">
      <c r="A360" t="s">
        <v>385</v>
      </c>
      <c r="B360">
        <v>1018.2668457</v>
      </c>
      <c r="C360">
        <v>976.15997314000003</v>
      </c>
      <c r="D360">
        <v>1002.4445801000001</v>
      </c>
      <c r="E360">
        <v>957.03930663999995</v>
      </c>
      <c r="F360">
        <v>976.15997314000003</v>
      </c>
      <c r="G360">
        <v>1110.1999512</v>
      </c>
      <c r="H360">
        <v>1036.9200439000001</v>
      </c>
      <c r="I360">
        <v>1107.9399414</v>
      </c>
      <c r="J360">
        <v>1046.7329102000001</v>
      </c>
      <c r="L360" t="str">
        <f t="shared" si="42"/>
        <v>16MAR2024:00:00:00</v>
      </c>
      <c r="M360">
        <v>24</v>
      </c>
      <c r="N360">
        <f t="shared" si="43"/>
        <v>-42.106872559999942</v>
      </c>
      <c r="O360">
        <f t="shared" si="38"/>
        <v>-42.106872559999942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4.1351510891090522</v>
      </c>
    </row>
    <row r="361" spans="1:19" x14ac:dyDescent="0.25">
      <c r="A361" t="s">
        <v>386</v>
      </c>
      <c r="B361">
        <v>989.66546631000006</v>
      </c>
      <c r="C361">
        <v>1128.4100341999999</v>
      </c>
      <c r="D361">
        <v>949.62219238</v>
      </c>
      <c r="E361">
        <v>931.95947265999996</v>
      </c>
      <c r="F361">
        <v>1065.5500488</v>
      </c>
      <c r="G361">
        <v>1128.4100341999999</v>
      </c>
      <c r="H361">
        <v>1100.6199951000001</v>
      </c>
      <c r="I361">
        <v>1088.9699707</v>
      </c>
      <c r="J361">
        <v>1066.6343993999999</v>
      </c>
      <c r="L361" t="str">
        <f t="shared" si="42"/>
        <v>16MAR2024:01:00:00</v>
      </c>
      <c r="M361">
        <v>1</v>
      </c>
      <c r="N361">
        <f t="shared" si="43"/>
        <v>138.74456788999987</v>
      </c>
      <c r="O361" t="str">
        <f t="shared" si="38"/>
        <v/>
      </c>
      <c r="P361">
        <f t="shared" si="39"/>
        <v>138.74456788999987</v>
      </c>
      <c r="Q361" t="str">
        <f t="shared" si="40"/>
        <v/>
      </c>
      <c r="R361">
        <f t="shared" si="41"/>
        <v>1</v>
      </c>
      <c r="S361">
        <f t="shared" si="44"/>
        <v>14.019340131904725</v>
      </c>
    </row>
    <row r="362" spans="1:19" x14ac:dyDescent="0.25">
      <c r="A362" t="s">
        <v>387</v>
      </c>
      <c r="B362">
        <v>977.09906006000006</v>
      </c>
      <c r="C362">
        <v>1115.2099608999999</v>
      </c>
      <c r="D362">
        <v>920.51269531000003</v>
      </c>
      <c r="E362">
        <v>931.5078125</v>
      </c>
      <c r="F362">
        <v>1064.1199951000001</v>
      </c>
      <c r="G362">
        <v>1115.2099608999999</v>
      </c>
      <c r="H362">
        <v>1085.8299560999999</v>
      </c>
      <c r="I362">
        <v>1067.2600098</v>
      </c>
      <c r="J362">
        <v>1050.5865478999999</v>
      </c>
      <c r="L362" t="str">
        <f t="shared" si="42"/>
        <v>16MAR2024:02:00:00</v>
      </c>
      <c r="M362">
        <v>2</v>
      </c>
      <c r="N362">
        <f t="shared" si="43"/>
        <v>138.11090083999989</v>
      </c>
      <c r="O362" t="str">
        <f t="shared" si="38"/>
        <v/>
      </c>
      <c r="P362">
        <f t="shared" si="39"/>
        <v>138.11090083999989</v>
      </c>
      <c r="Q362" t="str">
        <f t="shared" si="40"/>
        <v/>
      </c>
      <c r="R362">
        <f t="shared" si="41"/>
        <v>1</v>
      </c>
      <c r="S362">
        <f t="shared" si="44"/>
        <v>14.134790062280789</v>
      </c>
    </row>
    <row r="363" spans="1:19" x14ac:dyDescent="0.25">
      <c r="A363" t="s">
        <v>388</v>
      </c>
      <c r="B363">
        <v>1062.1087646000001</v>
      </c>
      <c r="C363">
        <v>1106.8199463000001</v>
      </c>
      <c r="D363">
        <v>923.19781493999994</v>
      </c>
      <c r="E363">
        <v>956.52783203000001</v>
      </c>
      <c r="F363">
        <v>1081.1600341999999</v>
      </c>
      <c r="G363">
        <v>1106.8199463000001</v>
      </c>
      <c r="H363">
        <v>1080.2399902</v>
      </c>
      <c r="I363">
        <v>1057.0600586</v>
      </c>
      <c r="J363">
        <v>1049.6955565999999</v>
      </c>
      <c r="L363" t="str">
        <f t="shared" si="42"/>
        <v>16MAR2024:03:00:00</v>
      </c>
      <c r="M363">
        <v>3</v>
      </c>
      <c r="N363">
        <f t="shared" si="43"/>
        <v>44.711181699999997</v>
      </c>
      <c r="O363" t="str">
        <f t="shared" si="38"/>
        <v/>
      </c>
      <c r="P363">
        <f t="shared" si="39"/>
        <v>44.711181699999997</v>
      </c>
      <c r="Q363" t="str">
        <f t="shared" si="40"/>
        <v/>
      </c>
      <c r="R363">
        <f t="shared" si="41"/>
        <v>1</v>
      </c>
      <c r="S363">
        <f t="shared" si="44"/>
        <v>4.209661306847293</v>
      </c>
    </row>
    <row r="364" spans="1:19" x14ac:dyDescent="0.25">
      <c r="A364" t="s">
        <v>389</v>
      </c>
      <c r="B364">
        <v>1077.4957274999999</v>
      </c>
      <c r="C364">
        <v>1089.5699463000001</v>
      </c>
      <c r="D364">
        <v>930.60412598000005</v>
      </c>
      <c r="E364">
        <v>979.64624022999999</v>
      </c>
      <c r="F364">
        <v>1067.1300048999999</v>
      </c>
      <c r="G364">
        <v>1089.5699463000001</v>
      </c>
      <c r="H364">
        <v>1072.4599608999999</v>
      </c>
      <c r="I364">
        <v>1049.8800048999999</v>
      </c>
      <c r="J364">
        <v>1041.9288329999999</v>
      </c>
      <c r="L364" t="str">
        <f t="shared" si="42"/>
        <v>16MAR2024:04:00:00</v>
      </c>
      <c r="M364">
        <v>4</v>
      </c>
      <c r="N364">
        <f t="shared" si="43"/>
        <v>12.074218800000153</v>
      </c>
      <c r="O364" t="str">
        <f t="shared" si="38"/>
        <v/>
      </c>
      <c r="P364">
        <f t="shared" si="39"/>
        <v>12.074218800000153</v>
      </c>
      <c r="Q364" t="str">
        <f t="shared" si="40"/>
        <v/>
      </c>
      <c r="R364">
        <f t="shared" si="41"/>
        <v>1</v>
      </c>
      <c r="S364">
        <f t="shared" si="44"/>
        <v>1.1205815941390964</v>
      </c>
    </row>
    <row r="365" spans="1:19" x14ac:dyDescent="0.25">
      <c r="A365" t="s">
        <v>390</v>
      </c>
      <c r="B365">
        <v>1069.0355225000001</v>
      </c>
      <c r="C365">
        <v>1067.0300293</v>
      </c>
      <c r="D365">
        <v>929.63806151999995</v>
      </c>
      <c r="E365">
        <v>1027.7104492000001</v>
      </c>
      <c r="F365">
        <v>1031.75</v>
      </c>
      <c r="G365">
        <v>1067.0300293</v>
      </c>
      <c r="H365">
        <v>1056.25</v>
      </c>
      <c r="I365">
        <v>1039</v>
      </c>
      <c r="J365">
        <v>1024.7336425999999</v>
      </c>
      <c r="L365" t="str">
        <f t="shared" si="42"/>
        <v>16MAR2024:05:00:00</v>
      </c>
      <c r="M365">
        <v>5</v>
      </c>
      <c r="N365">
        <f t="shared" si="43"/>
        <v>-2.0054932000000463</v>
      </c>
      <c r="O365">
        <f t="shared" si="38"/>
        <v>-2.0054932000000463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0.18759836860332638</v>
      </c>
    </row>
    <row r="366" spans="1:19" x14ac:dyDescent="0.25">
      <c r="A366" t="s">
        <v>391</v>
      </c>
      <c r="B366">
        <v>1120.2561035000001</v>
      </c>
      <c r="C366">
        <v>1084.4499512</v>
      </c>
      <c r="D366">
        <v>965.36065673999997</v>
      </c>
      <c r="E366">
        <v>1074.4140625</v>
      </c>
      <c r="F366">
        <v>1036.5200195</v>
      </c>
      <c r="G366">
        <v>1084.4499512</v>
      </c>
      <c r="H366">
        <v>1075.7900391000001</v>
      </c>
      <c r="I366">
        <v>1061.75</v>
      </c>
      <c r="J366">
        <v>1044.7741699000001</v>
      </c>
      <c r="L366" t="str">
        <f t="shared" si="42"/>
        <v>16MAR2024:06:00:00</v>
      </c>
      <c r="M366">
        <v>6</v>
      </c>
      <c r="N366">
        <f t="shared" si="43"/>
        <v>-35.806152300000122</v>
      </c>
      <c r="O366">
        <f t="shared" si="38"/>
        <v>-35.806152300000122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3.1962470178141826</v>
      </c>
    </row>
    <row r="367" spans="1:19" x14ac:dyDescent="0.25">
      <c r="A367" t="s">
        <v>392</v>
      </c>
      <c r="B367">
        <v>1109.2330322</v>
      </c>
      <c r="C367">
        <v>1108.6800536999999</v>
      </c>
      <c r="D367">
        <v>998.84423828000001</v>
      </c>
      <c r="E367">
        <v>1082.9348144999999</v>
      </c>
      <c r="F367">
        <v>1064.8000488</v>
      </c>
      <c r="G367">
        <v>1108.6800536999999</v>
      </c>
      <c r="H367">
        <v>1101.0699463000001</v>
      </c>
      <c r="I367">
        <v>1091.5300293</v>
      </c>
      <c r="J367">
        <v>1072.9848632999999</v>
      </c>
      <c r="L367" t="str">
        <f t="shared" si="42"/>
        <v>16MAR2024:07:00:00</v>
      </c>
      <c r="M367">
        <v>7</v>
      </c>
      <c r="N367">
        <f t="shared" si="43"/>
        <v>-0.5529785000001084</v>
      </c>
      <c r="O367">
        <f t="shared" si="38"/>
        <v>-0.5529785000001084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4.985232894690822E-2</v>
      </c>
    </row>
    <row r="368" spans="1:19" x14ac:dyDescent="0.25">
      <c r="A368" t="s">
        <v>393</v>
      </c>
      <c r="B368">
        <v>1132.6561279</v>
      </c>
      <c r="C368">
        <v>1190.5699463000001</v>
      </c>
      <c r="D368">
        <v>1025.7707519999999</v>
      </c>
      <c r="E368">
        <v>1079.0377197</v>
      </c>
      <c r="F368">
        <v>1131.0799560999999</v>
      </c>
      <c r="G368">
        <v>1190.5699463000001</v>
      </c>
      <c r="H368">
        <v>1180.4100341999999</v>
      </c>
      <c r="I368">
        <v>1185.5699463000001</v>
      </c>
      <c r="J368">
        <v>1142.6801757999999</v>
      </c>
      <c r="L368" t="str">
        <f t="shared" si="42"/>
        <v>16MAR2024:08:00:00</v>
      </c>
      <c r="M368">
        <v>8</v>
      </c>
      <c r="N368">
        <f t="shared" si="43"/>
        <v>57.913818400000082</v>
      </c>
      <c r="O368" t="str">
        <f t="shared" si="38"/>
        <v/>
      </c>
      <c r="P368">
        <f t="shared" si="39"/>
        <v>57.913818400000082</v>
      </c>
      <c r="Q368" t="str">
        <f t="shared" si="40"/>
        <v/>
      </c>
      <c r="R368">
        <f t="shared" si="41"/>
        <v>1</v>
      </c>
      <c r="S368">
        <f t="shared" si="44"/>
        <v>5.1130980509835</v>
      </c>
    </row>
    <row r="369" spans="1:19" x14ac:dyDescent="0.25">
      <c r="A369" t="s">
        <v>394</v>
      </c>
      <c r="B369">
        <v>1188.880249</v>
      </c>
      <c r="C369">
        <v>1260.2900391000001</v>
      </c>
      <c r="D369">
        <v>1077.0653076000001</v>
      </c>
      <c r="E369">
        <v>1090.1887207</v>
      </c>
      <c r="F369">
        <v>1218.6300048999999</v>
      </c>
      <c r="G369">
        <v>1260.2900391000001</v>
      </c>
      <c r="H369">
        <v>1252.4599608999999</v>
      </c>
      <c r="I369">
        <v>1268.5100098</v>
      </c>
      <c r="J369">
        <v>1215.3911132999999</v>
      </c>
      <c r="L369" t="str">
        <f t="shared" si="42"/>
        <v>16MAR2024:09:00:00</v>
      </c>
      <c r="M369">
        <v>9</v>
      </c>
      <c r="N369">
        <f t="shared" si="43"/>
        <v>71.409790100000009</v>
      </c>
      <c r="O369" t="str">
        <f t="shared" si="38"/>
        <v/>
      </c>
      <c r="P369">
        <f t="shared" si="39"/>
        <v>71.409790100000009</v>
      </c>
      <c r="Q369" t="str">
        <f t="shared" si="40"/>
        <v/>
      </c>
      <c r="R369">
        <f t="shared" si="41"/>
        <v>1</v>
      </c>
      <c r="S369">
        <f t="shared" si="44"/>
        <v>6.0064745932203643</v>
      </c>
    </row>
    <row r="370" spans="1:19" x14ac:dyDescent="0.25">
      <c r="A370" t="s">
        <v>395</v>
      </c>
      <c r="B370">
        <v>1261.4464111</v>
      </c>
      <c r="C370">
        <v>1310.4000243999999</v>
      </c>
      <c r="D370">
        <v>1113.1610106999999</v>
      </c>
      <c r="E370">
        <v>1115.9885254000001</v>
      </c>
      <c r="F370">
        <v>1253.0699463000001</v>
      </c>
      <c r="G370">
        <v>1310.4000243999999</v>
      </c>
      <c r="H370">
        <v>1311.2299805</v>
      </c>
      <c r="I370">
        <v>1333.4699707</v>
      </c>
      <c r="J370">
        <v>1264.2662353999999</v>
      </c>
      <c r="L370" t="str">
        <f t="shared" si="42"/>
        <v>16MAR2024:10:00:00</v>
      </c>
      <c r="M370">
        <v>10</v>
      </c>
      <c r="N370">
        <f t="shared" si="43"/>
        <v>48.953613299999915</v>
      </c>
      <c r="O370" t="str">
        <f t="shared" si="38"/>
        <v/>
      </c>
      <c r="P370">
        <f t="shared" si="39"/>
        <v>48.953613299999915</v>
      </c>
      <c r="Q370" t="str">
        <f t="shared" si="40"/>
        <v/>
      </c>
      <c r="R370">
        <f t="shared" si="41"/>
        <v>1</v>
      </c>
      <c r="S370">
        <f t="shared" si="44"/>
        <v>3.8807525130862781</v>
      </c>
    </row>
    <row r="371" spans="1:19" x14ac:dyDescent="0.25">
      <c r="A371" t="s">
        <v>396</v>
      </c>
      <c r="B371">
        <v>1284.6789550999999</v>
      </c>
      <c r="C371">
        <v>1313.8800048999999</v>
      </c>
      <c r="D371">
        <v>1121.4677733999999</v>
      </c>
      <c r="E371">
        <v>1136.8094481999999</v>
      </c>
      <c r="F371">
        <v>1256.8499756000001</v>
      </c>
      <c r="G371">
        <v>1313.8800048999999</v>
      </c>
      <c r="H371">
        <v>1320.3199463000001</v>
      </c>
      <c r="I371">
        <v>1343.8000488</v>
      </c>
      <c r="J371">
        <v>1271.2635498</v>
      </c>
      <c r="L371" t="str">
        <f t="shared" si="42"/>
        <v>16MAR2024:11:00:00</v>
      </c>
      <c r="M371">
        <v>11</v>
      </c>
      <c r="N371">
        <f t="shared" si="43"/>
        <v>29.201049799999964</v>
      </c>
      <c r="O371" t="str">
        <f t="shared" si="38"/>
        <v/>
      </c>
      <c r="P371">
        <f t="shared" si="39"/>
        <v>29.201049799999964</v>
      </c>
      <c r="Q371" t="str">
        <f t="shared" si="40"/>
        <v/>
      </c>
      <c r="R371">
        <f t="shared" si="41"/>
        <v>1</v>
      </c>
      <c r="S371">
        <f t="shared" si="44"/>
        <v>2.2730231303374109</v>
      </c>
    </row>
    <row r="372" spans="1:19" x14ac:dyDescent="0.25">
      <c r="A372" t="s">
        <v>397</v>
      </c>
      <c r="B372">
        <v>1304.4195557</v>
      </c>
      <c r="C372">
        <v>1311.1700439000001</v>
      </c>
      <c r="D372">
        <v>1112.0285644999999</v>
      </c>
      <c r="E372">
        <v>1132.5798339999999</v>
      </c>
      <c r="F372">
        <v>1258.0999756000001</v>
      </c>
      <c r="G372">
        <v>1311.1700439000001</v>
      </c>
      <c r="H372">
        <v>1321.8199463000001</v>
      </c>
      <c r="I372">
        <v>1344.2199707</v>
      </c>
      <c r="J372">
        <v>1269.4676514</v>
      </c>
      <c r="L372" t="str">
        <f t="shared" si="42"/>
        <v>16MAR2024:12:00:00</v>
      </c>
      <c r="M372">
        <v>12</v>
      </c>
      <c r="N372">
        <f t="shared" si="43"/>
        <v>6.7504882000000634</v>
      </c>
      <c r="O372" t="str">
        <f t="shared" si="38"/>
        <v/>
      </c>
      <c r="P372">
        <f t="shared" si="39"/>
        <v>6.7504882000000634</v>
      </c>
      <c r="Q372" t="str">
        <f t="shared" si="40"/>
        <v/>
      </c>
      <c r="R372">
        <f t="shared" si="41"/>
        <v>1</v>
      </c>
      <c r="S372">
        <f t="shared" si="44"/>
        <v>0.51750896944944225</v>
      </c>
    </row>
    <row r="373" spans="1:19" x14ac:dyDescent="0.25">
      <c r="A373" t="s">
        <v>398</v>
      </c>
      <c r="B373">
        <v>1293.3337402</v>
      </c>
      <c r="C373">
        <v>1273.1199951000001</v>
      </c>
      <c r="D373">
        <v>1119.2453613</v>
      </c>
      <c r="E373">
        <v>1169.0455322</v>
      </c>
      <c r="F373">
        <v>1234.3599853999999</v>
      </c>
      <c r="G373">
        <v>1273.1199951000001</v>
      </c>
      <c r="H373">
        <v>1288.9200439000001</v>
      </c>
      <c r="I373">
        <v>1304</v>
      </c>
      <c r="J373">
        <v>1243.9291992000001</v>
      </c>
      <c r="L373" t="str">
        <f t="shared" si="42"/>
        <v>16MAR2024:13:00:00</v>
      </c>
      <c r="M373">
        <v>13</v>
      </c>
      <c r="N373">
        <f t="shared" si="43"/>
        <v>-20.213745099999869</v>
      </c>
      <c r="O373">
        <f t="shared" si="38"/>
        <v>-20.213745099999869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1.5629179438923502</v>
      </c>
    </row>
    <row r="374" spans="1:19" x14ac:dyDescent="0.25">
      <c r="A374" t="s">
        <v>399</v>
      </c>
      <c r="B374">
        <v>1257.9068603999999</v>
      </c>
      <c r="C374">
        <v>1238.6300048999999</v>
      </c>
      <c r="D374">
        <v>1104.7001952999999</v>
      </c>
      <c r="E374">
        <v>1157.0777588000001</v>
      </c>
      <c r="F374">
        <v>1222.3900146000001</v>
      </c>
      <c r="G374">
        <v>1238.6300048999999</v>
      </c>
      <c r="H374">
        <v>1257.4300536999999</v>
      </c>
      <c r="I374">
        <v>1265.3299560999999</v>
      </c>
      <c r="J374">
        <v>1217.6960449000001</v>
      </c>
      <c r="L374" t="str">
        <f t="shared" si="42"/>
        <v>16MAR2024:14:00:00</v>
      </c>
      <c r="M374">
        <v>14</v>
      </c>
      <c r="N374">
        <f t="shared" si="43"/>
        <v>-19.276855500000011</v>
      </c>
      <c r="O374">
        <f t="shared" si="38"/>
        <v>-19.276855500000011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1.5324549143384265</v>
      </c>
    </row>
    <row r="375" spans="1:19" x14ac:dyDescent="0.25">
      <c r="A375" t="s">
        <v>400</v>
      </c>
      <c r="B375">
        <v>1244.3321533000001</v>
      </c>
      <c r="C375">
        <v>1205.2199707</v>
      </c>
      <c r="D375">
        <v>1114.1550293</v>
      </c>
      <c r="E375">
        <v>1119.2001952999999</v>
      </c>
      <c r="F375">
        <v>1201.8299560999999</v>
      </c>
      <c r="G375">
        <v>1205.2199707</v>
      </c>
      <c r="H375">
        <v>1227.9699707</v>
      </c>
      <c r="I375">
        <v>1231.4200439000001</v>
      </c>
      <c r="J375">
        <v>1196.1190185999999</v>
      </c>
      <c r="L375" t="str">
        <f t="shared" si="42"/>
        <v>16MAR2024:15:00:00</v>
      </c>
      <c r="M375">
        <v>15</v>
      </c>
      <c r="N375">
        <f t="shared" si="43"/>
        <v>-39.112182600000096</v>
      </c>
      <c r="O375">
        <f t="shared" si="38"/>
        <v>-39.112182600000096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3.1432268704359689</v>
      </c>
    </row>
    <row r="376" spans="1:19" x14ac:dyDescent="0.25">
      <c r="A376" t="s">
        <v>401</v>
      </c>
      <c r="B376">
        <v>1217.8283690999999</v>
      </c>
      <c r="C376">
        <v>1172.6700439000001</v>
      </c>
      <c r="D376">
        <v>1096.7895507999999</v>
      </c>
      <c r="E376">
        <v>1075.2214355000001</v>
      </c>
      <c r="F376">
        <v>1172.3599853999999</v>
      </c>
      <c r="G376">
        <v>1172.6700439000001</v>
      </c>
      <c r="H376">
        <v>1201.4699707</v>
      </c>
      <c r="I376">
        <v>1201.3900146000001</v>
      </c>
      <c r="J376">
        <v>1168.9359131000001</v>
      </c>
      <c r="L376" t="str">
        <f t="shared" si="42"/>
        <v>16MAR2024:16:00:00</v>
      </c>
      <c r="M376">
        <v>16</v>
      </c>
      <c r="N376">
        <f t="shared" si="43"/>
        <v>-45.158325199999808</v>
      </c>
      <c r="O376">
        <f t="shared" si="38"/>
        <v>-45.158325199999808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3.7081025820882081</v>
      </c>
    </row>
    <row r="377" spans="1:19" x14ac:dyDescent="0.25">
      <c r="A377" t="s">
        <v>402</v>
      </c>
      <c r="B377">
        <v>1241.3057861</v>
      </c>
      <c r="C377">
        <v>1165.0799560999999</v>
      </c>
      <c r="D377">
        <v>1069.645874</v>
      </c>
      <c r="E377">
        <v>1014.9535522</v>
      </c>
      <c r="F377">
        <v>1153.8499756000001</v>
      </c>
      <c r="G377">
        <v>1165.0799560999999</v>
      </c>
      <c r="H377">
        <v>1201.1999512</v>
      </c>
      <c r="I377">
        <v>1203.1600341999999</v>
      </c>
      <c r="J377">
        <v>1158.5871582</v>
      </c>
      <c r="L377" t="str">
        <f t="shared" si="42"/>
        <v>16MAR2024:17:00:00</v>
      </c>
      <c r="M377">
        <v>17</v>
      </c>
      <c r="N377">
        <f t="shared" si="43"/>
        <v>-76.225830000000087</v>
      </c>
      <c r="O377">
        <f t="shared" si="38"/>
        <v>-76.225830000000087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6.1407777884843684</v>
      </c>
    </row>
    <row r="378" spans="1:19" x14ac:dyDescent="0.25">
      <c r="A378" t="s">
        <v>403</v>
      </c>
      <c r="B378">
        <v>1265.4385986</v>
      </c>
      <c r="C378">
        <v>1115.4499512</v>
      </c>
      <c r="D378">
        <v>1054.3500977000001</v>
      </c>
      <c r="E378">
        <v>962.60766602000001</v>
      </c>
      <c r="F378">
        <v>1110.6500243999999</v>
      </c>
      <c r="G378">
        <v>1115.4499512</v>
      </c>
      <c r="H378">
        <v>1163.3599853999999</v>
      </c>
      <c r="I378">
        <v>1156.25</v>
      </c>
      <c r="J378">
        <v>1120.0119629000001</v>
      </c>
      <c r="L378" t="str">
        <f t="shared" si="42"/>
        <v>16MAR2024:18:00:00</v>
      </c>
      <c r="M378">
        <v>18</v>
      </c>
      <c r="N378">
        <f t="shared" si="43"/>
        <v>-149.98864739999999</v>
      </c>
      <c r="O378">
        <f t="shared" si="38"/>
        <v>-149.98864739999999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11.852700523434152</v>
      </c>
    </row>
    <row r="379" spans="1:19" x14ac:dyDescent="0.25">
      <c r="A379" t="s">
        <v>404</v>
      </c>
      <c r="B379">
        <v>1250.8006591999999</v>
      </c>
      <c r="C379">
        <v>1117.5400391000001</v>
      </c>
      <c r="D379">
        <v>1047.5361327999999</v>
      </c>
      <c r="E379">
        <v>906.73950194999998</v>
      </c>
      <c r="F379">
        <v>1149.9200439000001</v>
      </c>
      <c r="G379">
        <v>1117.5400391000001</v>
      </c>
      <c r="H379">
        <v>1171.4100341999999</v>
      </c>
      <c r="I379">
        <v>1165.4499512</v>
      </c>
      <c r="J379">
        <v>1130.3712158000001</v>
      </c>
      <c r="L379" t="str">
        <f t="shared" si="42"/>
        <v>16MAR2024:19:00:00</v>
      </c>
      <c r="M379">
        <v>19</v>
      </c>
      <c r="N379">
        <f t="shared" si="43"/>
        <v>-133.26062009999987</v>
      </c>
      <c r="O379">
        <f t="shared" si="38"/>
        <v>-133.26062009999987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10.654025413228682</v>
      </c>
    </row>
    <row r="380" spans="1:19" x14ac:dyDescent="0.25">
      <c r="A380" t="s">
        <v>405</v>
      </c>
      <c r="B380">
        <v>1257.0112305</v>
      </c>
      <c r="C380">
        <v>1124.4300536999999</v>
      </c>
      <c r="D380">
        <v>1054.2991943</v>
      </c>
      <c r="E380">
        <v>859.10681151999995</v>
      </c>
      <c r="F380">
        <v>1158</v>
      </c>
      <c r="G380">
        <v>1124.4300536999999</v>
      </c>
      <c r="H380">
        <v>1177.8499756000001</v>
      </c>
      <c r="I380">
        <v>1169.7099608999999</v>
      </c>
      <c r="J380">
        <v>1136.8577881000001</v>
      </c>
      <c r="L380" t="str">
        <f t="shared" si="42"/>
        <v>16MAR2024:20:00:00</v>
      </c>
      <c r="M380">
        <v>20</v>
      </c>
      <c r="N380">
        <f t="shared" si="43"/>
        <v>-132.58117680000009</v>
      </c>
      <c r="O380">
        <f t="shared" si="38"/>
        <v>-132.58117680000009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10.547334310391438</v>
      </c>
    </row>
    <row r="381" spans="1:19" x14ac:dyDescent="0.25">
      <c r="A381" t="s">
        <v>406</v>
      </c>
      <c r="B381">
        <v>1235.3308105000001</v>
      </c>
      <c r="C381">
        <v>1163.1300048999999</v>
      </c>
      <c r="D381">
        <v>1072.3946533000001</v>
      </c>
      <c r="E381">
        <v>908.70788574000005</v>
      </c>
      <c r="F381">
        <v>1180.5999756000001</v>
      </c>
      <c r="G381">
        <v>1163.1300048999999</v>
      </c>
      <c r="H381">
        <v>1210.4200439000001</v>
      </c>
      <c r="I381">
        <v>1207.7800293</v>
      </c>
      <c r="J381">
        <v>1166.8649902</v>
      </c>
      <c r="L381" t="str">
        <f t="shared" si="42"/>
        <v>16MAR2024:21:00:00</v>
      </c>
      <c r="M381">
        <v>21</v>
      </c>
      <c r="N381">
        <f t="shared" si="43"/>
        <v>-72.200805600000194</v>
      </c>
      <c r="O381">
        <f t="shared" si="38"/>
        <v>-72.200805600000194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5.8446535119428393</v>
      </c>
    </row>
    <row r="382" spans="1:19" x14ac:dyDescent="0.25">
      <c r="A382" t="s">
        <v>407</v>
      </c>
      <c r="B382">
        <v>1202.0252685999999</v>
      </c>
      <c r="C382">
        <v>1155.3299560999999</v>
      </c>
      <c r="D382">
        <v>1054.0212402</v>
      </c>
      <c r="E382">
        <v>895.43176270000004</v>
      </c>
      <c r="F382">
        <v>1158.5300293</v>
      </c>
      <c r="G382">
        <v>1155.3299560999999</v>
      </c>
      <c r="H382">
        <v>1201.7299805</v>
      </c>
      <c r="I382">
        <v>1190.4699707</v>
      </c>
      <c r="J382">
        <v>1152.0162353999999</v>
      </c>
      <c r="L382" t="str">
        <f t="shared" si="42"/>
        <v>16MAR2024:22:00:00</v>
      </c>
      <c r="M382">
        <v>22</v>
      </c>
      <c r="N382">
        <f t="shared" si="43"/>
        <v>-46.6953125</v>
      </c>
      <c r="O382">
        <f t="shared" si="38"/>
        <v>-46.6953125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3.8847197076302797</v>
      </c>
    </row>
    <row r="383" spans="1:19" x14ac:dyDescent="0.25">
      <c r="A383" t="s">
        <v>408</v>
      </c>
      <c r="B383">
        <v>1199.5330810999999</v>
      </c>
      <c r="C383">
        <v>1145.4699707</v>
      </c>
      <c r="D383">
        <v>1045.7570800999999</v>
      </c>
      <c r="E383">
        <v>934.19396973000005</v>
      </c>
      <c r="F383">
        <v>1147.9100341999999</v>
      </c>
      <c r="G383">
        <v>1145.4699707</v>
      </c>
      <c r="H383">
        <v>1182.4699707</v>
      </c>
      <c r="I383">
        <v>1166.5100098</v>
      </c>
      <c r="J383">
        <v>1137.6234131000001</v>
      </c>
      <c r="L383" t="str">
        <f t="shared" si="42"/>
        <v>16MAR2024:23:00:00</v>
      </c>
      <c r="M383">
        <v>23</v>
      </c>
      <c r="N383">
        <f t="shared" si="43"/>
        <v>-54.063110399999914</v>
      </c>
      <c r="O383">
        <f t="shared" si="38"/>
        <v>-54.063110399999914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4.5070128745780629</v>
      </c>
    </row>
    <row r="384" spans="1:19" x14ac:dyDescent="0.25">
      <c r="A384" t="s">
        <v>409</v>
      </c>
      <c r="B384">
        <v>1260.449707</v>
      </c>
      <c r="C384">
        <v>1130.7299805</v>
      </c>
      <c r="D384">
        <v>1010.4363403</v>
      </c>
      <c r="E384">
        <v>958.81018066000001</v>
      </c>
      <c r="F384">
        <v>1127.5</v>
      </c>
      <c r="G384">
        <v>1130.7299805</v>
      </c>
      <c r="H384">
        <v>1163.1899414</v>
      </c>
      <c r="I384">
        <v>1132.5</v>
      </c>
      <c r="J384">
        <v>1112.8713379000001</v>
      </c>
      <c r="L384" t="str">
        <f t="shared" si="42"/>
        <v>17MAR2024:00:00:00</v>
      </c>
      <c r="M384">
        <v>24</v>
      </c>
      <c r="N384">
        <f t="shared" si="43"/>
        <v>-129.71972649999998</v>
      </c>
      <c r="O384">
        <f t="shared" si="38"/>
        <v>-129.71972649999998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10.29154323092718</v>
      </c>
    </row>
    <row r="385" spans="1:19" x14ac:dyDescent="0.25">
      <c r="A385" t="s">
        <v>410</v>
      </c>
      <c r="B385">
        <v>1291.2026367000001</v>
      </c>
      <c r="C385">
        <v>1108.1300048999999</v>
      </c>
      <c r="D385">
        <v>982.14276123000002</v>
      </c>
      <c r="E385">
        <v>947.62615966999999</v>
      </c>
      <c r="F385">
        <v>1119.9000243999999</v>
      </c>
      <c r="G385">
        <v>1108.1300048999999</v>
      </c>
      <c r="H385">
        <v>1115.4699707</v>
      </c>
      <c r="I385">
        <v>1105.8199463000001</v>
      </c>
      <c r="J385">
        <v>1086.2924805</v>
      </c>
      <c r="L385" t="str">
        <f t="shared" si="42"/>
        <v>17MAR2024:01:00:00</v>
      </c>
      <c r="M385">
        <v>1</v>
      </c>
      <c r="N385">
        <f t="shared" si="43"/>
        <v>-183.07263180000018</v>
      </c>
      <c r="O385">
        <f t="shared" si="38"/>
        <v>-183.07263180000018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14.178458639760008</v>
      </c>
    </row>
    <row r="386" spans="1:19" x14ac:dyDescent="0.25">
      <c r="A386" t="s">
        <v>411</v>
      </c>
      <c r="B386">
        <v>1261.9698486</v>
      </c>
      <c r="C386">
        <v>1074.4300536999999</v>
      </c>
      <c r="D386">
        <v>974.02331543000003</v>
      </c>
      <c r="E386">
        <v>1000.3813477</v>
      </c>
      <c r="F386">
        <v>1098.2800293</v>
      </c>
      <c r="G386">
        <v>1074.4300536999999</v>
      </c>
      <c r="H386">
        <v>1077.5799560999999</v>
      </c>
      <c r="I386">
        <v>1071.75</v>
      </c>
      <c r="J386">
        <v>1059.2126464999999</v>
      </c>
      <c r="L386" t="str">
        <f t="shared" si="42"/>
        <v>17MAR2024:02:00:00</v>
      </c>
      <c r="M386">
        <v>2</v>
      </c>
      <c r="N386">
        <f t="shared" si="43"/>
        <v>-187.53979490000006</v>
      </c>
      <c r="O386">
        <f t="shared" si="38"/>
        <v>-187.53979490000006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14.860877627785825</v>
      </c>
    </row>
    <row r="387" spans="1:19" x14ac:dyDescent="0.25">
      <c r="A387" t="s">
        <v>412</v>
      </c>
      <c r="B387">
        <v>1179.026001</v>
      </c>
      <c r="C387">
        <v>1038.1600341999999</v>
      </c>
      <c r="D387">
        <v>976.38110352000001</v>
      </c>
      <c r="E387">
        <v>997.66723633000004</v>
      </c>
      <c r="F387">
        <v>1073</v>
      </c>
      <c r="G387">
        <v>1038.1600341999999</v>
      </c>
      <c r="H387">
        <v>1041.0999756000001</v>
      </c>
      <c r="I387">
        <v>1036.2399902</v>
      </c>
      <c r="J387">
        <v>1032.9763184000001</v>
      </c>
      <c r="L387" t="str">
        <f t="shared" si="42"/>
        <v>17MAR2024:03:00:00</v>
      </c>
      <c r="M387">
        <v>3</v>
      </c>
      <c r="N387">
        <f t="shared" si="43"/>
        <v>-140.86596680000002</v>
      </c>
      <c r="O387">
        <f t="shared" ref="O387:O450" si="45">IF(N387&lt;0,N387,"")</f>
        <v>-140.86596680000002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11.947655664974603</v>
      </c>
    </row>
    <row r="388" spans="1:19" x14ac:dyDescent="0.25">
      <c r="A388" t="s">
        <v>413</v>
      </c>
      <c r="B388">
        <v>1110.8126221</v>
      </c>
      <c r="C388">
        <v>1026.6999512</v>
      </c>
      <c r="D388">
        <v>977.02636718999997</v>
      </c>
      <c r="E388">
        <v>975.22216796999999</v>
      </c>
      <c r="F388">
        <v>1056.9699707</v>
      </c>
      <c r="G388">
        <v>1026.6999512</v>
      </c>
      <c r="H388">
        <v>1040.0799560999999</v>
      </c>
      <c r="I388">
        <v>1033.4200439000001</v>
      </c>
      <c r="J388">
        <v>1026.8392334</v>
      </c>
      <c r="L388" t="str">
        <f t="shared" ref="L388:L451" si="49">A388</f>
        <v>17MAR2024:04:00:00</v>
      </c>
      <c r="M388">
        <v>4</v>
      </c>
      <c r="N388">
        <f t="shared" ref="N388:N451" si="50">C388-B388</f>
        <v>-84.112670900000012</v>
      </c>
      <c r="O388">
        <f t="shared" si="45"/>
        <v>-84.112670900000012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7.5721745708096417</v>
      </c>
    </row>
    <row r="389" spans="1:19" x14ac:dyDescent="0.25">
      <c r="A389" t="s">
        <v>414</v>
      </c>
      <c r="B389">
        <v>1118.5974120999999</v>
      </c>
      <c r="C389">
        <v>995.92999268000005</v>
      </c>
      <c r="D389">
        <v>997.35388183999999</v>
      </c>
      <c r="E389">
        <v>1016.1351929</v>
      </c>
      <c r="F389">
        <v>1027.0100098</v>
      </c>
      <c r="G389">
        <v>995.92999268000005</v>
      </c>
      <c r="H389">
        <v>1019.289978</v>
      </c>
      <c r="I389">
        <v>1007.7000121999999</v>
      </c>
      <c r="J389">
        <v>1009.4569092</v>
      </c>
      <c r="L389" t="str">
        <f t="shared" si="49"/>
        <v>17MAR2024:05:00:00</v>
      </c>
      <c r="M389">
        <v>5</v>
      </c>
      <c r="N389">
        <f t="shared" si="50"/>
        <v>-122.66741941999987</v>
      </c>
      <c r="O389">
        <f t="shared" si="45"/>
        <v>-122.66741941999987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10.966181227767198</v>
      </c>
    </row>
    <row r="390" spans="1:19" x14ac:dyDescent="0.25">
      <c r="A390" t="s">
        <v>415</v>
      </c>
      <c r="B390">
        <v>1135.4052733999999</v>
      </c>
      <c r="C390">
        <v>1016.5700073</v>
      </c>
      <c r="D390">
        <v>1029.0380858999999</v>
      </c>
      <c r="E390">
        <v>1029.7375488</v>
      </c>
      <c r="F390">
        <v>1032.9499512</v>
      </c>
      <c r="G390">
        <v>1016.5700073</v>
      </c>
      <c r="H390">
        <v>1040.8699951000001</v>
      </c>
      <c r="I390">
        <v>1029.8399658000001</v>
      </c>
      <c r="J390">
        <v>1029.8536377</v>
      </c>
      <c r="L390" t="str">
        <f t="shared" si="49"/>
        <v>17MAR2024:06:00:00</v>
      </c>
      <c r="M390">
        <v>6</v>
      </c>
      <c r="N390">
        <f t="shared" si="50"/>
        <v>-118.8352660999999</v>
      </c>
      <c r="O390">
        <f t="shared" si="45"/>
        <v>-118.8352660999999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10.466330294921448</v>
      </c>
    </row>
    <row r="391" spans="1:19" x14ac:dyDescent="0.25">
      <c r="A391" t="s">
        <v>416</v>
      </c>
      <c r="B391">
        <v>1164.9533690999999</v>
      </c>
      <c r="C391">
        <v>1048.2900391000001</v>
      </c>
      <c r="D391">
        <v>1062.4650879000001</v>
      </c>
      <c r="E391">
        <v>1045.9196777</v>
      </c>
      <c r="F391">
        <v>1059.1899414</v>
      </c>
      <c r="G391">
        <v>1048.2900391000001</v>
      </c>
      <c r="H391">
        <v>1070.9499512</v>
      </c>
      <c r="I391">
        <v>1063.8399658000001</v>
      </c>
      <c r="J391">
        <v>1060.9470214999999</v>
      </c>
      <c r="L391" t="str">
        <f t="shared" si="49"/>
        <v>17MAR2024:07:00:00</v>
      </c>
      <c r="M391">
        <v>7</v>
      </c>
      <c r="N391">
        <f t="shared" si="50"/>
        <v>-116.66332999999986</v>
      </c>
      <c r="O391">
        <f t="shared" si="45"/>
        <v>-116.66332999999986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10.014420584931194</v>
      </c>
    </row>
    <row r="392" spans="1:19" x14ac:dyDescent="0.25">
      <c r="A392" t="s">
        <v>417</v>
      </c>
      <c r="B392">
        <v>1153.2593993999999</v>
      </c>
      <c r="C392">
        <v>1151.8499756000001</v>
      </c>
      <c r="D392">
        <v>1109.4134521000001</v>
      </c>
      <c r="E392">
        <v>1119.9951172000001</v>
      </c>
      <c r="F392">
        <v>1137.8599853999999</v>
      </c>
      <c r="G392">
        <v>1151.8499756000001</v>
      </c>
      <c r="H392">
        <v>1158.0100098</v>
      </c>
      <c r="I392">
        <v>1164.0100098</v>
      </c>
      <c r="J392">
        <v>1144.2287598</v>
      </c>
      <c r="L392" t="str">
        <f t="shared" si="49"/>
        <v>17MAR2024:08:00:00</v>
      </c>
      <c r="M392">
        <v>8</v>
      </c>
      <c r="N392">
        <f t="shared" si="50"/>
        <v>-1.4094237999997858</v>
      </c>
      <c r="O392">
        <f t="shared" si="45"/>
        <v>-1.4094237999997858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0.12221221008327</v>
      </c>
    </row>
    <row r="393" spans="1:19" x14ac:dyDescent="0.25">
      <c r="A393" t="s">
        <v>418</v>
      </c>
      <c r="B393">
        <v>1176.4168701000001</v>
      </c>
      <c r="C393">
        <v>1228.9399414</v>
      </c>
      <c r="D393">
        <v>1144.8496094</v>
      </c>
      <c r="E393">
        <v>1150.0072021000001</v>
      </c>
      <c r="F393">
        <v>1233.9499512</v>
      </c>
      <c r="G393">
        <v>1228.9399414</v>
      </c>
      <c r="H393">
        <v>1242.1400146000001</v>
      </c>
      <c r="I393">
        <v>1246.1999512</v>
      </c>
      <c r="J393">
        <v>1219.2159423999999</v>
      </c>
      <c r="L393" t="str">
        <f t="shared" si="49"/>
        <v>17MAR2024:09:00:00</v>
      </c>
      <c r="M393">
        <v>9</v>
      </c>
      <c r="N393">
        <f t="shared" si="50"/>
        <v>52.523071299999856</v>
      </c>
      <c r="O393" t="str">
        <f t="shared" si="45"/>
        <v/>
      </c>
      <c r="P393">
        <f t="shared" si="46"/>
        <v>52.523071299999856</v>
      </c>
      <c r="Q393" t="str">
        <f t="shared" si="47"/>
        <v/>
      </c>
      <c r="R393">
        <f t="shared" si="48"/>
        <v>1</v>
      </c>
      <c r="S393">
        <f t="shared" si="51"/>
        <v>4.464664918953023</v>
      </c>
    </row>
    <row r="394" spans="1:19" x14ac:dyDescent="0.25">
      <c r="A394" t="s">
        <v>419</v>
      </c>
      <c r="B394">
        <v>1248.3754882999999</v>
      </c>
      <c r="C394">
        <v>1290.8399658000001</v>
      </c>
      <c r="D394">
        <v>1192.7027588000001</v>
      </c>
      <c r="E394">
        <v>1213.8240966999999</v>
      </c>
      <c r="F394">
        <v>1278.0300293</v>
      </c>
      <c r="G394">
        <v>1290.8399658000001</v>
      </c>
      <c r="H394">
        <v>1324.4499512</v>
      </c>
      <c r="I394">
        <v>1318.9300536999999</v>
      </c>
      <c r="J394">
        <v>1280.9906006000001</v>
      </c>
      <c r="L394" t="str">
        <f t="shared" si="49"/>
        <v>17MAR2024:10:00:00</v>
      </c>
      <c r="M394">
        <v>10</v>
      </c>
      <c r="N394">
        <f t="shared" si="50"/>
        <v>42.464477500000157</v>
      </c>
      <c r="O394" t="str">
        <f t="shared" si="45"/>
        <v/>
      </c>
      <c r="P394">
        <f t="shared" si="46"/>
        <v>42.464477500000157</v>
      </c>
      <c r="Q394" t="str">
        <f t="shared" si="47"/>
        <v/>
      </c>
      <c r="R394">
        <f t="shared" si="48"/>
        <v>1</v>
      </c>
      <c r="S394">
        <f t="shared" si="51"/>
        <v>3.4015789238081724</v>
      </c>
    </row>
    <row r="395" spans="1:19" x14ac:dyDescent="0.25">
      <c r="A395" t="s">
        <v>420</v>
      </c>
      <c r="B395">
        <v>1308.7783202999999</v>
      </c>
      <c r="C395">
        <v>1285.9699707</v>
      </c>
      <c r="D395">
        <v>1179.1214600000001</v>
      </c>
      <c r="E395">
        <v>1185.5406493999999</v>
      </c>
      <c r="F395">
        <v>1284.1300048999999</v>
      </c>
      <c r="G395">
        <v>1285.9699707</v>
      </c>
      <c r="H395">
        <v>1341.5799560999999</v>
      </c>
      <c r="I395">
        <v>1320.4599608999999</v>
      </c>
      <c r="J395">
        <v>1282.2524414</v>
      </c>
      <c r="L395" t="str">
        <f t="shared" si="49"/>
        <v>17MAR2024:11:00:00</v>
      </c>
      <c r="M395">
        <v>11</v>
      </c>
      <c r="N395">
        <f t="shared" si="50"/>
        <v>-22.808349599999929</v>
      </c>
      <c r="O395">
        <f t="shared" si="45"/>
        <v>-22.808349599999929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1.7427206155716093</v>
      </c>
    </row>
    <row r="396" spans="1:19" x14ac:dyDescent="0.25">
      <c r="A396" t="s">
        <v>421</v>
      </c>
      <c r="B396">
        <v>1372.7874756000001</v>
      </c>
      <c r="C396">
        <v>1275.2800293</v>
      </c>
      <c r="D396">
        <v>1164.1021728999999</v>
      </c>
      <c r="E396">
        <v>1167.6151123</v>
      </c>
      <c r="F396">
        <v>1282.9300536999999</v>
      </c>
      <c r="G396">
        <v>1275.2800293</v>
      </c>
      <c r="H396">
        <v>1351.3000488</v>
      </c>
      <c r="I396">
        <v>1316.6500243999999</v>
      </c>
      <c r="J396">
        <v>1278.0524902</v>
      </c>
      <c r="L396" t="str">
        <f t="shared" si="49"/>
        <v>17MAR2024:12:00:00</v>
      </c>
      <c r="M396">
        <v>12</v>
      </c>
      <c r="N396">
        <f t="shared" si="50"/>
        <v>-97.507446300000083</v>
      </c>
      <c r="O396">
        <f t="shared" si="45"/>
        <v>-97.507446300000083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7.1028799455926563</v>
      </c>
    </row>
    <row r="397" spans="1:19" x14ac:dyDescent="0.25">
      <c r="A397" t="s">
        <v>422</v>
      </c>
      <c r="B397">
        <v>1380.230957</v>
      </c>
      <c r="C397">
        <v>1236.0799560999999</v>
      </c>
      <c r="D397">
        <v>1167.0406493999999</v>
      </c>
      <c r="E397">
        <v>1195.6966553</v>
      </c>
      <c r="F397">
        <v>1254.3699951000001</v>
      </c>
      <c r="G397">
        <v>1236.0799560999999</v>
      </c>
      <c r="H397">
        <v>1324.5899658000001</v>
      </c>
      <c r="I397">
        <v>1280.0200195</v>
      </c>
      <c r="J397">
        <v>1252.4201660000001</v>
      </c>
      <c r="L397" t="str">
        <f t="shared" si="49"/>
        <v>17MAR2024:13:00:00</v>
      </c>
      <c r="M397">
        <v>13</v>
      </c>
      <c r="N397">
        <f t="shared" si="50"/>
        <v>-144.1510009000001</v>
      </c>
      <c r="O397">
        <f t="shared" si="45"/>
        <v>-144.1510009000001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10.443976797428119</v>
      </c>
    </row>
    <row r="398" spans="1:19" x14ac:dyDescent="0.25">
      <c r="A398" t="s">
        <v>423</v>
      </c>
      <c r="B398">
        <v>1414.5059814000001</v>
      </c>
      <c r="C398">
        <v>1200.3499756000001</v>
      </c>
      <c r="D398">
        <v>1142.4436035000001</v>
      </c>
      <c r="E398">
        <v>1177.5546875</v>
      </c>
      <c r="F398">
        <v>1241.2299805</v>
      </c>
      <c r="G398">
        <v>1200.3499756000001</v>
      </c>
      <c r="H398">
        <v>1294.9399414</v>
      </c>
      <c r="I398">
        <v>1244.4399414</v>
      </c>
      <c r="J398">
        <v>1224.6806641000001</v>
      </c>
      <c r="L398" t="str">
        <f t="shared" si="49"/>
        <v>17MAR2024:14:00:00</v>
      </c>
      <c r="M398">
        <v>14</v>
      </c>
      <c r="N398">
        <f t="shared" si="50"/>
        <v>-214.1560058</v>
      </c>
      <c r="O398">
        <f t="shared" si="45"/>
        <v>-214.1560058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15.139985876061138</v>
      </c>
    </row>
    <row r="399" spans="1:19" x14ac:dyDescent="0.25">
      <c r="A399" t="s">
        <v>424</v>
      </c>
      <c r="B399">
        <v>1428.9656981999999</v>
      </c>
      <c r="C399">
        <v>1162.3699951000001</v>
      </c>
      <c r="D399">
        <v>1139.5645752</v>
      </c>
      <c r="E399">
        <v>1166.8609618999999</v>
      </c>
      <c r="F399">
        <v>1215.4899902</v>
      </c>
      <c r="G399">
        <v>1162.3699951000001</v>
      </c>
      <c r="H399">
        <v>1265.0699463000001</v>
      </c>
      <c r="I399">
        <v>1208.5200195</v>
      </c>
      <c r="J399">
        <v>1198.2028809000001</v>
      </c>
      <c r="L399" t="str">
        <f t="shared" si="49"/>
        <v>17MAR2024:15:00:00</v>
      </c>
      <c r="M399">
        <v>15</v>
      </c>
      <c r="N399">
        <f t="shared" si="50"/>
        <v>-266.59570309999981</v>
      </c>
      <c r="O399">
        <f t="shared" si="45"/>
        <v>-266.59570309999981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18.656550219212239</v>
      </c>
    </row>
    <row r="400" spans="1:19" x14ac:dyDescent="0.25">
      <c r="A400" t="s">
        <v>425</v>
      </c>
      <c r="B400">
        <v>1373.8198242000001</v>
      </c>
      <c r="C400">
        <v>1128.2099608999999</v>
      </c>
      <c r="D400">
        <v>1120.2274170000001</v>
      </c>
      <c r="E400">
        <v>1136.7692870999999</v>
      </c>
      <c r="F400">
        <v>1179.2399902</v>
      </c>
      <c r="G400">
        <v>1128.2099608999999</v>
      </c>
      <c r="H400">
        <v>1241.4599608999999</v>
      </c>
      <c r="I400">
        <v>1181.5999756000001</v>
      </c>
      <c r="J400">
        <v>1170.1474608999999</v>
      </c>
      <c r="L400" t="str">
        <f t="shared" si="49"/>
        <v>17MAR2024:16:00:00</v>
      </c>
      <c r="M400">
        <v>16</v>
      </c>
      <c r="N400">
        <f t="shared" si="50"/>
        <v>-245.60986330000014</v>
      </c>
      <c r="O400">
        <f t="shared" si="45"/>
        <v>-245.60986330000014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17.877880270291133</v>
      </c>
    </row>
    <row r="401" spans="1:19" x14ac:dyDescent="0.25">
      <c r="A401" t="s">
        <v>426</v>
      </c>
      <c r="B401">
        <v>1312.1629639</v>
      </c>
      <c r="C401">
        <v>1122.0999756000001</v>
      </c>
      <c r="D401">
        <v>1108.7042236</v>
      </c>
      <c r="E401">
        <v>1094.4868164</v>
      </c>
      <c r="F401">
        <v>1179.6400146000001</v>
      </c>
      <c r="G401">
        <v>1122.0999756000001</v>
      </c>
      <c r="H401">
        <v>1251.5999756000001</v>
      </c>
      <c r="I401">
        <v>1184.7099608999999</v>
      </c>
      <c r="J401">
        <v>1169.3508300999999</v>
      </c>
      <c r="L401" t="str">
        <f t="shared" si="49"/>
        <v>17MAR2024:17:00:00</v>
      </c>
      <c r="M401">
        <v>17</v>
      </c>
      <c r="N401">
        <f t="shared" si="50"/>
        <v>-190.06298829999992</v>
      </c>
      <c r="O401">
        <f t="shared" si="45"/>
        <v>-190.06298829999992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14.484709104660007</v>
      </c>
    </row>
    <row r="402" spans="1:19" x14ac:dyDescent="0.25">
      <c r="A402" t="s">
        <v>427</v>
      </c>
      <c r="B402">
        <v>1299.4016113</v>
      </c>
      <c r="C402">
        <v>1082.6500243999999</v>
      </c>
      <c r="D402">
        <v>1103.4781493999999</v>
      </c>
      <c r="E402">
        <v>1072.2902832</v>
      </c>
      <c r="F402">
        <v>1147.9499512</v>
      </c>
      <c r="G402">
        <v>1082.6500243999999</v>
      </c>
      <c r="H402">
        <v>1235.6800536999999</v>
      </c>
      <c r="I402">
        <v>1151.4000243999999</v>
      </c>
      <c r="J402">
        <v>1144.2316894999999</v>
      </c>
      <c r="L402" t="str">
        <f t="shared" si="49"/>
        <v>17MAR2024:18:00:00</v>
      </c>
      <c r="M402">
        <v>18</v>
      </c>
      <c r="N402">
        <f t="shared" si="50"/>
        <v>-216.75158690000012</v>
      </c>
      <c r="O402">
        <f t="shared" si="45"/>
        <v>-216.75158690000012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16.68087718339434</v>
      </c>
    </row>
    <row r="403" spans="1:19" x14ac:dyDescent="0.25">
      <c r="A403" t="s">
        <v>428</v>
      </c>
      <c r="B403">
        <v>1285.300293</v>
      </c>
      <c r="C403">
        <v>1113.8299560999999</v>
      </c>
      <c r="D403">
        <v>1084.9694824000001</v>
      </c>
      <c r="E403">
        <v>1032.6678466999999</v>
      </c>
      <c r="F403">
        <v>1180.9599608999999</v>
      </c>
      <c r="G403">
        <v>1113.8299560999999</v>
      </c>
      <c r="H403">
        <v>1276.1899414</v>
      </c>
      <c r="I403">
        <v>1185.6800536999999</v>
      </c>
      <c r="J403">
        <v>1168.3259277</v>
      </c>
      <c r="L403" t="str">
        <f t="shared" si="49"/>
        <v>17MAR2024:19:00:00</v>
      </c>
      <c r="M403">
        <v>19</v>
      </c>
      <c r="N403">
        <f t="shared" si="50"/>
        <v>-171.47033690000012</v>
      </c>
      <c r="O403">
        <f t="shared" si="45"/>
        <v>-171.47033690000012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13.34087744582815</v>
      </c>
    </row>
    <row r="404" spans="1:19" x14ac:dyDescent="0.25">
      <c r="A404" t="s">
        <v>429</v>
      </c>
      <c r="B404">
        <v>1282.2974853999999</v>
      </c>
      <c r="C404">
        <v>1133.1199951000001</v>
      </c>
      <c r="D404">
        <v>1095.1933594</v>
      </c>
      <c r="E404">
        <v>1028.5213623</v>
      </c>
      <c r="F404">
        <v>1201.5300293</v>
      </c>
      <c r="G404">
        <v>1133.1199951000001</v>
      </c>
      <c r="H404">
        <v>1292.4399414</v>
      </c>
      <c r="I404">
        <v>1202.0799560999999</v>
      </c>
      <c r="J404">
        <v>1184.8726807</v>
      </c>
      <c r="L404" t="str">
        <f t="shared" si="49"/>
        <v>17MAR2024:20:00:00</v>
      </c>
      <c r="M404">
        <v>20</v>
      </c>
      <c r="N404">
        <f t="shared" si="50"/>
        <v>-149.17749029999982</v>
      </c>
      <c r="O404">
        <f t="shared" si="45"/>
        <v>-149.17749029999982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11.633610141055948</v>
      </c>
    </row>
    <row r="405" spans="1:19" x14ac:dyDescent="0.25">
      <c r="A405" t="s">
        <v>430</v>
      </c>
      <c r="B405">
        <v>1296.3013916</v>
      </c>
      <c r="C405">
        <v>1191.9300536999999</v>
      </c>
      <c r="D405">
        <v>1116.7823486</v>
      </c>
      <c r="E405">
        <v>1073.3406981999999</v>
      </c>
      <c r="F405">
        <v>1226.8800048999999</v>
      </c>
      <c r="G405">
        <v>1191.9300536999999</v>
      </c>
      <c r="H405">
        <v>1332.8100586</v>
      </c>
      <c r="I405">
        <v>1250.7600098</v>
      </c>
      <c r="J405">
        <v>1223.8325195</v>
      </c>
      <c r="L405" t="str">
        <f t="shared" si="49"/>
        <v>17MAR2024:21:00:00</v>
      </c>
      <c r="M405">
        <v>21</v>
      </c>
      <c r="N405">
        <f t="shared" si="50"/>
        <v>-104.37133790000007</v>
      </c>
      <c r="O405">
        <f t="shared" si="45"/>
        <v>-104.37133790000007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8.0514715618083645</v>
      </c>
    </row>
    <row r="406" spans="1:19" x14ac:dyDescent="0.25">
      <c r="A406" t="s">
        <v>431</v>
      </c>
      <c r="B406">
        <v>1202.8648682</v>
      </c>
      <c r="C406">
        <v>1180.7199707</v>
      </c>
      <c r="D406">
        <v>1108.8811035000001</v>
      </c>
      <c r="E406">
        <v>1078.0803223</v>
      </c>
      <c r="F406">
        <v>1196.9000243999999</v>
      </c>
      <c r="G406">
        <v>1180.7199707</v>
      </c>
      <c r="H406">
        <v>1320.7700195</v>
      </c>
      <c r="I406">
        <v>1234.2600098</v>
      </c>
      <c r="J406">
        <v>1208.3062743999999</v>
      </c>
      <c r="L406" t="str">
        <f t="shared" si="49"/>
        <v>17MAR2024:22:00:00</v>
      </c>
      <c r="M406">
        <v>22</v>
      </c>
      <c r="N406">
        <f t="shared" si="50"/>
        <v>-22.14489750000007</v>
      </c>
      <c r="O406">
        <f t="shared" si="45"/>
        <v>-22.14489750000007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1.8410129088846281</v>
      </c>
    </row>
    <row r="407" spans="1:19" x14ac:dyDescent="0.25">
      <c r="A407" t="s">
        <v>432</v>
      </c>
      <c r="B407">
        <v>1135.9267577999999</v>
      </c>
      <c r="C407">
        <v>1129.25</v>
      </c>
      <c r="D407">
        <v>1066.7705077999999</v>
      </c>
      <c r="E407">
        <v>1056.7141113</v>
      </c>
      <c r="F407">
        <v>1129.9499512</v>
      </c>
      <c r="G407">
        <v>1129.25</v>
      </c>
      <c r="H407">
        <v>1250.1700439000001</v>
      </c>
      <c r="I407">
        <v>1172.0799560999999</v>
      </c>
      <c r="J407">
        <v>1149.644043</v>
      </c>
      <c r="L407" t="str">
        <f t="shared" si="49"/>
        <v>17MAR2024:23:00:00</v>
      </c>
      <c r="M407">
        <v>23</v>
      </c>
      <c r="N407">
        <f t="shared" si="50"/>
        <v>-6.6767577999999048</v>
      </c>
      <c r="O407">
        <f t="shared" si="45"/>
        <v>-6.6767577999999048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0.5877806605182081</v>
      </c>
    </row>
    <row r="408" spans="1:19" x14ac:dyDescent="0.25">
      <c r="A408" t="s">
        <v>433</v>
      </c>
      <c r="B408">
        <v>1092.9967041</v>
      </c>
      <c r="C408">
        <v>1063.7299805</v>
      </c>
      <c r="D408">
        <v>1018.6431885</v>
      </c>
      <c r="E408">
        <v>1004.6470337</v>
      </c>
      <c r="F408">
        <v>1081.8100586</v>
      </c>
      <c r="G408">
        <v>1063.7299805</v>
      </c>
      <c r="H408">
        <v>1178.9100341999999</v>
      </c>
      <c r="I408">
        <v>1102.1600341999999</v>
      </c>
      <c r="J408">
        <v>1089.0506591999999</v>
      </c>
      <c r="L408" t="str">
        <f t="shared" si="49"/>
        <v>18MAR2024:00:00:00</v>
      </c>
      <c r="M408">
        <v>24</v>
      </c>
      <c r="N408">
        <f t="shared" si="50"/>
        <v>-29.266723599999978</v>
      </c>
      <c r="O408">
        <f t="shared" si="45"/>
        <v>-29.266723599999978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2.6776589069496701</v>
      </c>
    </row>
    <row r="409" spans="1:19" x14ac:dyDescent="0.25">
      <c r="A409" t="s">
        <v>434</v>
      </c>
      <c r="B409">
        <v>1010.2929688</v>
      </c>
      <c r="C409">
        <v>1110.6199951000001</v>
      </c>
      <c r="D409">
        <v>989.18792725000003</v>
      </c>
      <c r="E409">
        <v>983.30346680000002</v>
      </c>
      <c r="F409">
        <v>1018.8499756</v>
      </c>
      <c r="G409">
        <v>1034.2800293</v>
      </c>
      <c r="H409">
        <v>1110.6199951000001</v>
      </c>
      <c r="I409">
        <v>1054.5300293</v>
      </c>
      <c r="J409">
        <v>1041.4936522999999</v>
      </c>
      <c r="L409" t="str">
        <f t="shared" si="49"/>
        <v>18MAR2024:01:00:00</v>
      </c>
      <c r="M409">
        <v>1</v>
      </c>
      <c r="N409">
        <f t="shared" si="50"/>
        <v>100.32702630000006</v>
      </c>
      <c r="O409" t="str">
        <f t="shared" si="45"/>
        <v/>
      </c>
      <c r="P409">
        <f t="shared" si="46"/>
        <v>100.32702630000006</v>
      </c>
      <c r="Q409" t="str">
        <f t="shared" si="47"/>
        <v/>
      </c>
      <c r="R409">
        <f t="shared" si="48"/>
        <v>1</v>
      </c>
      <c r="S409">
        <f t="shared" si="51"/>
        <v>9.9304884224984686</v>
      </c>
    </row>
    <row r="410" spans="1:19" x14ac:dyDescent="0.25">
      <c r="A410" t="s">
        <v>435</v>
      </c>
      <c r="B410">
        <v>1000.2664794999999</v>
      </c>
      <c r="C410">
        <v>1070.1500243999999</v>
      </c>
      <c r="D410">
        <v>995.85998534999999</v>
      </c>
      <c r="E410">
        <v>1006.970459</v>
      </c>
      <c r="F410">
        <v>968.56701659999999</v>
      </c>
      <c r="G410">
        <v>992.73400878999996</v>
      </c>
      <c r="H410">
        <v>1070.1500243999999</v>
      </c>
      <c r="I410">
        <v>1009.6799927</v>
      </c>
      <c r="J410">
        <v>1007.3981934</v>
      </c>
      <c r="L410" t="str">
        <f t="shared" si="49"/>
        <v>18MAR2024:02:00:00</v>
      </c>
      <c r="M410">
        <v>2</v>
      </c>
      <c r="N410">
        <f t="shared" si="50"/>
        <v>69.883544899999947</v>
      </c>
      <c r="O410" t="str">
        <f t="shared" si="45"/>
        <v/>
      </c>
      <c r="P410">
        <f t="shared" si="46"/>
        <v>69.883544899999947</v>
      </c>
      <c r="Q410" t="str">
        <f t="shared" si="47"/>
        <v/>
      </c>
      <c r="R410">
        <f t="shared" si="48"/>
        <v>1</v>
      </c>
      <c r="S410">
        <f t="shared" si="51"/>
        <v>6.9864927329097757</v>
      </c>
    </row>
    <row r="411" spans="1:19" x14ac:dyDescent="0.25">
      <c r="A411" t="s">
        <v>436</v>
      </c>
      <c r="B411">
        <v>1031.277832</v>
      </c>
      <c r="C411">
        <v>1026.7600098</v>
      </c>
      <c r="D411">
        <v>1029.6965332</v>
      </c>
      <c r="E411">
        <v>1070.7633057</v>
      </c>
      <c r="F411">
        <v>934.96801758000004</v>
      </c>
      <c r="G411">
        <v>951.64300536999997</v>
      </c>
      <c r="H411">
        <v>1026.7600098</v>
      </c>
      <c r="I411">
        <v>961.92102050999995</v>
      </c>
      <c r="J411">
        <v>980.99774170000001</v>
      </c>
      <c r="L411" t="str">
        <f t="shared" si="49"/>
        <v>18MAR2024:03:00:00</v>
      </c>
      <c r="M411">
        <v>3</v>
      </c>
      <c r="N411">
        <f t="shared" si="50"/>
        <v>-4.517822199999955</v>
      </c>
      <c r="O411">
        <f t="shared" si="45"/>
        <v>-4.517822199999955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0.43808002652770639</v>
      </c>
    </row>
    <row r="412" spans="1:19" x14ac:dyDescent="0.25">
      <c r="A412" t="s">
        <v>437</v>
      </c>
      <c r="B412">
        <v>1086.9002685999999</v>
      </c>
      <c r="C412">
        <v>1061.0999756000001</v>
      </c>
      <c r="D412">
        <v>1049.6770019999999</v>
      </c>
      <c r="E412">
        <v>1084.1137695</v>
      </c>
      <c r="F412">
        <v>949.56097411999997</v>
      </c>
      <c r="G412">
        <v>969.60699463000003</v>
      </c>
      <c r="H412">
        <v>1061.0999756000001</v>
      </c>
      <c r="I412">
        <v>987.14099121000004</v>
      </c>
      <c r="J412">
        <v>1003.4172363</v>
      </c>
      <c r="L412" t="str">
        <f t="shared" si="49"/>
        <v>18MAR2024:04:00:00</v>
      </c>
      <c r="M412">
        <v>4</v>
      </c>
      <c r="N412">
        <f t="shared" si="50"/>
        <v>-25.800292999999783</v>
      </c>
      <c r="O412">
        <f t="shared" si="45"/>
        <v>-25.800292999999783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2.3737498044077476</v>
      </c>
    </row>
    <row r="413" spans="1:19" x14ac:dyDescent="0.25">
      <c r="A413" t="s">
        <v>438</v>
      </c>
      <c r="B413">
        <v>1078.3044434000001</v>
      </c>
      <c r="C413">
        <v>1056.9000243999999</v>
      </c>
      <c r="D413">
        <v>1086.5737305</v>
      </c>
      <c r="E413">
        <v>1118.4187012</v>
      </c>
      <c r="F413">
        <v>942.30603026999995</v>
      </c>
      <c r="G413">
        <v>978.98699951000003</v>
      </c>
      <c r="H413">
        <v>1056.9000243999999</v>
      </c>
      <c r="I413">
        <v>992.73297118999994</v>
      </c>
      <c r="J413">
        <v>1011.5</v>
      </c>
      <c r="L413" t="str">
        <f t="shared" si="49"/>
        <v>18MAR2024:05:00:00</v>
      </c>
      <c r="M413">
        <v>5</v>
      </c>
      <c r="N413">
        <f t="shared" si="50"/>
        <v>-21.404419000000189</v>
      </c>
      <c r="O413">
        <f t="shared" si="45"/>
        <v>-21.404419000000189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1.9850070294164741</v>
      </c>
    </row>
    <row r="414" spans="1:19" x14ac:dyDescent="0.25">
      <c r="A414" t="s">
        <v>439</v>
      </c>
      <c r="B414">
        <v>1091.4517822</v>
      </c>
      <c r="C414">
        <v>1115.5600586</v>
      </c>
      <c r="D414">
        <v>1166.7604980000001</v>
      </c>
      <c r="E414">
        <v>1194.6768798999999</v>
      </c>
      <c r="F414">
        <v>998.50201416000004</v>
      </c>
      <c r="G414">
        <v>1035.9699707</v>
      </c>
      <c r="H414">
        <v>1115.5600586</v>
      </c>
      <c r="I414">
        <v>1054.6999512</v>
      </c>
      <c r="J414">
        <v>1074.2984618999999</v>
      </c>
      <c r="L414" t="str">
        <f t="shared" si="49"/>
        <v>18MAR2024:06:00:00</v>
      </c>
      <c r="M414">
        <v>6</v>
      </c>
      <c r="N414">
        <f t="shared" si="50"/>
        <v>24.108276400000022</v>
      </c>
      <c r="O414" t="str">
        <f t="shared" si="45"/>
        <v/>
      </c>
      <c r="P414">
        <f t="shared" si="46"/>
        <v>24.108276400000022</v>
      </c>
      <c r="Q414" t="str">
        <f t="shared" si="47"/>
        <v/>
      </c>
      <c r="R414">
        <f t="shared" si="48"/>
        <v>1</v>
      </c>
      <c r="S414">
        <f t="shared" si="51"/>
        <v>2.2088265183282618</v>
      </c>
    </row>
    <row r="415" spans="1:19" x14ac:dyDescent="0.25">
      <c r="A415" t="s">
        <v>440</v>
      </c>
      <c r="B415">
        <v>1181.1534423999999</v>
      </c>
      <c r="C415">
        <v>1189.5500488</v>
      </c>
      <c r="D415">
        <v>1242.0234375</v>
      </c>
      <c r="E415">
        <v>1236.7717285000001</v>
      </c>
      <c r="F415">
        <v>1077</v>
      </c>
      <c r="G415">
        <v>1117.3699951000001</v>
      </c>
      <c r="H415">
        <v>1189.5500488</v>
      </c>
      <c r="I415">
        <v>1144.4200439000001</v>
      </c>
      <c r="J415">
        <v>1154.0727539</v>
      </c>
      <c r="L415" t="str">
        <f t="shared" si="49"/>
        <v>18MAR2024:07:00:00</v>
      </c>
      <c r="M415">
        <v>7</v>
      </c>
      <c r="N415">
        <f t="shared" si="50"/>
        <v>8.3966064000001097</v>
      </c>
      <c r="O415" t="str">
        <f t="shared" si="45"/>
        <v/>
      </c>
      <c r="P415">
        <f t="shared" si="46"/>
        <v>8.3966064000001097</v>
      </c>
      <c r="Q415" t="str">
        <f t="shared" si="47"/>
        <v/>
      </c>
      <c r="R415">
        <f t="shared" si="48"/>
        <v>1</v>
      </c>
      <c r="S415">
        <f t="shared" si="51"/>
        <v>0.71088193105029129</v>
      </c>
    </row>
    <row r="416" spans="1:19" x14ac:dyDescent="0.25">
      <c r="A416" t="s">
        <v>441</v>
      </c>
      <c r="B416">
        <v>1267.0954589999999</v>
      </c>
      <c r="C416">
        <v>1289.9699707</v>
      </c>
      <c r="D416">
        <v>1291.9821777</v>
      </c>
      <c r="E416">
        <v>1290.0800781</v>
      </c>
      <c r="F416">
        <v>1149.7399902</v>
      </c>
      <c r="G416">
        <v>1218.6800536999999</v>
      </c>
      <c r="H416">
        <v>1289.9699707</v>
      </c>
      <c r="I416">
        <v>1249.1700439000001</v>
      </c>
      <c r="J416">
        <v>1239.9084473</v>
      </c>
      <c r="L416" t="str">
        <f t="shared" si="49"/>
        <v>18MAR2024:08:00:00</v>
      </c>
      <c r="M416">
        <v>8</v>
      </c>
      <c r="N416">
        <f t="shared" si="50"/>
        <v>22.874511700000085</v>
      </c>
      <c r="O416" t="str">
        <f t="shared" si="45"/>
        <v/>
      </c>
      <c r="P416">
        <f t="shared" si="46"/>
        <v>22.874511700000085</v>
      </c>
      <c r="Q416" t="str">
        <f t="shared" si="47"/>
        <v/>
      </c>
      <c r="R416">
        <f t="shared" si="48"/>
        <v>1</v>
      </c>
      <c r="S416">
        <f t="shared" si="51"/>
        <v>1.8052713816883854</v>
      </c>
    </row>
    <row r="417" spans="1:19" x14ac:dyDescent="0.25">
      <c r="A417" t="s">
        <v>442</v>
      </c>
      <c r="B417">
        <v>1262.9113769999999</v>
      </c>
      <c r="C417">
        <v>1303.6300048999999</v>
      </c>
      <c r="D417">
        <v>1283.0174560999999</v>
      </c>
      <c r="E417">
        <v>1277.6907959</v>
      </c>
      <c r="F417">
        <v>1173.9499512</v>
      </c>
      <c r="G417">
        <v>1254.3199463000001</v>
      </c>
      <c r="H417">
        <v>1303.6300048999999</v>
      </c>
      <c r="I417">
        <v>1279.6400146000001</v>
      </c>
      <c r="J417">
        <v>1258.911499</v>
      </c>
      <c r="L417" t="str">
        <f t="shared" si="49"/>
        <v>18MAR2024:09:00:00</v>
      </c>
      <c r="M417">
        <v>9</v>
      </c>
      <c r="N417">
        <f t="shared" si="50"/>
        <v>40.718627900000001</v>
      </c>
      <c r="O417" t="str">
        <f t="shared" si="45"/>
        <v/>
      </c>
      <c r="P417">
        <f t="shared" si="46"/>
        <v>40.718627900000001</v>
      </c>
      <c r="Q417" t="str">
        <f t="shared" si="47"/>
        <v/>
      </c>
      <c r="R417">
        <f t="shared" si="48"/>
        <v>1</v>
      </c>
      <c r="S417">
        <f t="shared" si="51"/>
        <v>3.2241872740687176</v>
      </c>
    </row>
    <row r="418" spans="1:19" x14ac:dyDescent="0.25">
      <c r="A418" t="s">
        <v>443</v>
      </c>
      <c r="B418">
        <v>1264.4785156</v>
      </c>
      <c r="C418">
        <v>1322.6099853999999</v>
      </c>
      <c r="D418">
        <v>1300.1776123</v>
      </c>
      <c r="E418">
        <v>1334.5068358999999</v>
      </c>
      <c r="F418">
        <v>1226.5</v>
      </c>
      <c r="G418">
        <v>1297.7099608999999</v>
      </c>
      <c r="H418">
        <v>1322.6099853999999</v>
      </c>
      <c r="I418">
        <v>1314.5500488</v>
      </c>
      <c r="J418">
        <v>1292.3095702999999</v>
      </c>
      <c r="L418" t="str">
        <f t="shared" si="49"/>
        <v>18MAR2024:10:00:00</v>
      </c>
      <c r="M418">
        <v>10</v>
      </c>
      <c r="N418">
        <f t="shared" si="50"/>
        <v>58.131469799999877</v>
      </c>
      <c r="O418" t="str">
        <f t="shared" si="45"/>
        <v/>
      </c>
      <c r="P418">
        <f t="shared" si="46"/>
        <v>58.131469799999877</v>
      </c>
      <c r="Q418" t="str">
        <f t="shared" si="47"/>
        <v/>
      </c>
      <c r="R418">
        <f t="shared" si="48"/>
        <v>1</v>
      </c>
      <c r="S418">
        <f t="shared" si="51"/>
        <v>4.5972682875055622</v>
      </c>
    </row>
    <row r="419" spans="1:19" x14ac:dyDescent="0.25">
      <c r="A419" t="s">
        <v>444</v>
      </c>
      <c r="B419">
        <v>1360.6569824000001</v>
      </c>
      <c r="C419">
        <v>1306.8000488</v>
      </c>
      <c r="D419">
        <v>1270.1015625</v>
      </c>
      <c r="E419">
        <v>1328.3601074000001</v>
      </c>
      <c r="F419">
        <v>1234.3399658000001</v>
      </c>
      <c r="G419">
        <v>1303.5200195</v>
      </c>
      <c r="H419">
        <v>1306.8000488</v>
      </c>
      <c r="I419">
        <v>1308.3599853999999</v>
      </c>
      <c r="J419">
        <v>1284.6242675999999</v>
      </c>
      <c r="L419" t="str">
        <f t="shared" si="49"/>
        <v>18MAR2024:11:00:00</v>
      </c>
      <c r="M419">
        <v>11</v>
      </c>
      <c r="N419">
        <f t="shared" si="50"/>
        <v>-53.856933600000048</v>
      </c>
      <c r="O419">
        <f t="shared" si="45"/>
        <v>-53.856933600000048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3.9581565594147237</v>
      </c>
    </row>
    <row r="420" spans="1:19" x14ac:dyDescent="0.25">
      <c r="A420" t="s">
        <v>445</v>
      </c>
      <c r="B420">
        <v>1307.8095702999999</v>
      </c>
      <c r="C420">
        <v>1263.9799805</v>
      </c>
      <c r="D420">
        <v>1235.5543213000001</v>
      </c>
      <c r="E420">
        <v>1316.5175781</v>
      </c>
      <c r="F420">
        <v>1215.7800293</v>
      </c>
      <c r="G420">
        <v>1282.1700439000001</v>
      </c>
      <c r="H420">
        <v>1263.9799805</v>
      </c>
      <c r="I420">
        <v>1281.5500488</v>
      </c>
      <c r="J420">
        <v>1255.8070068</v>
      </c>
      <c r="L420" t="str">
        <f t="shared" si="49"/>
        <v>18MAR2024:12:00:00</v>
      </c>
      <c r="M420">
        <v>12</v>
      </c>
      <c r="N420">
        <f t="shared" si="50"/>
        <v>-43.829589799999894</v>
      </c>
      <c r="O420">
        <f t="shared" si="45"/>
        <v>-43.829589799999894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3.3513739917001657</v>
      </c>
    </row>
    <row r="421" spans="1:19" x14ac:dyDescent="0.25">
      <c r="A421" t="s">
        <v>446</v>
      </c>
      <c r="B421">
        <v>1196.1164550999999</v>
      </c>
      <c r="C421">
        <v>1190.0999756000001</v>
      </c>
      <c r="D421">
        <v>1213.1971435999999</v>
      </c>
      <c r="E421">
        <v>1307.2509766000001</v>
      </c>
      <c r="F421">
        <v>1192.3800048999999</v>
      </c>
      <c r="G421">
        <v>1230.8599853999999</v>
      </c>
      <c r="H421">
        <v>1190.0999756000001</v>
      </c>
      <c r="I421">
        <v>1220.5600586</v>
      </c>
      <c r="J421">
        <v>1209.4194336</v>
      </c>
      <c r="L421" t="str">
        <f t="shared" si="49"/>
        <v>18MAR2024:13:00:00</v>
      </c>
      <c r="M421">
        <v>13</v>
      </c>
      <c r="N421">
        <f t="shared" si="50"/>
        <v>-6.0164794999998321</v>
      </c>
      <c r="O421">
        <f t="shared" si="45"/>
        <v>-6.0164794999998321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0.50300114795233974</v>
      </c>
    </row>
    <row r="422" spans="1:19" x14ac:dyDescent="0.25">
      <c r="A422" t="s">
        <v>447</v>
      </c>
      <c r="B422">
        <v>1196.3302002</v>
      </c>
      <c r="C422">
        <v>1137.5999756000001</v>
      </c>
      <c r="D422">
        <v>1178.1077881000001</v>
      </c>
      <c r="E422">
        <v>1270.6384277</v>
      </c>
      <c r="F422">
        <v>1161.4499512</v>
      </c>
      <c r="G422">
        <v>1193.8800048999999</v>
      </c>
      <c r="H422">
        <v>1137.5999756000001</v>
      </c>
      <c r="I422">
        <v>1174.7299805</v>
      </c>
      <c r="J422">
        <v>1169.1535644999999</v>
      </c>
      <c r="L422" t="str">
        <f t="shared" si="49"/>
        <v>18MAR2024:14:00:00</v>
      </c>
      <c r="M422">
        <v>14</v>
      </c>
      <c r="N422">
        <f t="shared" si="50"/>
        <v>-58.730224599999929</v>
      </c>
      <c r="O422">
        <f t="shared" si="45"/>
        <v>-58.730224599999929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4.9091985298190695</v>
      </c>
    </row>
    <row r="423" spans="1:19" x14ac:dyDescent="0.25">
      <c r="A423" t="s">
        <v>448</v>
      </c>
      <c r="B423">
        <v>1168.8087158000001</v>
      </c>
      <c r="C423">
        <v>1102.5200195</v>
      </c>
      <c r="D423">
        <v>1163.6143798999999</v>
      </c>
      <c r="E423">
        <v>1234.7825928</v>
      </c>
      <c r="F423">
        <v>1141.7299805</v>
      </c>
      <c r="G423">
        <v>1166.4799805</v>
      </c>
      <c r="H423">
        <v>1102.5200195</v>
      </c>
      <c r="I423">
        <v>1139.3399658000001</v>
      </c>
      <c r="J423">
        <v>1142.7369385</v>
      </c>
      <c r="L423" t="str">
        <f t="shared" si="49"/>
        <v>18MAR2024:15:00:00</v>
      </c>
      <c r="M423">
        <v>15</v>
      </c>
      <c r="N423">
        <f t="shared" si="50"/>
        <v>-66.288696300000083</v>
      </c>
      <c r="O423">
        <f t="shared" si="45"/>
        <v>-66.288696300000083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5.6714751869922768</v>
      </c>
    </row>
    <row r="424" spans="1:19" x14ac:dyDescent="0.25">
      <c r="A424" t="s">
        <v>449</v>
      </c>
      <c r="B424">
        <v>1153.2407227000001</v>
      </c>
      <c r="C424">
        <v>1090.1999512</v>
      </c>
      <c r="D424">
        <v>1157.3375243999999</v>
      </c>
      <c r="E424">
        <v>1208.6638184000001</v>
      </c>
      <c r="F424">
        <v>1135.1999512</v>
      </c>
      <c r="G424">
        <v>1161.0300293</v>
      </c>
      <c r="H424">
        <v>1090.1999512</v>
      </c>
      <c r="I424">
        <v>1136.9699707</v>
      </c>
      <c r="J424">
        <v>1136.1474608999999</v>
      </c>
      <c r="L424" t="str">
        <f t="shared" si="49"/>
        <v>18MAR2024:16:00:00</v>
      </c>
      <c r="M424">
        <v>16</v>
      </c>
      <c r="N424">
        <f t="shared" si="50"/>
        <v>-63.040771500000119</v>
      </c>
      <c r="O424">
        <f t="shared" si="45"/>
        <v>-63.040771500000119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5.4664017892471977</v>
      </c>
    </row>
    <row r="425" spans="1:19" x14ac:dyDescent="0.25">
      <c r="A425" t="s">
        <v>450</v>
      </c>
      <c r="B425">
        <v>1212.5642089999999</v>
      </c>
      <c r="C425">
        <v>1109.5200195</v>
      </c>
      <c r="D425">
        <v>1148.9663086</v>
      </c>
      <c r="E425">
        <v>1214.2857666</v>
      </c>
      <c r="F425">
        <v>1144.6899414</v>
      </c>
      <c r="G425">
        <v>1186.8699951000001</v>
      </c>
      <c r="H425">
        <v>1109.5200195</v>
      </c>
      <c r="I425">
        <v>1162.8399658000001</v>
      </c>
      <c r="J425">
        <v>1150.5772704999999</v>
      </c>
      <c r="L425" t="str">
        <f t="shared" si="49"/>
        <v>18MAR2024:17:00:00</v>
      </c>
      <c r="M425">
        <v>17</v>
      </c>
      <c r="N425">
        <f t="shared" si="50"/>
        <v>-103.0441894999999</v>
      </c>
      <c r="O425">
        <f t="shared" si="45"/>
        <v>-103.0441894999999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8.4980398345239223</v>
      </c>
    </row>
    <row r="426" spans="1:19" x14ac:dyDescent="0.25">
      <c r="A426" t="s">
        <v>451</v>
      </c>
      <c r="B426">
        <v>1232.4361572</v>
      </c>
      <c r="C426">
        <v>1105.1899414</v>
      </c>
      <c r="D426">
        <v>1130.3436279</v>
      </c>
      <c r="E426">
        <v>1213.4676514</v>
      </c>
      <c r="F426">
        <v>1142.3499756000001</v>
      </c>
      <c r="G426">
        <v>1195.8499756000001</v>
      </c>
      <c r="H426">
        <v>1105.1899414</v>
      </c>
      <c r="I426">
        <v>1164.4300536999999</v>
      </c>
      <c r="J426">
        <v>1147.6326904</v>
      </c>
      <c r="L426" t="str">
        <f t="shared" si="49"/>
        <v>18MAR2024:18:00:00</v>
      </c>
      <c r="M426">
        <v>18</v>
      </c>
      <c r="N426">
        <f t="shared" si="50"/>
        <v>-127.24621580000007</v>
      </c>
      <c r="O426">
        <f t="shared" si="45"/>
        <v>-127.24621580000007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10.324771393359121</v>
      </c>
    </row>
    <row r="427" spans="1:19" x14ac:dyDescent="0.25">
      <c r="A427" t="s">
        <v>452</v>
      </c>
      <c r="B427">
        <v>1238.4223632999999</v>
      </c>
      <c r="C427">
        <v>1138.0799560999999</v>
      </c>
      <c r="D427">
        <v>1119.3610839999999</v>
      </c>
      <c r="E427">
        <v>1192.2991943</v>
      </c>
      <c r="F427">
        <v>1156.0899658000001</v>
      </c>
      <c r="G427">
        <v>1221.1899414</v>
      </c>
      <c r="H427">
        <v>1138.0799560999999</v>
      </c>
      <c r="I427">
        <v>1193.4499512</v>
      </c>
      <c r="J427">
        <v>1165.6341553</v>
      </c>
      <c r="L427" t="str">
        <f t="shared" si="49"/>
        <v>18MAR2024:19:00:00</v>
      </c>
      <c r="M427">
        <v>19</v>
      </c>
      <c r="N427">
        <f t="shared" si="50"/>
        <v>-100.34240720000003</v>
      </c>
      <c r="O427">
        <f t="shared" si="45"/>
        <v>-100.34240720000003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8.1024382451088481</v>
      </c>
    </row>
    <row r="428" spans="1:19" x14ac:dyDescent="0.25">
      <c r="A428" t="s">
        <v>453</v>
      </c>
      <c r="B428">
        <v>1191.5031738</v>
      </c>
      <c r="C428">
        <v>1164.0999756000001</v>
      </c>
      <c r="D428">
        <v>1128.7277832</v>
      </c>
      <c r="E428">
        <v>1192.2884521000001</v>
      </c>
      <c r="F428">
        <v>1157.2600098</v>
      </c>
      <c r="G428">
        <v>1238.4499512</v>
      </c>
      <c r="H428">
        <v>1164.0999756000001</v>
      </c>
      <c r="I428">
        <v>1214.8000488</v>
      </c>
      <c r="J428">
        <v>1180.6676024999999</v>
      </c>
      <c r="L428" t="str">
        <f t="shared" si="49"/>
        <v>18MAR2024:20:00:00</v>
      </c>
      <c r="M428">
        <v>20</v>
      </c>
      <c r="N428">
        <f t="shared" si="50"/>
        <v>-27.403198199999906</v>
      </c>
      <c r="O428">
        <f t="shared" si="45"/>
        <v>-27.403198199999906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2.2998846165557656</v>
      </c>
    </row>
    <row r="429" spans="1:19" x14ac:dyDescent="0.25">
      <c r="A429" t="s">
        <v>454</v>
      </c>
      <c r="B429">
        <v>1265.7829589999999</v>
      </c>
      <c r="C429">
        <v>1214.8499756000001</v>
      </c>
      <c r="D429">
        <v>1145.5079346</v>
      </c>
      <c r="E429">
        <v>1199.5534668</v>
      </c>
      <c r="F429">
        <v>1175.7600098</v>
      </c>
      <c r="G429">
        <v>1275.2399902</v>
      </c>
      <c r="H429">
        <v>1214.8499756000001</v>
      </c>
      <c r="I429">
        <v>1259.8499756000001</v>
      </c>
      <c r="J429">
        <v>1214.2415771000001</v>
      </c>
      <c r="L429" t="str">
        <f t="shared" si="49"/>
        <v>18MAR2024:21:00:00</v>
      </c>
      <c r="M429">
        <v>21</v>
      </c>
      <c r="N429">
        <f t="shared" si="50"/>
        <v>-50.932983399999785</v>
      </c>
      <c r="O429">
        <f t="shared" si="45"/>
        <v>-50.932983399999785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4.0238322879807225</v>
      </c>
    </row>
    <row r="430" spans="1:19" x14ac:dyDescent="0.25">
      <c r="A430" t="s">
        <v>455</v>
      </c>
      <c r="B430">
        <v>1290.692749</v>
      </c>
      <c r="C430">
        <v>1200.1300048999999</v>
      </c>
      <c r="D430">
        <v>1124.8149414</v>
      </c>
      <c r="E430">
        <v>1167.4561768000001</v>
      </c>
      <c r="F430">
        <v>1152.3499756000001</v>
      </c>
      <c r="G430">
        <v>1250.7800293</v>
      </c>
      <c r="H430">
        <v>1200.1300048999999</v>
      </c>
      <c r="I430">
        <v>1236.4000243999999</v>
      </c>
      <c r="J430">
        <v>1192.8950195</v>
      </c>
      <c r="L430" t="str">
        <f t="shared" si="49"/>
        <v>18MAR2024:22:00:00</v>
      </c>
      <c r="M430">
        <v>22</v>
      </c>
      <c r="N430">
        <f t="shared" si="50"/>
        <v>-90.562744100000145</v>
      </c>
      <c r="O430">
        <f t="shared" si="45"/>
        <v>-90.562744100000145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7.0165997422830602</v>
      </c>
    </row>
    <row r="431" spans="1:19" x14ac:dyDescent="0.25">
      <c r="A431" t="s">
        <v>456</v>
      </c>
      <c r="B431">
        <v>1292.7722168</v>
      </c>
      <c r="C431">
        <v>1151.9000243999999</v>
      </c>
      <c r="D431">
        <v>1103.6286620999999</v>
      </c>
      <c r="E431">
        <v>1152.5369873</v>
      </c>
      <c r="F431">
        <v>1101.0799560999999</v>
      </c>
      <c r="G431">
        <v>1176.7399902</v>
      </c>
      <c r="H431">
        <v>1151.9000243999999</v>
      </c>
      <c r="I431">
        <v>1170.0400391000001</v>
      </c>
      <c r="J431">
        <v>1140.6777344</v>
      </c>
      <c r="L431" t="str">
        <f t="shared" si="49"/>
        <v>18MAR2024:23:00:00</v>
      </c>
      <c r="M431">
        <v>23</v>
      </c>
      <c r="N431">
        <f t="shared" si="50"/>
        <v>-140.87219240000013</v>
      </c>
      <c r="O431">
        <f t="shared" si="45"/>
        <v>-140.87219240000013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10.896907480631134</v>
      </c>
    </row>
    <row r="432" spans="1:19" x14ac:dyDescent="0.25">
      <c r="A432" t="s">
        <v>457</v>
      </c>
      <c r="B432">
        <v>1192.9127197</v>
      </c>
      <c r="C432">
        <v>1108.5500488</v>
      </c>
      <c r="D432">
        <v>1091.3126221</v>
      </c>
      <c r="E432">
        <v>1179.5494385</v>
      </c>
      <c r="F432">
        <v>1044.3199463000001</v>
      </c>
      <c r="G432">
        <v>1117.0500488</v>
      </c>
      <c r="H432">
        <v>1108.5500488</v>
      </c>
      <c r="I432">
        <v>1109.5500488</v>
      </c>
      <c r="J432">
        <v>1094.1566161999999</v>
      </c>
      <c r="L432" t="str">
        <f t="shared" si="49"/>
        <v>19MAR2024:00:00:00</v>
      </c>
      <c r="M432">
        <v>24</v>
      </c>
      <c r="N432">
        <f t="shared" si="50"/>
        <v>-84.362670900000012</v>
      </c>
      <c r="O432">
        <f t="shared" si="45"/>
        <v>-84.362670900000012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7.0719902224880267</v>
      </c>
    </row>
    <row r="433" spans="1:19" x14ac:dyDescent="0.25">
      <c r="A433" t="s">
        <v>458</v>
      </c>
      <c r="B433">
        <v>1121.7506103999999</v>
      </c>
      <c r="C433">
        <v>1082.9100341999999</v>
      </c>
      <c r="D433">
        <v>1073.0454102000001</v>
      </c>
      <c r="E433">
        <v>1182.8864745999999</v>
      </c>
      <c r="F433">
        <v>1005.539978</v>
      </c>
      <c r="G433">
        <v>1093.5999756000001</v>
      </c>
      <c r="H433">
        <v>1046.2800293</v>
      </c>
      <c r="I433">
        <v>1082.9100341999999</v>
      </c>
      <c r="J433">
        <v>1060.2751464999999</v>
      </c>
      <c r="L433" t="str">
        <f t="shared" si="49"/>
        <v>19MAR2024:01:00:00</v>
      </c>
      <c r="M433">
        <v>1</v>
      </c>
      <c r="N433">
        <f t="shared" si="50"/>
        <v>-38.840576199999987</v>
      </c>
      <c r="O433">
        <f t="shared" si="45"/>
        <v>-38.840576199999987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3.462496551363587</v>
      </c>
    </row>
    <row r="434" spans="1:19" x14ac:dyDescent="0.25">
      <c r="A434" t="s">
        <v>459</v>
      </c>
      <c r="B434">
        <v>1138.6595459</v>
      </c>
      <c r="C434">
        <v>1057.9899902</v>
      </c>
      <c r="D434">
        <v>1073.4255370999999</v>
      </c>
      <c r="E434">
        <v>1178.7316894999999</v>
      </c>
      <c r="F434">
        <v>988.99200439000003</v>
      </c>
      <c r="G434">
        <v>1068.8000488</v>
      </c>
      <c r="H434">
        <v>1028.0799560999999</v>
      </c>
      <c r="I434">
        <v>1057.9899902</v>
      </c>
      <c r="J434">
        <v>1043.4575195</v>
      </c>
      <c r="L434" t="str">
        <f t="shared" si="49"/>
        <v>19MAR2024:02:00:00</v>
      </c>
      <c r="M434">
        <v>2</v>
      </c>
      <c r="N434">
        <f t="shared" si="50"/>
        <v>-80.669555700000046</v>
      </c>
      <c r="O434">
        <f t="shared" si="45"/>
        <v>-80.669555700000046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7.0846071585197654</v>
      </c>
    </row>
    <row r="435" spans="1:19" x14ac:dyDescent="0.25">
      <c r="A435" t="s">
        <v>460</v>
      </c>
      <c r="B435">
        <v>1194.8746338000001</v>
      </c>
      <c r="C435">
        <v>1017.9699707</v>
      </c>
      <c r="D435">
        <v>1082.0931396000001</v>
      </c>
      <c r="E435">
        <v>1150.6530762</v>
      </c>
      <c r="F435">
        <v>962.61199951000003</v>
      </c>
      <c r="G435">
        <v>1026.8599853999999</v>
      </c>
      <c r="H435">
        <v>999.61901854999996</v>
      </c>
      <c r="I435">
        <v>1017.9699707</v>
      </c>
      <c r="J435">
        <v>1017.8308716</v>
      </c>
      <c r="L435" t="str">
        <f t="shared" si="49"/>
        <v>19MAR2024:03:00:00</v>
      </c>
      <c r="M435">
        <v>3</v>
      </c>
      <c r="N435">
        <f t="shared" si="50"/>
        <v>-176.90466310000011</v>
      </c>
      <c r="O435">
        <f t="shared" si="45"/>
        <v>-176.90466310000011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14.805290705469162</v>
      </c>
    </row>
    <row r="436" spans="1:19" x14ac:dyDescent="0.25">
      <c r="A436" t="s">
        <v>461</v>
      </c>
      <c r="B436">
        <v>1210.4765625</v>
      </c>
      <c r="C436">
        <v>1053.4300536999999</v>
      </c>
      <c r="D436">
        <v>1082.3356934000001</v>
      </c>
      <c r="E436">
        <v>1120.9016113</v>
      </c>
      <c r="F436">
        <v>980.22302246000004</v>
      </c>
      <c r="G436">
        <v>1056.6500243999999</v>
      </c>
      <c r="H436">
        <v>1024.7299805</v>
      </c>
      <c r="I436">
        <v>1053.4300536999999</v>
      </c>
      <c r="J436">
        <v>1039.4737548999999</v>
      </c>
      <c r="L436" t="str">
        <f t="shared" si="49"/>
        <v>19MAR2024:04:00:00</v>
      </c>
      <c r="M436">
        <v>4</v>
      </c>
      <c r="N436">
        <f t="shared" si="50"/>
        <v>-157.04650880000008</v>
      </c>
      <c r="O436">
        <f t="shared" si="45"/>
        <v>-157.04650880000008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12.973940484700636</v>
      </c>
    </row>
    <row r="437" spans="1:19" x14ac:dyDescent="0.25">
      <c r="A437" t="s">
        <v>462</v>
      </c>
      <c r="B437">
        <v>1292.612793</v>
      </c>
      <c r="C437">
        <v>1076.0400391000001</v>
      </c>
      <c r="D437">
        <v>1107.9989014</v>
      </c>
      <c r="E437">
        <v>1139.1369629000001</v>
      </c>
      <c r="F437">
        <v>1000.789978</v>
      </c>
      <c r="G437">
        <v>1059.1800536999999</v>
      </c>
      <c r="H437">
        <v>1047.5</v>
      </c>
      <c r="I437">
        <v>1076.0400391000001</v>
      </c>
      <c r="J437">
        <v>1058.3017577999999</v>
      </c>
      <c r="L437" t="str">
        <f t="shared" si="49"/>
        <v>19MAR2024:05:00:00</v>
      </c>
      <c r="M437">
        <v>5</v>
      </c>
      <c r="N437">
        <f t="shared" si="50"/>
        <v>-216.57275389999995</v>
      </c>
      <c r="O437">
        <f t="shared" si="45"/>
        <v>-216.57275389999995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16.754650354137411</v>
      </c>
    </row>
    <row r="438" spans="1:19" x14ac:dyDescent="0.25">
      <c r="A438" t="s">
        <v>463</v>
      </c>
      <c r="B438">
        <v>1352.1967772999999</v>
      </c>
      <c r="C438">
        <v>1151.4000243999999</v>
      </c>
      <c r="D438">
        <v>1165.3563231999999</v>
      </c>
      <c r="E438">
        <v>1188.3823242000001</v>
      </c>
      <c r="F438">
        <v>1067.9699707</v>
      </c>
      <c r="G438">
        <v>1114.8199463000001</v>
      </c>
      <c r="H438">
        <v>1122.6999512</v>
      </c>
      <c r="I438">
        <v>1151.4000243999999</v>
      </c>
      <c r="J438">
        <v>1124.4492187999999</v>
      </c>
      <c r="L438" t="str">
        <f t="shared" si="49"/>
        <v>19MAR2024:06:00:00</v>
      </c>
      <c r="M438">
        <v>6</v>
      </c>
      <c r="N438">
        <f t="shared" si="50"/>
        <v>-200.7967529</v>
      </c>
      <c r="O438">
        <f t="shared" si="45"/>
        <v>-200.7967529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14.849669535593858</v>
      </c>
    </row>
    <row r="439" spans="1:19" x14ac:dyDescent="0.25">
      <c r="A439" t="s">
        <v>464</v>
      </c>
      <c r="B439">
        <v>1484.8718262</v>
      </c>
      <c r="C439">
        <v>1272.5799560999999</v>
      </c>
      <c r="D439">
        <v>1240.7889404</v>
      </c>
      <c r="E439">
        <v>1254.5009766000001</v>
      </c>
      <c r="F439">
        <v>1176.2099608999999</v>
      </c>
      <c r="G439">
        <v>1209.5699463000001</v>
      </c>
      <c r="H439">
        <v>1232.5799560999999</v>
      </c>
      <c r="I439">
        <v>1272.5799560999999</v>
      </c>
      <c r="J439">
        <v>1226.3457031</v>
      </c>
      <c r="L439" t="str">
        <f t="shared" si="49"/>
        <v>19MAR2024:07:00:00</v>
      </c>
      <c r="M439">
        <v>7</v>
      </c>
      <c r="N439">
        <f t="shared" si="50"/>
        <v>-212.2918701000001</v>
      </c>
      <c r="O439">
        <f t="shared" si="45"/>
        <v>-212.2918701000001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14.296982834086458</v>
      </c>
    </row>
    <row r="440" spans="1:19" x14ac:dyDescent="0.25">
      <c r="A440" t="s">
        <v>465</v>
      </c>
      <c r="B440">
        <v>1532.0983887</v>
      </c>
      <c r="C440">
        <v>1403.5699463000001</v>
      </c>
      <c r="D440">
        <v>1274.1711425999999</v>
      </c>
      <c r="E440">
        <v>1266.5850829999999</v>
      </c>
      <c r="F440">
        <v>1275.3399658000001</v>
      </c>
      <c r="G440">
        <v>1326.8399658000001</v>
      </c>
      <c r="H440">
        <v>1340.4699707</v>
      </c>
      <c r="I440">
        <v>1403.5699463000001</v>
      </c>
      <c r="J440">
        <v>1324.0782471</v>
      </c>
      <c r="L440" t="str">
        <f t="shared" si="49"/>
        <v>19MAR2024:08:00:00</v>
      </c>
      <c r="M440">
        <v>8</v>
      </c>
      <c r="N440">
        <f t="shared" si="50"/>
        <v>-128.5284423999999</v>
      </c>
      <c r="O440">
        <f t="shared" si="45"/>
        <v>-128.5284423999999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8.3890462484630319</v>
      </c>
    </row>
    <row r="441" spans="1:19" x14ac:dyDescent="0.25">
      <c r="A441" t="s">
        <v>466</v>
      </c>
      <c r="B441">
        <v>1470.0749512</v>
      </c>
      <c r="C441">
        <v>1447.8800048999999</v>
      </c>
      <c r="D441">
        <v>1283.1694336</v>
      </c>
      <c r="E441">
        <v>1274.8330077999999</v>
      </c>
      <c r="F441">
        <v>1303.6099853999999</v>
      </c>
      <c r="G441">
        <v>1368.6300048999999</v>
      </c>
      <c r="H441">
        <v>1380.1999512</v>
      </c>
      <c r="I441">
        <v>1447.8800048999999</v>
      </c>
      <c r="J441">
        <v>1356.6979980000001</v>
      </c>
      <c r="L441" t="str">
        <f t="shared" si="49"/>
        <v>19MAR2024:09:00:00</v>
      </c>
      <c r="M441">
        <v>9</v>
      </c>
      <c r="N441">
        <f t="shared" si="50"/>
        <v>-22.194946300000083</v>
      </c>
      <c r="O441">
        <f t="shared" si="45"/>
        <v>-22.194946300000083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1.5097833128768492</v>
      </c>
    </row>
    <row r="442" spans="1:19" x14ac:dyDescent="0.25">
      <c r="A442" t="s">
        <v>467</v>
      </c>
      <c r="B442">
        <v>1366.1387939000001</v>
      </c>
      <c r="C442">
        <v>1449.2700195</v>
      </c>
      <c r="D442">
        <v>1303.887207</v>
      </c>
      <c r="E442">
        <v>1321.8710937999999</v>
      </c>
      <c r="F442">
        <v>1325.3699951000001</v>
      </c>
      <c r="G442">
        <v>1391.4699707</v>
      </c>
      <c r="H442">
        <v>1409.2099608999999</v>
      </c>
      <c r="I442">
        <v>1449.2700195</v>
      </c>
      <c r="J442">
        <v>1375.8414307</v>
      </c>
      <c r="L442" t="str">
        <f t="shared" si="49"/>
        <v>19MAR2024:10:00:00</v>
      </c>
      <c r="M442">
        <v>10</v>
      </c>
      <c r="N442">
        <f t="shared" si="50"/>
        <v>83.13122559999988</v>
      </c>
      <c r="O442" t="str">
        <f t="shared" si="45"/>
        <v/>
      </c>
      <c r="P442">
        <f t="shared" si="46"/>
        <v>83.13122559999988</v>
      </c>
      <c r="Q442" t="str">
        <f t="shared" si="47"/>
        <v/>
      </c>
      <c r="R442">
        <f t="shared" si="48"/>
        <v>1</v>
      </c>
      <c r="S442">
        <f t="shared" si="51"/>
        <v>6.0851229736826431</v>
      </c>
    </row>
    <row r="443" spans="1:19" x14ac:dyDescent="0.25">
      <c r="A443" t="s">
        <v>468</v>
      </c>
      <c r="B443">
        <v>1294.5349120999999</v>
      </c>
      <c r="C443">
        <v>1389.5799560999999</v>
      </c>
      <c r="D443">
        <v>1275.8386230000001</v>
      </c>
      <c r="E443">
        <v>1340.8601074000001</v>
      </c>
      <c r="F443">
        <v>1261.0799560999999</v>
      </c>
      <c r="G443">
        <v>1337.3299560999999</v>
      </c>
      <c r="H443">
        <v>1364.5600586</v>
      </c>
      <c r="I443">
        <v>1389.5799560999999</v>
      </c>
      <c r="J443">
        <v>1325.6777344</v>
      </c>
      <c r="L443" t="str">
        <f t="shared" si="49"/>
        <v>19MAR2024:11:00:00</v>
      </c>
      <c r="M443">
        <v>11</v>
      </c>
      <c r="N443">
        <f t="shared" si="50"/>
        <v>95.045043999999962</v>
      </c>
      <c r="O443" t="str">
        <f t="shared" si="45"/>
        <v/>
      </c>
      <c r="P443">
        <f t="shared" si="46"/>
        <v>95.045043999999962</v>
      </c>
      <c r="Q443" t="str">
        <f t="shared" si="47"/>
        <v/>
      </c>
      <c r="R443">
        <f t="shared" si="48"/>
        <v>1</v>
      </c>
      <c r="S443">
        <f t="shared" si="51"/>
        <v>7.3420224600831734</v>
      </c>
    </row>
    <row r="444" spans="1:19" x14ac:dyDescent="0.25">
      <c r="A444" t="s">
        <v>469</v>
      </c>
      <c r="B444">
        <v>1169.8518065999999</v>
      </c>
      <c r="C444">
        <v>1329.0100098</v>
      </c>
      <c r="D444">
        <v>1241.5024414</v>
      </c>
      <c r="E444">
        <v>1357.4410399999999</v>
      </c>
      <c r="F444">
        <v>1219.3900146000001</v>
      </c>
      <c r="G444">
        <v>1286.5400391000001</v>
      </c>
      <c r="H444">
        <v>1324.1300048999999</v>
      </c>
      <c r="I444">
        <v>1329.0100098</v>
      </c>
      <c r="J444">
        <v>1280.1145019999999</v>
      </c>
      <c r="L444" t="str">
        <f t="shared" si="49"/>
        <v>19MAR2024:12:00:00</v>
      </c>
      <c r="M444">
        <v>12</v>
      </c>
      <c r="N444">
        <f t="shared" si="50"/>
        <v>159.15820320000012</v>
      </c>
      <c r="O444" t="str">
        <f t="shared" si="45"/>
        <v/>
      </c>
      <c r="P444">
        <f t="shared" si="46"/>
        <v>159.15820320000012</v>
      </c>
      <c r="Q444" t="str">
        <f t="shared" si="47"/>
        <v/>
      </c>
      <c r="R444">
        <f t="shared" si="48"/>
        <v>1</v>
      </c>
      <c r="S444">
        <f t="shared" si="51"/>
        <v>13.604988452560477</v>
      </c>
    </row>
    <row r="445" spans="1:19" x14ac:dyDescent="0.25">
      <c r="A445" t="s">
        <v>470</v>
      </c>
      <c r="B445">
        <v>1133.8415527</v>
      </c>
      <c r="C445">
        <v>1245.5999756000001</v>
      </c>
      <c r="D445">
        <v>1227.5037841999999</v>
      </c>
      <c r="E445">
        <v>1346.7565918</v>
      </c>
      <c r="F445">
        <v>1167.6300048999999</v>
      </c>
      <c r="G445">
        <v>1200.9499512</v>
      </c>
      <c r="H445">
        <v>1277.4699707</v>
      </c>
      <c r="I445">
        <v>1245.5999756000001</v>
      </c>
      <c r="J445">
        <v>1223.8308105000001</v>
      </c>
      <c r="L445" t="str">
        <f t="shared" si="49"/>
        <v>19MAR2024:13:00:00</v>
      </c>
      <c r="M445">
        <v>13</v>
      </c>
      <c r="N445">
        <f t="shared" si="50"/>
        <v>111.75842290000014</v>
      </c>
      <c r="O445" t="str">
        <f t="shared" si="45"/>
        <v/>
      </c>
      <c r="P445">
        <f t="shared" si="46"/>
        <v>111.75842290000014</v>
      </c>
      <c r="Q445" t="str">
        <f t="shared" si="47"/>
        <v/>
      </c>
      <c r="R445">
        <f t="shared" si="48"/>
        <v>1</v>
      </c>
      <c r="S445">
        <f t="shared" si="51"/>
        <v>9.8566173231058158</v>
      </c>
    </row>
    <row r="446" spans="1:19" x14ac:dyDescent="0.25">
      <c r="A446" t="s">
        <v>471</v>
      </c>
      <c r="B446">
        <v>1169.6162108999999</v>
      </c>
      <c r="C446">
        <v>1188.0699463000001</v>
      </c>
      <c r="D446">
        <v>1205.5230713000001</v>
      </c>
      <c r="E446">
        <v>1347.1069336</v>
      </c>
      <c r="F446">
        <v>1114.6099853999999</v>
      </c>
      <c r="G446">
        <v>1151.2299805</v>
      </c>
      <c r="H446">
        <v>1225.3699951000001</v>
      </c>
      <c r="I446">
        <v>1188.0699463000001</v>
      </c>
      <c r="J446">
        <v>1176.9605713000001</v>
      </c>
      <c r="L446" t="str">
        <f t="shared" si="49"/>
        <v>19MAR2024:14:00:00</v>
      </c>
      <c r="M446">
        <v>14</v>
      </c>
      <c r="N446">
        <f t="shared" si="50"/>
        <v>18.453735400000141</v>
      </c>
      <c r="O446" t="str">
        <f t="shared" si="45"/>
        <v/>
      </c>
      <c r="P446">
        <f t="shared" si="46"/>
        <v>18.453735400000141</v>
      </c>
      <c r="Q446" t="str">
        <f t="shared" si="47"/>
        <v/>
      </c>
      <c r="R446">
        <f t="shared" si="48"/>
        <v>1</v>
      </c>
      <c r="S446">
        <f t="shared" si="51"/>
        <v>1.5777598863648019</v>
      </c>
    </row>
    <row r="447" spans="1:19" x14ac:dyDescent="0.25">
      <c r="A447" t="s">
        <v>472</v>
      </c>
      <c r="B447">
        <v>1156.4686279</v>
      </c>
      <c r="C447">
        <v>1159.3199463000001</v>
      </c>
      <c r="D447">
        <v>1198.3131103999999</v>
      </c>
      <c r="E447">
        <v>1332.9864502</v>
      </c>
      <c r="F447">
        <v>1096.6600341999999</v>
      </c>
      <c r="G447">
        <v>1128.5300293</v>
      </c>
      <c r="H447">
        <v>1220.9599608999999</v>
      </c>
      <c r="I447">
        <v>1159.3199463000001</v>
      </c>
      <c r="J447">
        <v>1160.7565918</v>
      </c>
      <c r="L447" t="str">
        <f t="shared" si="49"/>
        <v>19MAR2024:15:00:00</v>
      </c>
      <c r="M447">
        <v>15</v>
      </c>
      <c r="N447">
        <f t="shared" si="50"/>
        <v>2.851318400000082</v>
      </c>
      <c r="O447" t="str">
        <f t="shared" si="45"/>
        <v/>
      </c>
      <c r="P447">
        <f t="shared" si="46"/>
        <v>2.851318400000082</v>
      </c>
      <c r="Q447" t="str">
        <f t="shared" si="47"/>
        <v/>
      </c>
      <c r="R447">
        <f t="shared" si="48"/>
        <v>1</v>
      </c>
      <c r="S447">
        <f t="shared" si="51"/>
        <v>0.24655389097564315</v>
      </c>
    </row>
    <row r="448" spans="1:19" x14ac:dyDescent="0.25">
      <c r="A448" t="s">
        <v>473</v>
      </c>
      <c r="B448">
        <v>1185.6699219</v>
      </c>
      <c r="C448">
        <v>1160.5600586</v>
      </c>
      <c r="D448">
        <v>1188.0953368999999</v>
      </c>
      <c r="E448">
        <v>1293.6477050999999</v>
      </c>
      <c r="F448">
        <v>1100.9499512</v>
      </c>
      <c r="G448">
        <v>1134.8299560999999</v>
      </c>
      <c r="H448">
        <v>1214.9399414</v>
      </c>
      <c r="I448">
        <v>1160.5600586</v>
      </c>
      <c r="J448">
        <v>1159.875</v>
      </c>
      <c r="L448" t="str">
        <f t="shared" si="49"/>
        <v>19MAR2024:16:00:00</v>
      </c>
      <c r="M448">
        <v>16</v>
      </c>
      <c r="N448">
        <f t="shared" si="50"/>
        <v>-25.109863299999915</v>
      </c>
      <c r="O448">
        <f t="shared" si="45"/>
        <v>-25.109863299999915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2.1177785517036751</v>
      </c>
    </row>
    <row r="449" spans="1:19" x14ac:dyDescent="0.25">
      <c r="A449" t="s">
        <v>474</v>
      </c>
      <c r="B449">
        <v>1156.7742920000001</v>
      </c>
      <c r="C449">
        <v>1199.8100586</v>
      </c>
      <c r="D449">
        <v>1173.4008789</v>
      </c>
      <c r="E449">
        <v>1258.2401123</v>
      </c>
      <c r="F449">
        <v>1128.6500243999999</v>
      </c>
      <c r="G449">
        <v>1179.6600341999999</v>
      </c>
      <c r="H449">
        <v>1239.6500243999999</v>
      </c>
      <c r="I449">
        <v>1199.8100586</v>
      </c>
      <c r="J449">
        <v>1184.2341309000001</v>
      </c>
      <c r="L449" t="str">
        <f t="shared" si="49"/>
        <v>19MAR2024:17:00:00</v>
      </c>
      <c r="M449">
        <v>17</v>
      </c>
      <c r="N449">
        <f t="shared" si="50"/>
        <v>43.035766599999988</v>
      </c>
      <c r="O449" t="str">
        <f t="shared" si="45"/>
        <v/>
      </c>
      <c r="P449">
        <f t="shared" si="46"/>
        <v>43.035766599999988</v>
      </c>
      <c r="Q449" t="str">
        <f t="shared" si="47"/>
        <v/>
      </c>
      <c r="R449">
        <f t="shared" si="48"/>
        <v>1</v>
      </c>
      <c r="S449">
        <f t="shared" si="51"/>
        <v>3.7203252957492237</v>
      </c>
    </row>
    <row r="450" spans="1:19" x14ac:dyDescent="0.25">
      <c r="A450" t="s">
        <v>475</v>
      </c>
      <c r="B450">
        <v>1159.6826172000001</v>
      </c>
      <c r="C450">
        <v>1190.8800048999999</v>
      </c>
      <c r="D450">
        <v>1154.8822021000001</v>
      </c>
      <c r="E450">
        <v>1241.0258789</v>
      </c>
      <c r="F450">
        <v>1128.6400146000001</v>
      </c>
      <c r="G450">
        <v>1179.5699463000001</v>
      </c>
      <c r="H450">
        <v>1212</v>
      </c>
      <c r="I450">
        <v>1190.8800048999999</v>
      </c>
      <c r="J450">
        <v>1173.1944579999999</v>
      </c>
      <c r="L450" t="str">
        <f t="shared" si="49"/>
        <v>19MAR2024:18:00:00</v>
      </c>
      <c r="M450">
        <v>18</v>
      </c>
      <c r="N450">
        <f t="shared" si="50"/>
        <v>31.197387699999808</v>
      </c>
      <c r="O450" t="str">
        <f t="shared" si="45"/>
        <v/>
      </c>
      <c r="P450">
        <f t="shared" si="46"/>
        <v>31.197387699999808</v>
      </c>
      <c r="Q450" t="str">
        <f t="shared" si="47"/>
        <v/>
      </c>
      <c r="R450">
        <f t="shared" si="48"/>
        <v>1</v>
      </c>
      <c r="S450">
        <f t="shared" si="51"/>
        <v>2.690166019330742</v>
      </c>
    </row>
    <row r="451" spans="1:19" x14ac:dyDescent="0.25">
      <c r="A451" t="s">
        <v>476</v>
      </c>
      <c r="B451">
        <v>1179.315918</v>
      </c>
      <c r="C451">
        <v>1207.4399414</v>
      </c>
      <c r="D451">
        <v>1145.5145264</v>
      </c>
      <c r="E451">
        <v>1231.9587402</v>
      </c>
      <c r="F451">
        <v>1135.4699707</v>
      </c>
      <c r="G451">
        <v>1194.9799805</v>
      </c>
      <c r="H451">
        <v>1219.6500243999999</v>
      </c>
      <c r="I451">
        <v>1207.4399414</v>
      </c>
      <c r="J451">
        <v>1180.6108397999999</v>
      </c>
      <c r="L451" t="str">
        <f t="shared" si="49"/>
        <v>19MAR2024:19:00:00</v>
      </c>
      <c r="M451">
        <v>19</v>
      </c>
      <c r="N451">
        <f t="shared" si="50"/>
        <v>28.124023399999942</v>
      </c>
      <c r="O451" t="str">
        <f t="shared" ref="O451:O514" si="52">IF(N451&lt;0,N451,"")</f>
        <v/>
      </c>
      <c r="P451">
        <f t="shared" ref="P451:P514" si="53">IF(N451&gt;0,N451,"")</f>
        <v>28.124023399999942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2.3847743400000421</v>
      </c>
    </row>
    <row r="452" spans="1:19" x14ac:dyDescent="0.25">
      <c r="A452" t="s">
        <v>477</v>
      </c>
      <c r="B452">
        <v>1124.8797606999999</v>
      </c>
      <c r="C452">
        <v>1228.0100098</v>
      </c>
      <c r="D452">
        <v>1151.2297363</v>
      </c>
      <c r="E452">
        <v>1229.2473144999999</v>
      </c>
      <c r="F452">
        <v>1149.6500243999999</v>
      </c>
      <c r="G452">
        <v>1214.6800536999999</v>
      </c>
      <c r="H452">
        <v>1217.6800536999999</v>
      </c>
      <c r="I452">
        <v>1228.0100098</v>
      </c>
      <c r="J452">
        <v>1192.25</v>
      </c>
      <c r="L452" t="str">
        <f t="shared" ref="L452:L515" si="56">A452</f>
        <v>19MAR2024:20:00:00</v>
      </c>
      <c r="M452">
        <v>20</v>
      </c>
      <c r="N452">
        <f t="shared" ref="N452:N515" si="57">C452-B452</f>
        <v>103.13024910000013</v>
      </c>
      <c r="O452" t="str">
        <f t="shared" si="52"/>
        <v/>
      </c>
      <c r="P452">
        <f t="shared" si="53"/>
        <v>103.13024910000013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9.1681131355606702</v>
      </c>
    </row>
    <row r="453" spans="1:19" x14ac:dyDescent="0.25">
      <c r="A453" t="s">
        <v>478</v>
      </c>
      <c r="B453">
        <v>1122.8892822</v>
      </c>
      <c r="C453">
        <v>1279.6099853999999</v>
      </c>
      <c r="D453">
        <v>1164.3316649999999</v>
      </c>
      <c r="E453">
        <v>1240.9757079999999</v>
      </c>
      <c r="F453">
        <v>1187.9899902</v>
      </c>
      <c r="G453">
        <v>1265.8900146000001</v>
      </c>
      <c r="H453">
        <v>1240.8900146000001</v>
      </c>
      <c r="I453">
        <v>1279.6099853999999</v>
      </c>
      <c r="J453">
        <v>1227.7423096</v>
      </c>
      <c r="L453" t="str">
        <f t="shared" si="56"/>
        <v>19MAR2024:21:00:00</v>
      </c>
      <c r="M453">
        <v>21</v>
      </c>
      <c r="N453">
        <f t="shared" si="57"/>
        <v>156.72070319999989</v>
      </c>
      <c r="O453" t="str">
        <f t="shared" si="52"/>
        <v/>
      </c>
      <c r="P453">
        <f t="shared" si="53"/>
        <v>156.72070319999989</v>
      </c>
      <c r="Q453" t="str">
        <f t="shared" si="54"/>
        <v/>
      </c>
      <c r="R453">
        <f t="shared" si="55"/>
        <v>1</v>
      </c>
      <c r="S453">
        <f t="shared" si="58"/>
        <v>13.956915048022168</v>
      </c>
    </row>
    <row r="454" spans="1:19" x14ac:dyDescent="0.25">
      <c r="A454" t="s">
        <v>479</v>
      </c>
      <c r="B454">
        <v>1110.0650635</v>
      </c>
      <c r="C454">
        <v>1250.0300293</v>
      </c>
      <c r="D454">
        <v>1125.9992675999999</v>
      </c>
      <c r="E454">
        <v>1163.3361815999999</v>
      </c>
      <c r="F454">
        <v>1160.5699463000001</v>
      </c>
      <c r="G454">
        <v>1243.4699707</v>
      </c>
      <c r="H454">
        <v>1222.2299805</v>
      </c>
      <c r="I454">
        <v>1250.0300293</v>
      </c>
      <c r="J454">
        <v>1200.4598389</v>
      </c>
      <c r="L454" t="str">
        <f t="shared" si="56"/>
        <v>19MAR2024:22:00:00</v>
      </c>
      <c r="M454">
        <v>22</v>
      </c>
      <c r="N454">
        <f t="shared" si="57"/>
        <v>139.96496580000007</v>
      </c>
      <c r="O454" t="str">
        <f t="shared" si="52"/>
        <v/>
      </c>
      <c r="P454">
        <f t="shared" si="53"/>
        <v>139.96496580000007</v>
      </c>
      <c r="Q454" t="str">
        <f t="shared" si="54"/>
        <v/>
      </c>
      <c r="R454">
        <f t="shared" si="55"/>
        <v>1</v>
      </c>
      <c r="S454">
        <f t="shared" si="58"/>
        <v>12.608717308758008</v>
      </c>
    </row>
    <row r="455" spans="1:19" x14ac:dyDescent="0.25">
      <c r="A455" t="s">
        <v>480</v>
      </c>
      <c r="B455">
        <v>1131.3521728999999</v>
      </c>
      <c r="C455">
        <v>1178.6700439000001</v>
      </c>
      <c r="D455">
        <v>1096.0432129000001</v>
      </c>
      <c r="E455">
        <v>1130.2371826000001</v>
      </c>
      <c r="F455">
        <v>1100.5999756000001</v>
      </c>
      <c r="G455">
        <v>1187.4399414</v>
      </c>
      <c r="H455">
        <v>1144.5100098</v>
      </c>
      <c r="I455">
        <v>1178.6700439000001</v>
      </c>
      <c r="J455">
        <v>1141.4526367000001</v>
      </c>
      <c r="L455" t="str">
        <f t="shared" si="56"/>
        <v>19MAR2024:23:00:00</v>
      </c>
      <c r="M455">
        <v>23</v>
      </c>
      <c r="N455">
        <f t="shared" si="57"/>
        <v>47.317871000000196</v>
      </c>
      <c r="O455" t="str">
        <f t="shared" si="52"/>
        <v/>
      </c>
      <c r="P455">
        <f t="shared" si="53"/>
        <v>47.317871000000196</v>
      </c>
      <c r="Q455" t="str">
        <f t="shared" si="54"/>
        <v/>
      </c>
      <c r="R455">
        <f t="shared" si="55"/>
        <v>1</v>
      </c>
      <c r="S455">
        <f t="shared" si="58"/>
        <v>4.1824174764883422</v>
      </c>
    </row>
    <row r="456" spans="1:19" x14ac:dyDescent="0.25">
      <c r="A456" t="s">
        <v>481</v>
      </c>
      <c r="B456">
        <v>1190.4449463000001</v>
      </c>
      <c r="C456">
        <v>1082.7800293</v>
      </c>
      <c r="D456">
        <v>1077.0638428</v>
      </c>
      <c r="E456">
        <v>1124.9998779</v>
      </c>
      <c r="F456">
        <v>1027.2399902</v>
      </c>
      <c r="G456">
        <v>1089.5699463000001</v>
      </c>
      <c r="H456">
        <v>1057.9000243999999</v>
      </c>
      <c r="I456">
        <v>1082.7800293</v>
      </c>
      <c r="J456">
        <v>1066.9107666</v>
      </c>
      <c r="L456" t="str">
        <f t="shared" si="56"/>
        <v>20MAR2024:00:00:00</v>
      </c>
      <c r="M456">
        <v>24</v>
      </c>
      <c r="N456">
        <f t="shared" si="57"/>
        <v>-107.66491700000006</v>
      </c>
      <c r="O456">
        <f t="shared" si="52"/>
        <v>-107.66491700000006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9.0440903911290818</v>
      </c>
    </row>
    <row r="457" spans="1:19" x14ac:dyDescent="0.25">
      <c r="A457" t="s">
        <v>482</v>
      </c>
      <c r="B457">
        <v>1283.2852783000001</v>
      </c>
      <c r="C457">
        <v>978.22900390999996</v>
      </c>
      <c r="D457">
        <v>1031.1719971</v>
      </c>
      <c r="E457">
        <v>1073.5634766000001</v>
      </c>
      <c r="F457">
        <v>978.22900390999996</v>
      </c>
      <c r="G457">
        <v>1083.5999756000001</v>
      </c>
      <c r="H457">
        <v>1041.0999756000001</v>
      </c>
      <c r="I457">
        <v>1028.3699951000001</v>
      </c>
      <c r="J457">
        <v>1032.4941406</v>
      </c>
      <c r="L457" t="str">
        <f t="shared" si="56"/>
        <v>20MAR2024:01:00:00</v>
      </c>
      <c r="M457">
        <v>1</v>
      </c>
      <c r="N457">
        <f t="shared" si="57"/>
        <v>-305.05627439000011</v>
      </c>
      <c r="O457">
        <f t="shared" si="52"/>
        <v>-305.05627439000011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23.771508919210525</v>
      </c>
    </row>
    <row r="458" spans="1:19" x14ac:dyDescent="0.25">
      <c r="A458" t="s">
        <v>483</v>
      </c>
      <c r="B458">
        <v>1259.0017089999999</v>
      </c>
      <c r="C458">
        <v>964.62298583999996</v>
      </c>
      <c r="D458">
        <v>1027.0603027</v>
      </c>
      <c r="E458">
        <v>1067.2174072</v>
      </c>
      <c r="F458">
        <v>964.62298583999996</v>
      </c>
      <c r="G458">
        <v>1061.4399414</v>
      </c>
      <c r="H458">
        <v>1017.0100098</v>
      </c>
      <c r="I458">
        <v>999.75</v>
      </c>
      <c r="J458">
        <v>1013.9766235</v>
      </c>
      <c r="L458" t="str">
        <f t="shared" si="56"/>
        <v>20MAR2024:02:00:00</v>
      </c>
      <c r="M458">
        <v>2</v>
      </c>
      <c r="N458">
        <f t="shared" si="57"/>
        <v>-294.37872315999994</v>
      </c>
      <c r="O458">
        <f t="shared" si="52"/>
        <v>-294.37872315999994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23.381916089202065</v>
      </c>
    </row>
    <row r="459" spans="1:19" x14ac:dyDescent="0.25">
      <c r="A459" t="s">
        <v>484</v>
      </c>
      <c r="B459">
        <v>1188.9368896000001</v>
      </c>
      <c r="C459">
        <v>978.84100341999999</v>
      </c>
      <c r="D459">
        <v>1037.0839844</v>
      </c>
      <c r="E459">
        <v>1074.4770507999999</v>
      </c>
      <c r="F459">
        <v>978.84100341999999</v>
      </c>
      <c r="G459">
        <v>1064.1500243999999</v>
      </c>
      <c r="H459">
        <v>1024.6899414</v>
      </c>
      <c r="I459">
        <v>1006.8099976</v>
      </c>
      <c r="J459">
        <v>1022.3150024</v>
      </c>
      <c r="L459" t="str">
        <f t="shared" si="56"/>
        <v>20MAR2024:03:00:00</v>
      </c>
      <c r="M459">
        <v>3</v>
      </c>
      <c r="N459">
        <f t="shared" si="57"/>
        <v>-210.09588618000009</v>
      </c>
      <c r="O459">
        <f t="shared" si="52"/>
        <v>-210.09588618000009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17.670903141939156</v>
      </c>
    </row>
    <row r="460" spans="1:19" x14ac:dyDescent="0.25">
      <c r="A460" t="s">
        <v>485</v>
      </c>
      <c r="B460">
        <v>1131.9704589999999</v>
      </c>
      <c r="C460">
        <v>999.64898682</v>
      </c>
      <c r="D460">
        <v>1043.8348389</v>
      </c>
      <c r="E460">
        <v>1100.0153809000001</v>
      </c>
      <c r="F460">
        <v>999.64898682</v>
      </c>
      <c r="G460">
        <v>1095.1899414</v>
      </c>
      <c r="H460">
        <v>1045.5699463000001</v>
      </c>
      <c r="I460">
        <v>1028.8100586</v>
      </c>
      <c r="J460">
        <v>1042.6107178</v>
      </c>
      <c r="L460" t="str">
        <f t="shared" si="56"/>
        <v>20MAR2024:04:00:00</v>
      </c>
      <c r="M460">
        <v>4</v>
      </c>
      <c r="N460">
        <f t="shared" si="57"/>
        <v>-132.32147217999989</v>
      </c>
      <c r="O460">
        <f t="shared" si="52"/>
        <v>-132.32147217999989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11.689481039716771</v>
      </c>
    </row>
    <row r="461" spans="1:19" x14ac:dyDescent="0.25">
      <c r="A461" t="s">
        <v>486</v>
      </c>
      <c r="B461">
        <v>1118.262207</v>
      </c>
      <c r="C461">
        <v>1029.0500488</v>
      </c>
      <c r="D461">
        <v>1060.4948730000001</v>
      </c>
      <c r="E461">
        <v>1103.7182617000001</v>
      </c>
      <c r="F461">
        <v>1029.0500488</v>
      </c>
      <c r="G461">
        <v>1109.3299560999999</v>
      </c>
      <c r="H461">
        <v>1075.4200439000001</v>
      </c>
      <c r="I461">
        <v>1066.1800536999999</v>
      </c>
      <c r="J461">
        <v>1068.0949707</v>
      </c>
      <c r="L461" t="str">
        <f t="shared" si="56"/>
        <v>20MAR2024:05:00:00</v>
      </c>
      <c r="M461">
        <v>5</v>
      </c>
      <c r="N461">
        <f t="shared" si="57"/>
        <v>-89.212158199999976</v>
      </c>
      <c r="O461">
        <f t="shared" si="52"/>
        <v>-89.212158199999976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7.9777495511837477</v>
      </c>
    </row>
    <row r="462" spans="1:19" x14ac:dyDescent="0.25">
      <c r="A462" t="s">
        <v>487</v>
      </c>
      <c r="B462">
        <v>1118.2537841999999</v>
      </c>
      <c r="C462">
        <v>1109.1700439000001</v>
      </c>
      <c r="D462">
        <v>1109.6427002</v>
      </c>
      <c r="E462">
        <v>1132.9047852000001</v>
      </c>
      <c r="F462">
        <v>1109.1700439000001</v>
      </c>
      <c r="G462">
        <v>1177.0200195</v>
      </c>
      <c r="H462">
        <v>1143.4100341999999</v>
      </c>
      <c r="I462">
        <v>1147.7399902</v>
      </c>
      <c r="J462">
        <v>1137.3966064000001</v>
      </c>
      <c r="L462" t="str">
        <f t="shared" si="56"/>
        <v>20MAR2024:06:00:00</v>
      </c>
      <c r="M462">
        <v>6</v>
      </c>
      <c r="N462">
        <f t="shared" si="57"/>
        <v>-9.0837402999998176</v>
      </c>
      <c r="O462">
        <f t="shared" si="52"/>
        <v>-9.0837402999998176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0.81231473824149281</v>
      </c>
    </row>
    <row r="463" spans="1:19" x14ac:dyDescent="0.25">
      <c r="A463" t="s">
        <v>488</v>
      </c>
      <c r="B463">
        <v>1171.2996826000001</v>
      </c>
      <c r="C463">
        <v>1221.3299560999999</v>
      </c>
      <c r="D463">
        <v>1184.1364745999999</v>
      </c>
      <c r="E463">
        <v>1218.3482666</v>
      </c>
      <c r="F463">
        <v>1221.3299560999999</v>
      </c>
      <c r="G463">
        <v>1272.3900146000001</v>
      </c>
      <c r="H463">
        <v>1242.5999756000001</v>
      </c>
      <c r="I463">
        <v>1274.4399414</v>
      </c>
      <c r="J463">
        <v>1238.9792480000001</v>
      </c>
      <c r="L463" t="str">
        <f t="shared" si="56"/>
        <v>20MAR2024:07:00:00</v>
      </c>
      <c r="M463">
        <v>7</v>
      </c>
      <c r="N463">
        <f t="shared" si="57"/>
        <v>50.030273499999794</v>
      </c>
      <c r="O463" t="str">
        <f t="shared" si="52"/>
        <v/>
      </c>
      <c r="P463">
        <f t="shared" si="53"/>
        <v>50.030273499999794</v>
      </c>
      <c r="Q463" t="str">
        <f t="shared" si="54"/>
        <v/>
      </c>
      <c r="R463">
        <f t="shared" si="55"/>
        <v>1</v>
      </c>
      <c r="S463">
        <f t="shared" si="58"/>
        <v>4.2713469697989472</v>
      </c>
    </row>
    <row r="464" spans="1:19" x14ac:dyDescent="0.25">
      <c r="A464" t="s">
        <v>489</v>
      </c>
      <c r="B464">
        <v>1209.0230713000001</v>
      </c>
      <c r="C464">
        <v>1321.9100341999999</v>
      </c>
      <c r="D464">
        <v>1218.4676514</v>
      </c>
      <c r="E464">
        <v>1272.3873291</v>
      </c>
      <c r="F464">
        <v>1321.9100341999999</v>
      </c>
      <c r="G464">
        <v>1387.0799560999999</v>
      </c>
      <c r="H464">
        <v>1347.6400146000001</v>
      </c>
      <c r="I464">
        <v>1394.8499756000001</v>
      </c>
      <c r="J464">
        <v>1333.9895019999999</v>
      </c>
      <c r="L464" t="str">
        <f t="shared" si="56"/>
        <v>20MAR2024:08:00:00</v>
      </c>
      <c r="M464">
        <v>8</v>
      </c>
      <c r="N464">
        <f t="shared" si="57"/>
        <v>112.88696289999984</v>
      </c>
      <c r="O464" t="str">
        <f t="shared" si="52"/>
        <v/>
      </c>
      <c r="P464">
        <f t="shared" si="53"/>
        <v>112.88696289999984</v>
      </c>
      <c r="Q464" t="str">
        <f t="shared" si="54"/>
        <v/>
      </c>
      <c r="R464">
        <f t="shared" si="55"/>
        <v>1</v>
      </c>
      <c r="S464">
        <f t="shared" si="58"/>
        <v>9.3370395966570214</v>
      </c>
    </row>
    <row r="465" spans="1:19" x14ac:dyDescent="0.25">
      <c r="A465" t="s">
        <v>490</v>
      </c>
      <c r="B465">
        <v>1259.7724608999999</v>
      </c>
      <c r="C465">
        <v>1352.5500488</v>
      </c>
      <c r="D465">
        <v>1228.2473144999999</v>
      </c>
      <c r="E465">
        <v>1291.6047363</v>
      </c>
      <c r="F465">
        <v>1352.5500488</v>
      </c>
      <c r="G465">
        <v>1435.6099853999999</v>
      </c>
      <c r="H465">
        <v>1398.7800293</v>
      </c>
      <c r="I465">
        <v>1445.6500243999999</v>
      </c>
      <c r="J465">
        <v>1372.1674805</v>
      </c>
      <c r="L465" t="str">
        <f t="shared" si="56"/>
        <v>20MAR2024:09:00:00</v>
      </c>
      <c r="M465">
        <v>9</v>
      </c>
      <c r="N465">
        <f t="shared" si="57"/>
        <v>92.777587900000071</v>
      </c>
      <c r="O465" t="str">
        <f t="shared" si="52"/>
        <v/>
      </c>
      <c r="P465">
        <f t="shared" si="53"/>
        <v>92.777587900000071</v>
      </c>
      <c r="Q465" t="str">
        <f t="shared" si="54"/>
        <v/>
      </c>
      <c r="R465">
        <f t="shared" si="55"/>
        <v>1</v>
      </c>
      <c r="S465">
        <f t="shared" si="58"/>
        <v>7.3646305804873995</v>
      </c>
    </row>
    <row r="466" spans="1:19" x14ac:dyDescent="0.25">
      <c r="A466" t="s">
        <v>491</v>
      </c>
      <c r="B466">
        <v>1355.5070800999999</v>
      </c>
      <c r="C466">
        <v>1384.5799560999999</v>
      </c>
      <c r="D466">
        <v>1248.2521973</v>
      </c>
      <c r="E466">
        <v>1301.5588379000001</v>
      </c>
      <c r="F466">
        <v>1384.5799560999999</v>
      </c>
      <c r="G466">
        <v>1471.0999756000001</v>
      </c>
      <c r="H466">
        <v>1453.5</v>
      </c>
      <c r="I466">
        <v>1466.1500243999999</v>
      </c>
      <c r="J466">
        <v>1404.7163086</v>
      </c>
      <c r="L466" t="str">
        <f t="shared" si="56"/>
        <v>20MAR2024:10:00:00</v>
      </c>
      <c r="M466">
        <v>10</v>
      </c>
      <c r="N466">
        <f t="shared" si="57"/>
        <v>29.072875999999951</v>
      </c>
      <c r="O466" t="str">
        <f t="shared" si="52"/>
        <v/>
      </c>
      <c r="P466">
        <f t="shared" si="53"/>
        <v>29.072875999999951</v>
      </c>
      <c r="Q466" t="str">
        <f t="shared" si="54"/>
        <v/>
      </c>
      <c r="R466">
        <f t="shared" si="55"/>
        <v>1</v>
      </c>
      <c r="S466">
        <f t="shared" si="58"/>
        <v>2.144797059846796</v>
      </c>
    </row>
    <row r="467" spans="1:19" x14ac:dyDescent="0.25">
      <c r="A467" t="s">
        <v>492</v>
      </c>
      <c r="B467">
        <v>1340.9523925999999</v>
      </c>
      <c r="C467">
        <v>1384.7399902</v>
      </c>
      <c r="D467">
        <v>1247.1912841999999</v>
      </c>
      <c r="E467">
        <v>1360.5810547000001</v>
      </c>
      <c r="F467">
        <v>1384.7399902</v>
      </c>
      <c r="G467">
        <v>1478.5699463000001</v>
      </c>
      <c r="H467">
        <v>1466.8599853999999</v>
      </c>
      <c r="I467">
        <v>1467.1199951000001</v>
      </c>
      <c r="J467">
        <v>1408.8962402</v>
      </c>
      <c r="L467" t="str">
        <f t="shared" si="56"/>
        <v>20MAR2024:11:00:00</v>
      </c>
      <c r="M467">
        <v>11</v>
      </c>
      <c r="N467">
        <f t="shared" si="57"/>
        <v>43.787597600000026</v>
      </c>
      <c r="O467" t="str">
        <f t="shared" si="52"/>
        <v/>
      </c>
      <c r="P467">
        <f t="shared" si="53"/>
        <v>43.787597600000026</v>
      </c>
      <c r="Q467" t="str">
        <f t="shared" si="54"/>
        <v/>
      </c>
      <c r="R467">
        <f t="shared" si="55"/>
        <v>1</v>
      </c>
      <c r="S467">
        <f t="shared" si="58"/>
        <v>3.265410304022752</v>
      </c>
    </row>
    <row r="468" spans="1:19" x14ac:dyDescent="0.25">
      <c r="A468" t="s">
        <v>493</v>
      </c>
      <c r="B468">
        <v>1294.1656493999999</v>
      </c>
      <c r="C468">
        <v>1360.9100341999999</v>
      </c>
      <c r="D468">
        <v>1222.0876464999999</v>
      </c>
      <c r="E468">
        <v>1327.2124022999999</v>
      </c>
      <c r="F468">
        <v>1360.9100341999999</v>
      </c>
      <c r="G468">
        <v>1460.2700195</v>
      </c>
      <c r="H468">
        <v>1465.9499512</v>
      </c>
      <c r="I468">
        <v>1454.6300048999999</v>
      </c>
      <c r="J468">
        <v>1392.7695312999999</v>
      </c>
      <c r="L468" t="str">
        <f t="shared" si="56"/>
        <v>20MAR2024:12:00:00</v>
      </c>
      <c r="M468">
        <v>12</v>
      </c>
      <c r="N468">
        <f t="shared" si="57"/>
        <v>66.744384800000034</v>
      </c>
      <c r="O468" t="str">
        <f t="shared" si="52"/>
        <v/>
      </c>
      <c r="P468">
        <f t="shared" si="53"/>
        <v>66.744384800000034</v>
      </c>
      <c r="Q468" t="str">
        <f t="shared" si="54"/>
        <v/>
      </c>
      <c r="R468">
        <f t="shared" si="55"/>
        <v>1</v>
      </c>
      <c r="S468">
        <f t="shared" si="58"/>
        <v>5.1573293442724291</v>
      </c>
    </row>
    <row r="469" spans="1:19" x14ac:dyDescent="0.25">
      <c r="A469" t="s">
        <v>494</v>
      </c>
      <c r="B469">
        <v>1308.3482666</v>
      </c>
      <c r="C469">
        <v>1339.7099608999999</v>
      </c>
      <c r="D469">
        <v>1200.7634277</v>
      </c>
      <c r="E469">
        <v>1245.3900146000001</v>
      </c>
      <c r="F469">
        <v>1339.7099608999999</v>
      </c>
      <c r="G469">
        <v>1416.6199951000001</v>
      </c>
      <c r="H469">
        <v>1445.4000243999999</v>
      </c>
      <c r="I469">
        <v>1413.7199707</v>
      </c>
      <c r="J469">
        <v>1363.2427978999999</v>
      </c>
      <c r="L469" t="str">
        <f t="shared" si="56"/>
        <v>20MAR2024:13:00:00</v>
      </c>
      <c r="M469">
        <v>13</v>
      </c>
      <c r="N469">
        <f t="shared" si="57"/>
        <v>31.361694299999954</v>
      </c>
      <c r="O469" t="str">
        <f t="shared" si="52"/>
        <v/>
      </c>
      <c r="P469">
        <f t="shared" si="53"/>
        <v>31.361694299999954</v>
      </c>
      <c r="Q469" t="str">
        <f t="shared" si="54"/>
        <v/>
      </c>
      <c r="R469">
        <f t="shared" si="55"/>
        <v>1</v>
      </c>
      <c r="S469">
        <f t="shared" si="58"/>
        <v>2.3970448160182514</v>
      </c>
    </row>
    <row r="470" spans="1:19" x14ac:dyDescent="0.25">
      <c r="A470" t="s">
        <v>495</v>
      </c>
      <c r="B470">
        <v>1334.1542969</v>
      </c>
      <c r="C470">
        <v>1321.3100586</v>
      </c>
      <c r="D470">
        <v>1188.2856445</v>
      </c>
      <c r="E470">
        <v>1241.1347656</v>
      </c>
      <c r="F470">
        <v>1321.3100586</v>
      </c>
      <c r="G470">
        <v>1404.9399414</v>
      </c>
      <c r="H470">
        <v>1436.3800048999999</v>
      </c>
      <c r="I470">
        <v>1396.9000243999999</v>
      </c>
      <c r="J470">
        <v>1349.5631103999999</v>
      </c>
      <c r="L470" t="str">
        <f t="shared" si="56"/>
        <v>20MAR2024:14:00:00</v>
      </c>
      <c r="M470">
        <v>14</v>
      </c>
      <c r="N470">
        <f t="shared" si="57"/>
        <v>-12.844238299999915</v>
      </c>
      <c r="O470">
        <f t="shared" si="52"/>
        <v>-12.844238299999915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0.96272510082562379</v>
      </c>
    </row>
    <row r="471" spans="1:19" x14ac:dyDescent="0.25">
      <c r="A471" t="s">
        <v>496</v>
      </c>
      <c r="B471">
        <v>1340.1942139</v>
      </c>
      <c r="C471">
        <v>1340.2199707</v>
      </c>
      <c r="D471">
        <v>1182.4072266000001</v>
      </c>
      <c r="E471">
        <v>1217.684082</v>
      </c>
      <c r="F471">
        <v>1340.2199707</v>
      </c>
      <c r="G471">
        <v>1425.4699707</v>
      </c>
      <c r="H471">
        <v>1466.4300536999999</v>
      </c>
      <c r="I471">
        <v>1421.5100098</v>
      </c>
      <c r="J471">
        <v>1367.2075195</v>
      </c>
      <c r="L471" t="str">
        <f t="shared" si="56"/>
        <v>20MAR2024:15:00:00</v>
      </c>
      <c r="M471">
        <v>15</v>
      </c>
      <c r="N471">
        <f t="shared" si="57"/>
        <v>2.5756799999953728E-2</v>
      </c>
      <c r="O471" t="str">
        <f t="shared" si="52"/>
        <v/>
      </c>
      <c r="P471">
        <f t="shared" si="53"/>
        <v>2.5756799999953728E-2</v>
      </c>
      <c r="Q471" t="str">
        <f t="shared" si="54"/>
        <v/>
      </c>
      <c r="R471">
        <f t="shared" si="55"/>
        <v>1</v>
      </c>
      <c r="S471">
        <f t="shared" si="58"/>
        <v>1.9218707059628895E-3</v>
      </c>
    </row>
    <row r="472" spans="1:19" x14ac:dyDescent="0.25">
      <c r="A472" t="s">
        <v>497</v>
      </c>
      <c r="B472">
        <v>1297.135376</v>
      </c>
      <c r="C472">
        <v>1339.6899414</v>
      </c>
      <c r="D472">
        <v>1177.7414550999999</v>
      </c>
      <c r="E472">
        <v>1193.6798096</v>
      </c>
      <c r="F472">
        <v>1339.6899414</v>
      </c>
      <c r="G472">
        <v>1428.5899658000001</v>
      </c>
      <c r="H472">
        <v>1465.1199951000001</v>
      </c>
      <c r="I472">
        <v>1427.9100341999999</v>
      </c>
      <c r="J472">
        <v>1367.8103027</v>
      </c>
      <c r="L472" t="str">
        <f t="shared" si="56"/>
        <v>20MAR2024:16:00:00</v>
      </c>
      <c r="M472">
        <v>16</v>
      </c>
      <c r="N472">
        <f t="shared" si="57"/>
        <v>42.554565400000001</v>
      </c>
      <c r="O472" t="str">
        <f t="shared" si="52"/>
        <v/>
      </c>
      <c r="P472">
        <f t="shared" si="53"/>
        <v>42.554565400000001</v>
      </c>
      <c r="Q472" t="str">
        <f t="shared" si="54"/>
        <v/>
      </c>
      <c r="R472">
        <f t="shared" si="55"/>
        <v>1</v>
      </c>
      <c r="S472">
        <f t="shared" si="58"/>
        <v>3.2806572226274713</v>
      </c>
    </row>
    <row r="473" spans="1:19" x14ac:dyDescent="0.25">
      <c r="A473" t="s">
        <v>498</v>
      </c>
      <c r="B473">
        <v>1270.8337402</v>
      </c>
      <c r="C473">
        <v>1374.2600098</v>
      </c>
      <c r="D473">
        <v>1182.6522216999999</v>
      </c>
      <c r="E473">
        <v>1219.5820312999999</v>
      </c>
      <c r="F473">
        <v>1374.2600098</v>
      </c>
      <c r="G473">
        <v>1484.0200195</v>
      </c>
      <c r="H473">
        <v>1507.5200195</v>
      </c>
      <c r="I473">
        <v>1489.1099853999999</v>
      </c>
      <c r="J473">
        <v>1407.5124512</v>
      </c>
      <c r="L473" t="str">
        <f t="shared" si="56"/>
        <v>20MAR2024:17:00:00</v>
      </c>
      <c r="M473">
        <v>17</v>
      </c>
      <c r="N473">
        <f t="shared" si="57"/>
        <v>103.42626960000007</v>
      </c>
      <c r="O473" t="str">
        <f t="shared" si="52"/>
        <v/>
      </c>
      <c r="P473">
        <f t="shared" si="53"/>
        <v>103.42626960000007</v>
      </c>
      <c r="Q473" t="str">
        <f t="shared" si="54"/>
        <v/>
      </c>
      <c r="R473">
        <f t="shared" si="55"/>
        <v>1</v>
      </c>
      <c r="S473">
        <f t="shared" si="58"/>
        <v>8.1384579531011791</v>
      </c>
    </row>
    <row r="474" spans="1:19" x14ac:dyDescent="0.25">
      <c r="A474" t="s">
        <v>499</v>
      </c>
      <c r="B474">
        <v>1290.9605713000001</v>
      </c>
      <c r="C474">
        <v>1374.3100586</v>
      </c>
      <c r="D474">
        <v>1176.7404785000001</v>
      </c>
      <c r="E474">
        <v>1227.5023193</v>
      </c>
      <c r="F474">
        <v>1374.3100586</v>
      </c>
      <c r="G474">
        <v>1486.9200439000001</v>
      </c>
      <c r="H474">
        <v>1502.0799560999999</v>
      </c>
      <c r="I474">
        <v>1505.9100341999999</v>
      </c>
      <c r="J474">
        <v>1409.1921387</v>
      </c>
      <c r="L474" t="str">
        <f t="shared" si="56"/>
        <v>20MAR2024:18:00:00</v>
      </c>
      <c r="M474">
        <v>18</v>
      </c>
      <c r="N474">
        <f t="shared" si="57"/>
        <v>83.349487299999964</v>
      </c>
      <c r="O474" t="str">
        <f t="shared" si="52"/>
        <v/>
      </c>
      <c r="P474">
        <f t="shared" si="53"/>
        <v>83.349487299999964</v>
      </c>
      <c r="Q474" t="str">
        <f t="shared" si="54"/>
        <v/>
      </c>
      <c r="R474">
        <f t="shared" si="55"/>
        <v>1</v>
      </c>
      <c r="S474">
        <f t="shared" si="58"/>
        <v>6.4563929490167817</v>
      </c>
    </row>
    <row r="475" spans="1:19" x14ac:dyDescent="0.25">
      <c r="A475" t="s">
        <v>500</v>
      </c>
      <c r="B475">
        <v>1221.2586670000001</v>
      </c>
      <c r="C475">
        <v>1383.3900146000001</v>
      </c>
      <c r="D475">
        <v>1173.9742432</v>
      </c>
      <c r="E475">
        <v>1228.0886230000001</v>
      </c>
      <c r="F475">
        <v>1383.3900146000001</v>
      </c>
      <c r="G475">
        <v>1498.75</v>
      </c>
      <c r="H475">
        <v>1512</v>
      </c>
      <c r="I475">
        <v>1530.9599608999999</v>
      </c>
      <c r="J475">
        <v>1419.8148193</v>
      </c>
      <c r="L475" t="str">
        <f t="shared" si="56"/>
        <v>20MAR2024:19:00:00</v>
      </c>
      <c r="M475">
        <v>19</v>
      </c>
      <c r="N475">
        <f t="shared" si="57"/>
        <v>162.13134760000003</v>
      </c>
      <c r="O475" t="str">
        <f t="shared" si="52"/>
        <v/>
      </c>
      <c r="P475">
        <f t="shared" si="53"/>
        <v>162.13134760000003</v>
      </c>
      <c r="Q475" t="str">
        <f t="shared" si="54"/>
        <v/>
      </c>
      <c r="R475">
        <f t="shared" si="55"/>
        <v>1</v>
      </c>
      <c r="S475">
        <f t="shared" si="58"/>
        <v>13.275758197751239</v>
      </c>
    </row>
    <row r="476" spans="1:19" x14ac:dyDescent="0.25">
      <c r="A476" t="s">
        <v>501</v>
      </c>
      <c r="B476">
        <v>1258.1884766000001</v>
      </c>
      <c r="C476">
        <v>1351.6300048999999</v>
      </c>
      <c r="D476">
        <v>1167.9718018000001</v>
      </c>
      <c r="E476">
        <v>1196.4320068</v>
      </c>
      <c r="F476">
        <v>1351.6300048999999</v>
      </c>
      <c r="G476">
        <v>1462.5799560999999</v>
      </c>
      <c r="H476">
        <v>1474.2800293</v>
      </c>
      <c r="I476">
        <v>1508.3800048999999</v>
      </c>
      <c r="J476">
        <v>1392.9685059000001</v>
      </c>
      <c r="L476" t="str">
        <f t="shared" si="56"/>
        <v>20MAR2024:20:00:00</v>
      </c>
      <c r="M476">
        <v>20</v>
      </c>
      <c r="N476">
        <f t="shared" si="57"/>
        <v>93.441528299999845</v>
      </c>
      <c r="O476" t="str">
        <f t="shared" si="52"/>
        <v/>
      </c>
      <c r="P476">
        <f t="shared" si="53"/>
        <v>93.441528299999845</v>
      </c>
      <c r="Q476" t="str">
        <f t="shared" si="54"/>
        <v/>
      </c>
      <c r="R476">
        <f t="shared" si="55"/>
        <v>1</v>
      </c>
      <c r="S476">
        <f t="shared" si="58"/>
        <v>7.4266717616510585</v>
      </c>
    </row>
    <row r="477" spans="1:19" x14ac:dyDescent="0.25">
      <c r="A477" t="s">
        <v>502</v>
      </c>
      <c r="B477">
        <v>1271.0137939000001</v>
      </c>
      <c r="C477">
        <v>1385.7199707</v>
      </c>
      <c r="D477">
        <v>1184.7955322</v>
      </c>
      <c r="E477">
        <v>1244.9752197</v>
      </c>
      <c r="F477">
        <v>1385.7199707</v>
      </c>
      <c r="G477">
        <v>1470.5799560999999</v>
      </c>
      <c r="H477">
        <v>1485.8100586</v>
      </c>
      <c r="I477">
        <v>1528.7800293</v>
      </c>
      <c r="J477">
        <v>1411.1370850000001</v>
      </c>
      <c r="L477" t="str">
        <f t="shared" si="56"/>
        <v>20MAR2024:21:00:00</v>
      </c>
      <c r="M477">
        <v>21</v>
      </c>
      <c r="N477">
        <f t="shared" si="57"/>
        <v>114.70617679999987</v>
      </c>
      <c r="O477" t="str">
        <f t="shared" si="52"/>
        <v/>
      </c>
      <c r="P477">
        <f t="shared" si="53"/>
        <v>114.70617679999987</v>
      </c>
      <c r="Q477" t="str">
        <f t="shared" si="54"/>
        <v/>
      </c>
      <c r="R477">
        <f t="shared" si="55"/>
        <v>1</v>
      </c>
      <c r="S477">
        <f t="shared" si="58"/>
        <v>9.0247782793948677</v>
      </c>
    </row>
    <row r="478" spans="1:19" x14ac:dyDescent="0.25">
      <c r="A478" t="s">
        <v>503</v>
      </c>
      <c r="B478">
        <v>1272.7092285000001</v>
      </c>
      <c r="C478">
        <v>1340.6700439000001</v>
      </c>
      <c r="D478">
        <v>1145.0144043</v>
      </c>
      <c r="E478">
        <v>1227.9455565999999</v>
      </c>
      <c r="F478">
        <v>1340.6700439000001</v>
      </c>
      <c r="G478">
        <v>1445.2199707</v>
      </c>
      <c r="H478">
        <v>1447.8399658000001</v>
      </c>
      <c r="I478">
        <v>1494.0999756000001</v>
      </c>
      <c r="J478">
        <v>1374.5688477000001</v>
      </c>
      <c r="L478" t="str">
        <f t="shared" si="56"/>
        <v>20MAR2024:22:00:00</v>
      </c>
      <c r="M478">
        <v>22</v>
      </c>
      <c r="N478">
        <f t="shared" si="57"/>
        <v>67.960815400000001</v>
      </c>
      <c r="O478" t="str">
        <f t="shared" si="52"/>
        <v/>
      </c>
      <c r="P478">
        <f t="shared" si="53"/>
        <v>67.960815400000001</v>
      </c>
      <c r="Q478" t="str">
        <f t="shared" si="54"/>
        <v/>
      </c>
      <c r="R478">
        <f t="shared" si="55"/>
        <v>1</v>
      </c>
      <c r="S478">
        <f t="shared" si="58"/>
        <v>5.3398540592101948</v>
      </c>
    </row>
    <row r="479" spans="1:19" x14ac:dyDescent="0.25">
      <c r="A479" t="s">
        <v>504</v>
      </c>
      <c r="B479">
        <v>1174.8438721</v>
      </c>
      <c r="C479">
        <v>1217.5600586</v>
      </c>
      <c r="D479">
        <v>1104.9091797000001</v>
      </c>
      <c r="E479">
        <v>1210.1728516000001</v>
      </c>
      <c r="F479">
        <v>1217.5600586</v>
      </c>
      <c r="G479">
        <v>1302.25</v>
      </c>
      <c r="H479">
        <v>1316.5500488</v>
      </c>
      <c r="I479">
        <v>1342.0899658000001</v>
      </c>
      <c r="J479">
        <v>1256.671875</v>
      </c>
      <c r="L479" t="str">
        <f t="shared" si="56"/>
        <v>20MAR2024:23:00:00</v>
      </c>
      <c r="M479">
        <v>23</v>
      </c>
      <c r="N479">
        <f t="shared" si="57"/>
        <v>42.716186500000049</v>
      </c>
      <c r="O479" t="str">
        <f t="shared" si="52"/>
        <v/>
      </c>
      <c r="P479">
        <f t="shared" si="53"/>
        <v>42.716186500000049</v>
      </c>
      <c r="Q479" t="str">
        <f t="shared" si="54"/>
        <v/>
      </c>
      <c r="R479">
        <f t="shared" si="55"/>
        <v>1</v>
      </c>
      <c r="S479">
        <f t="shared" si="58"/>
        <v>3.6359032476073678</v>
      </c>
    </row>
    <row r="480" spans="1:19" x14ac:dyDescent="0.25">
      <c r="A480" t="s">
        <v>505</v>
      </c>
      <c r="B480">
        <v>1124.1932373</v>
      </c>
      <c r="C480">
        <v>1104.9000243999999</v>
      </c>
      <c r="D480">
        <v>1057.5472411999999</v>
      </c>
      <c r="E480">
        <v>1137.1081543</v>
      </c>
      <c r="F480">
        <v>1104.9000243999999</v>
      </c>
      <c r="G480">
        <v>1192.0600586</v>
      </c>
      <c r="H480">
        <v>1189.9899902</v>
      </c>
      <c r="I480">
        <v>1198.4799805</v>
      </c>
      <c r="J480">
        <v>1148.5954589999999</v>
      </c>
      <c r="L480" t="str">
        <f t="shared" si="56"/>
        <v>21MAR2024:00:00:00</v>
      </c>
      <c r="M480">
        <v>24</v>
      </c>
      <c r="N480">
        <f t="shared" si="57"/>
        <v>-19.293212900000071</v>
      </c>
      <c r="O480">
        <f t="shared" si="52"/>
        <v>-19.293212900000071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1.7161829710288075</v>
      </c>
    </row>
    <row r="481" spans="1:19" x14ac:dyDescent="0.25">
      <c r="A481" t="s">
        <v>506</v>
      </c>
      <c r="B481">
        <v>1157.8005370999999</v>
      </c>
      <c r="C481">
        <v>1069.8900146000001</v>
      </c>
      <c r="D481">
        <v>1005.6235962</v>
      </c>
      <c r="E481">
        <v>1062.0253906</v>
      </c>
      <c r="F481">
        <v>1069.8900146000001</v>
      </c>
      <c r="G481">
        <v>1099.8599853999999</v>
      </c>
      <c r="H481">
        <v>1093.5999756000001</v>
      </c>
      <c r="I481">
        <v>1098.2900391000001</v>
      </c>
      <c r="J481">
        <v>1073.4526367000001</v>
      </c>
      <c r="L481" t="str">
        <f t="shared" si="56"/>
        <v>21MAR2024:01:00:00</v>
      </c>
      <c r="M481">
        <v>1</v>
      </c>
      <c r="N481">
        <f t="shared" si="57"/>
        <v>-87.910522499999843</v>
      </c>
      <c r="O481">
        <f t="shared" si="52"/>
        <v>-87.910522499999843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7.5928901121598766</v>
      </c>
    </row>
    <row r="482" spans="1:19" x14ac:dyDescent="0.25">
      <c r="A482" t="s">
        <v>507</v>
      </c>
      <c r="B482">
        <v>1168.6921387</v>
      </c>
      <c r="C482">
        <v>1030.4200439000001</v>
      </c>
      <c r="D482">
        <v>996.12725829999999</v>
      </c>
      <c r="E482">
        <v>1061.4006348</v>
      </c>
      <c r="F482">
        <v>1030.4200439000001</v>
      </c>
      <c r="G482">
        <v>1047.5600586</v>
      </c>
      <c r="H482">
        <v>1068.3299560999999</v>
      </c>
      <c r="I482">
        <v>1045.3000488</v>
      </c>
      <c r="J482">
        <v>1037.5474853999999</v>
      </c>
      <c r="L482" t="str">
        <f t="shared" si="56"/>
        <v>21MAR2024:02:00:00</v>
      </c>
      <c r="M482">
        <v>2</v>
      </c>
      <c r="N482">
        <f t="shared" si="57"/>
        <v>-138.27209479999988</v>
      </c>
      <c r="O482">
        <f t="shared" si="52"/>
        <v>-138.27209479999988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11.831353204258519</v>
      </c>
    </row>
    <row r="483" spans="1:19" x14ac:dyDescent="0.25">
      <c r="A483" t="s">
        <v>508</v>
      </c>
      <c r="B483">
        <v>1158.0056152</v>
      </c>
      <c r="C483">
        <v>990.42901611000002</v>
      </c>
      <c r="D483">
        <v>1003.935791</v>
      </c>
      <c r="E483">
        <v>1094.2368164</v>
      </c>
      <c r="F483">
        <v>990.42901611000002</v>
      </c>
      <c r="G483">
        <v>991.08099364999998</v>
      </c>
      <c r="H483">
        <v>1037.2099608999999</v>
      </c>
      <c r="I483">
        <v>996.16699218999997</v>
      </c>
      <c r="J483">
        <v>1003.7645874</v>
      </c>
      <c r="L483" t="str">
        <f t="shared" si="56"/>
        <v>21MAR2024:03:00:00</v>
      </c>
      <c r="M483">
        <v>3</v>
      </c>
      <c r="N483">
        <f t="shared" si="57"/>
        <v>-167.57659908999995</v>
      </c>
      <c r="O483">
        <f t="shared" si="52"/>
        <v>-167.57659908999995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14.471138731141444</v>
      </c>
    </row>
    <row r="484" spans="1:19" x14ac:dyDescent="0.25">
      <c r="A484" t="s">
        <v>509</v>
      </c>
      <c r="B484">
        <v>1102.5334473</v>
      </c>
      <c r="C484">
        <v>1010.3900146</v>
      </c>
      <c r="D484">
        <v>1005.2900390999999</v>
      </c>
      <c r="E484">
        <v>1109.2907714999999</v>
      </c>
      <c r="F484">
        <v>1010.3900146</v>
      </c>
      <c r="G484">
        <v>1010.4699707</v>
      </c>
      <c r="H484">
        <v>1061.5100098</v>
      </c>
      <c r="I484">
        <v>1010.7600098</v>
      </c>
      <c r="J484">
        <v>1019.68396</v>
      </c>
      <c r="L484" t="str">
        <f t="shared" si="56"/>
        <v>21MAR2024:04:00:00</v>
      </c>
      <c r="M484">
        <v>4</v>
      </c>
      <c r="N484">
        <f t="shared" si="57"/>
        <v>-92.143432700000062</v>
      </c>
      <c r="O484">
        <f t="shared" si="52"/>
        <v>-92.143432700000062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8.3574274255035625</v>
      </c>
    </row>
    <row r="485" spans="1:19" x14ac:dyDescent="0.25">
      <c r="A485" t="s">
        <v>510</v>
      </c>
      <c r="B485">
        <v>1115.5151367000001</v>
      </c>
      <c r="C485">
        <v>1011.289978</v>
      </c>
      <c r="D485">
        <v>1022.0670166</v>
      </c>
      <c r="E485">
        <v>1154.6414795000001</v>
      </c>
      <c r="F485">
        <v>1011.289978</v>
      </c>
      <c r="G485">
        <v>997.53698729999996</v>
      </c>
      <c r="H485">
        <v>1055.8699951000001</v>
      </c>
      <c r="I485">
        <v>1000</v>
      </c>
      <c r="J485">
        <v>1017.3527832</v>
      </c>
      <c r="L485" t="str">
        <f t="shared" si="56"/>
        <v>21MAR2024:05:00:00</v>
      </c>
      <c r="M485">
        <v>5</v>
      </c>
      <c r="N485">
        <f t="shared" si="57"/>
        <v>-104.22515870000007</v>
      </c>
      <c r="O485">
        <f t="shared" si="52"/>
        <v>-104.22515870000007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9.343231236496413</v>
      </c>
    </row>
    <row r="486" spans="1:19" x14ac:dyDescent="0.25">
      <c r="A486" t="s">
        <v>511</v>
      </c>
      <c r="B486">
        <v>1183.7595214999999</v>
      </c>
      <c r="C486">
        <v>1070.25</v>
      </c>
      <c r="D486">
        <v>1062.833374</v>
      </c>
      <c r="E486">
        <v>1194.0151367000001</v>
      </c>
      <c r="F486">
        <v>1070.25</v>
      </c>
      <c r="G486">
        <v>1055.7600098</v>
      </c>
      <c r="H486">
        <v>1110.7199707</v>
      </c>
      <c r="I486">
        <v>1058.7199707</v>
      </c>
      <c r="J486">
        <v>1071.6566161999999</v>
      </c>
      <c r="L486" t="str">
        <f t="shared" si="56"/>
        <v>21MAR2024:06:00:00</v>
      </c>
      <c r="M486">
        <v>6</v>
      </c>
      <c r="N486">
        <f t="shared" si="57"/>
        <v>-113.50952149999989</v>
      </c>
      <c r="O486">
        <f t="shared" si="52"/>
        <v>-113.50952149999989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9.5889004006629985</v>
      </c>
    </row>
    <row r="487" spans="1:19" x14ac:dyDescent="0.25">
      <c r="A487" t="s">
        <v>512</v>
      </c>
      <c r="B487">
        <v>1269.6085204999999</v>
      </c>
      <c r="C487">
        <v>1168.0100098</v>
      </c>
      <c r="D487">
        <v>1137.6712646000001</v>
      </c>
      <c r="E487">
        <v>1298.1573486</v>
      </c>
      <c r="F487">
        <v>1168.0100098</v>
      </c>
      <c r="G487">
        <v>1162.1999512</v>
      </c>
      <c r="H487">
        <v>1189.9399414</v>
      </c>
      <c r="I487">
        <v>1158.9899902</v>
      </c>
      <c r="J487">
        <v>1163.3621826000001</v>
      </c>
      <c r="L487" t="str">
        <f t="shared" si="56"/>
        <v>21MAR2024:07:00:00</v>
      </c>
      <c r="M487">
        <v>7</v>
      </c>
      <c r="N487">
        <f t="shared" si="57"/>
        <v>-101.59851069999991</v>
      </c>
      <c r="O487">
        <f t="shared" si="52"/>
        <v>-101.59851069999991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8.0023494691094363</v>
      </c>
    </row>
    <row r="488" spans="1:19" x14ac:dyDescent="0.25">
      <c r="A488" t="s">
        <v>513</v>
      </c>
      <c r="B488">
        <v>1305.1986084</v>
      </c>
      <c r="C488">
        <v>1263.9200439000001</v>
      </c>
      <c r="D488">
        <v>1170.8486327999999</v>
      </c>
      <c r="E488">
        <v>1339.8621826000001</v>
      </c>
      <c r="F488">
        <v>1263.9200439000001</v>
      </c>
      <c r="G488">
        <v>1284.0400391000001</v>
      </c>
      <c r="H488">
        <v>1276.2900391000001</v>
      </c>
      <c r="I488">
        <v>1264.6700439000001</v>
      </c>
      <c r="J488">
        <v>1251.9537353999999</v>
      </c>
      <c r="L488" t="str">
        <f t="shared" si="56"/>
        <v>21MAR2024:08:00:00</v>
      </c>
      <c r="M488">
        <v>8</v>
      </c>
      <c r="N488">
        <f t="shared" si="57"/>
        <v>-41.278564499999902</v>
      </c>
      <c r="O488">
        <f t="shared" si="52"/>
        <v>-41.278564499999902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3.162627069500322</v>
      </c>
    </row>
    <row r="489" spans="1:19" x14ac:dyDescent="0.25">
      <c r="A489" t="s">
        <v>514</v>
      </c>
      <c r="B489">
        <v>1315.3319091999999</v>
      </c>
      <c r="C489">
        <v>1323.0699463000001</v>
      </c>
      <c r="D489">
        <v>1162.4859618999999</v>
      </c>
      <c r="E489">
        <v>1295.5784911999999</v>
      </c>
      <c r="F489">
        <v>1323.0699463000001</v>
      </c>
      <c r="G489">
        <v>1359.6400146000001</v>
      </c>
      <c r="H489">
        <v>1307.7900391000001</v>
      </c>
      <c r="I489">
        <v>1337.2399902</v>
      </c>
      <c r="J489">
        <v>1298.0451660000001</v>
      </c>
      <c r="L489" t="str">
        <f t="shared" si="56"/>
        <v>21MAR2024:09:00:00</v>
      </c>
      <c r="M489">
        <v>9</v>
      </c>
      <c r="N489">
        <f t="shared" si="57"/>
        <v>7.738037100000156</v>
      </c>
      <c r="O489" t="str">
        <f t="shared" si="52"/>
        <v/>
      </c>
      <c r="P489">
        <f t="shared" si="53"/>
        <v>7.738037100000156</v>
      </c>
      <c r="Q489" t="str">
        <f t="shared" si="54"/>
        <v/>
      </c>
      <c r="R489">
        <f t="shared" si="55"/>
        <v>1</v>
      </c>
      <c r="S489">
        <f t="shared" si="58"/>
        <v>0.58829539874133518</v>
      </c>
    </row>
    <row r="490" spans="1:19" x14ac:dyDescent="0.25">
      <c r="A490" t="s">
        <v>515</v>
      </c>
      <c r="B490">
        <v>1332.2751464999999</v>
      </c>
      <c r="C490">
        <v>1363.0400391000001</v>
      </c>
      <c r="D490">
        <v>1174.6226807</v>
      </c>
      <c r="E490">
        <v>1242.1809082</v>
      </c>
      <c r="F490">
        <v>1363.0400391000001</v>
      </c>
      <c r="G490">
        <v>1409.6800536999999</v>
      </c>
      <c r="H490">
        <v>1338.4200439000001</v>
      </c>
      <c r="I490">
        <v>1379.0799560999999</v>
      </c>
      <c r="J490">
        <v>1332.9686279</v>
      </c>
      <c r="L490" t="str">
        <f t="shared" si="56"/>
        <v>21MAR2024:10:00:00</v>
      </c>
      <c r="M490">
        <v>10</v>
      </c>
      <c r="N490">
        <f t="shared" si="57"/>
        <v>30.764892600000167</v>
      </c>
      <c r="O490" t="str">
        <f t="shared" si="52"/>
        <v/>
      </c>
      <c r="P490">
        <f t="shared" si="53"/>
        <v>30.764892600000167</v>
      </c>
      <c r="Q490" t="str">
        <f t="shared" si="54"/>
        <v/>
      </c>
      <c r="R490">
        <f t="shared" si="55"/>
        <v>1</v>
      </c>
      <c r="S490">
        <f t="shared" si="58"/>
        <v>2.3091996184738681</v>
      </c>
    </row>
    <row r="491" spans="1:19" x14ac:dyDescent="0.25">
      <c r="A491" t="s">
        <v>516</v>
      </c>
      <c r="B491">
        <v>1273.9538574000001</v>
      </c>
      <c r="C491">
        <v>1357.6700439000001</v>
      </c>
      <c r="D491">
        <v>1185.9348144999999</v>
      </c>
      <c r="E491">
        <v>1231.5563964999999</v>
      </c>
      <c r="F491">
        <v>1357.6700439000001</v>
      </c>
      <c r="G491">
        <v>1397.9799805</v>
      </c>
      <c r="H491">
        <v>1349.4200439000001</v>
      </c>
      <c r="I491">
        <v>1373.6800536999999</v>
      </c>
      <c r="J491">
        <v>1332.9370117000001</v>
      </c>
      <c r="L491" t="str">
        <f t="shared" si="56"/>
        <v>21MAR2024:11:00:00</v>
      </c>
      <c r="M491">
        <v>11</v>
      </c>
      <c r="N491">
        <f t="shared" si="57"/>
        <v>83.716186500000049</v>
      </c>
      <c r="O491" t="str">
        <f t="shared" si="52"/>
        <v/>
      </c>
      <c r="P491">
        <f t="shared" si="53"/>
        <v>83.716186500000049</v>
      </c>
      <c r="Q491" t="str">
        <f t="shared" si="54"/>
        <v/>
      </c>
      <c r="R491">
        <f t="shared" si="55"/>
        <v>1</v>
      </c>
      <c r="S491">
        <f t="shared" si="58"/>
        <v>6.5713672448745983</v>
      </c>
    </row>
    <row r="492" spans="1:19" x14ac:dyDescent="0.25">
      <c r="A492" t="s">
        <v>517</v>
      </c>
      <c r="B492">
        <v>1269.7720947</v>
      </c>
      <c r="C492">
        <v>1336.0500488</v>
      </c>
      <c r="D492">
        <v>1167.7935791</v>
      </c>
      <c r="E492">
        <v>1162.5855713000001</v>
      </c>
      <c r="F492">
        <v>1336.0500488</v>
      </c>
      <c r="G492">
        <v>1361.9300536999999</v>
      </c>
      <c r="H492">
        <v>1305.6899414</v>
      </c>
      <c r="I492">
        <v>1357.9499512</v>
      </c>
      <c r="J492">
        <v>1305.8826904</v>
      </c>
      <c r="L492" t="str">
        <f t="shared" si="56"/>
        <v>21MAR2024:12:00:00</v>
      </c>
      <c r="M492">
        <v>12</v>
      </c>
      <c r="N492">
        <f t="shared" si="57"/>
        <v>66.277954099999988</v>
      </c>
      <c r="O492" t="str">
        <f t="shared" si="52"/>
        <v/>
      </c>
      <c r="P492">
        <f t="shared" si="53"/>
        <v>66.277954099999988</v>
      </c>
      <c r="Q492" t="str">
        <f t="shared" si="54"/>
        <v/>
      </c>
      <c r="R492">
        <f t="shared" si="55"/>
        <v>1</v>
      </c>
      <c r="S492">
        <f t="shared" si="58"/>
        <v>5.2196732292860011</v>
      </c>
    </row>
    <row r="493" spans="1:19" x14ac:dyDescent="0.25">
      <c r="A493" t="s">
        <v>518</v>
      </c>
      <c r="B493">
        <v>1233.512207</v>
      </c>
      <c r="C493">
        <v>1331.1400146000001</v>
      </c>
      <c r="D493">
        <v>1165.0798339999999</v>
      </c>
      <c r="E493">
        <v>1126.1750488</v>
      </c>
      <c r="F493">
        <v>1331.1400146000001</v>
      </c>
      <c r="G493">
        <v>1332.3000488</v>
      </c>
      <c r="H493">
        <v>1262.5100098</v>
      </c>
      <c r="I493">
        <v>1335.1700439000001</v>
      </c>
      <c r="J493">
        <v>1285.2399902</v>
      </c>
      <c r="L493" t="str">
        <f t="shared" si="56"/>
        <v>21MAR2024:13:00:00</v>
      </c>
      <c r="M493">
        <v>13</v>
      </c>
      <c r="N493">
        <f t="shared" si="57"/>
        <v>97.627807600000096</v>
      </c>
      <c r="O493" t="str">
        <f t="shared" si="52"/>
        <v/>
      </c>
      <c r="P493">
        <f t="shared" si="53"/>
        <v>97.627807600000096</v>
      </c>
      <c r="Q493" t="str">
        <f t="shared" si="54"/>
        <v/>
      </c>
      <c r="R493">
        <f t="shared" si="55"/>
        <v>1</v>
      </c>
      <c r="S493">
        <f t="shared" si="58"/>
        <v>7.9146203050100912</v>
      </c>
    </row>
    <row r="494" spans="1:19" x14ac:dyDescent="0.25">
      <c r="A494" t="s">
        <v>519</v>
      </c>
      <c r="B494">
        <v>1123.1748047000001</v>
      </c>
      <c r="C494">
        <v>1340.8100586</v>
      </c>
      <c r="D494">
        <v>1180.2933350000001</v>
      </c>
      <c r="E494">
        <v>1163.6850586</v>
      </c>
      <c r="F494">
        <v>1340.8100586</v>
      </c>
      <c r="G494">
        <v>1319.0100098</v>
      </c>
      <c r="H494">
        <v>1236.5699463000001</v>
      </c>
      <c r="I494">
        <v>1334.0400391000001</v>
      </c>
      <c r="J494">
        <v>1282.1446533000001</v>
      </c>
      <c r="L494" t="str">
        <f t="shared" si="56"/>
        <v>21MAR2024:14:00:00</v>
      </c>
      <c r="M494">
        <v>14</v>
      </c>
      <c r="N494">
        <f t="shared" si="57"/>
        <v>217.63525389999995</v>
      </c>
      <c r="O494" t="str">
        <f t="shared" si="52"/>
        <v/>
      </c>
      <c r="P494">
        <f t="shared" si="53"/>
        <v>217.63525389999995</v>
      </c>
      <c r="Q494" t="str">
        <f t="shared" si="54"/>
        <v/>
      </c>
      <c r="R494">
        <f t="shared" si="55"/>
        <v>1</v>
      </c>
      <c r="S494">
        <f t="shared" si="58"/>
        <v>19.376792729795103</v>
      </c>
    </row>
    <row r="495" spans="1:19" x14ac:dyDescent="0.25">
      <c r="A495" t="s">
        <v>520</v>
      </c>
      <c r="B495">
        <v>1112.9135742000001</v>
      </c>
      <c r="C495">
        <v>1359.2700195</v>
      </c>
      <c r="D495">
        <v>1185.5428466999999</v>
      </c>
      <c r="E495">
        <v>1158.7484131000001</v>
      </c>
      <c r="F495">
        <v>1359.2700195</v>
      </c>
      <c r="G495">
        <v>1316.1800536999999</v>
      </c>
      <c r="H495">
        <v>1220.1300048999999</v>
      </c>
      <c r="I495">
        <v>1336.8800048999999</v>
      </c>
      <c r="J495">
        <v>1283.6005858999999</v>
      </c>
      <c r="L495" t="str">
        <f t="shared" si="56"/>
        <v>21MAR2024:15:00:00</v>
      </c>
      <c r="M495">
        <v>15</v>
      </c>
      <c r="N495">
        <f t="shared" si="57"/>
        <v>246.3564452999999</v>
      </c>
      <c r="O495" t="str">
        <f t="shared" si="52"/>
        <v/>
      </c>
      <c r="P495">
        <f t="shared" si="53"/>
        <v>246.3564452999999</v>
      </c>
      <c r="Q495" t="str">
        <f t="shared" si="54"/>
        <v/>
      </c>
      <c r="R495">
        <f t="shared" si="55"/>
        <v>1</v>
      </c>
      <c r="S495">
        <f t="shared" si="58"/>
        <v>22.136170409916083</v>
      </c>
    </row>
    <row r="496" spans="1:19" x14ac:dyDescent="0.25">
      <c r="A496" t="s">
        <v>521</v>
      </c>
      <c r="B496">
        <v>1092.7312012</v>
      </c>
      <c r="C496">
        <v>1383.5799560999999</v>
      </c>
      <c r="D496">
        <v>1196.0898437999999</v>
      </c>
      <c r="E496">
        <v>1178.3297118999999</v>
      </c>
      <c r="F496">
        <v>1383.5799560999999</v>
      </c>
      <c r="G496">
        <v>1337.1899414</v>
      </c>
      <c r="H496">
        <v>1203.6600341999999</v>
      </c>
      <c r="I496">
        <v>1378.8299560999999</v>
      </c>
      <c r="J496">
        <v>1299.8699951000001</v>
      </c>
      <c r="L496" t="str">
        <f t="shared" si="56"/>
        <v>21MAR2024:16:00:00</v>
      </c>
      <c r="M496">
        <v>16</v>
      </c>
      <c r="N496">
        <f t="shared" si="57"/>
        <v>290.8487548999999</v>
      </c>
      <c r="O496" t="str">
        <f t="shared" si="52"/>
        <v/>
      </c>
      <c r="P496">
        <f t="shared" si="53"/>
        <v>290.8487548999999</v>
      </c>
      <c r="Q496" t="str">
        <f t="shared" si="54"/>
        <v/>
      </c>
      <c r="R496">
        <f t="shared" si="55"/>
        <v>1</v>
      </c>
      <c r="S496">
        <f t="shared" si="58"/>
        <v>26.616678885035931</v>
      </c>
    </row>
    <row r="497" spans="1:19" x14ac:dyDescent="0.25">
      <c r="A497" t="s">
        <v>522</v>
      </c>
      <c r="B497">
        <v>1075.6020507999999</v>
      </c>
      <c r="C497">
        <v>1428.8499756000001</v>
      </c>
      <c r="D497">
        <v>1199.6304932</v>
      </c>
      <c r="E497">
        <v>1177.0213623</v>
      </c>
      <c r="F497">
        <v>1428.8499756000001</v>
      </c>
      <c r="G497">
        <v>1378.6500243999999</v>
      </c>
      <c r="H497">
        <v>1229.0799560999999</v>
      </c>
      <c r="I497">
        <v>1433.0999756000001</v>
      </c>
      <c r="J497">
        <v>1333.8621826000001</v>
      </c>
      <c r="L497" t="str">
        <f t="shared" si="56"/>
        <v>21MAR2024:17:00:00</v>
      </c>
      <c r="M497">
        <v>17</v>
      </c>
      <c r="N497">
        <f t="shared" si="57"/>
        <v>353.24792480000019</v>
      </c>
      <c r="O497" t="str">
        <f t="shared" si="52"/>
        <v/>
      </c>
      <c r="P497">
        <f t="shared" si="53"/>
        <v>353.24792480000019</v>
      </c>
      <c r="Q497" t="str">
        <f t="shared" si="54"/>
        <v/>
      </c>
      <c r="R497">
        <f t="shared" si="55"/>
        <v>1</v>
      </c>
      <c r="S497">
        <f t="shared" si="58"/>
        <v>32.841879070169604</v>
      </c>
    </row>
    <row r="498" spans="1:19" x14ac:dyDescent="0.25">
      <c r="A498" t="s">
        <v>523</v>
      </c>
      <c r="B498">
        <v>1115.6228027</v>
      </c>
      <c r="C498">
        <v>1415.8900146000001</v>
      </c>
      <c r="D498">
        <v>1196.7452393000001</v>
      </c>
      <c r="E498">
        <v>1188.3485106999999</v>
      </c>
      <c r="F498">
        <v>1415.8900146000001</v>
      </c>
      <c r="G498">
        <v>1363.5799560999999</v>
      </c>
      <c r="H498">
        <v>1220.3499756000001</v>
      </c>
      <c r="I498">
        <v>1438.0600586</v>
      </c>
      <c r="J498">
        <v>1326.9250488</v>
      </c>
      <c r="L498" t="str">
        <f t="shared" si="56"/>
        <v>21MAR2024:18:00:00</v>
      </c>
      <c r="M498">
        <v>18</v>
      </c>
      <c r="N498">
        <f t="shared" si="57"/>
        <v>300.26721190000012</v>
      </c>
      <c r="O498" t="str">
        <f t="shared" si="52"/>
        <v/>
      </c>
      <c r="P498">
        <f t="shared" si="53"/>
        <v>300.26721190000012</v>
      </c>
      <c r="Q498" t="str">
        <f t="shared" si="54"/>
        <v/>
      </c>
      <c r="R498">
        <f t="shared" si="55"/>
        <v>1</v>
      </c>
      <c r="S498">
        <f t="shared" si="58"/>
        <v>26.914761079936838</v>
      </c>
    </row>
    <row r="499" spans="1:19" x14ac:dyDescent="0.25">
      <c r="A499" t="s">
        <v>524</v>
      </c>
      <c r="B499">
        <v>1109.8820800999999</v>
      </c>
      <c r="C499">
        <v>1412.2700195</v>
      </c>
      <c r="D499">
        <v>1196.5638428</v>
      </c>
      <c r="E499">
        <v>1204.4034423999999</v>
      </c>
      <c r="F499">
        <v>1412.2700195</v>
      </c>
      <c r="G499">
        <v>1363.0600586</v>
      </c>
      <c r="H499">
        <v>1243.9799805</v>
      </c>
      <c r="I499">
        <v>1440.8499756000001</v>
      </c>
      <c r="J499">
        <v>1331.3448486</v>
      </c>
      <c r="L499" t="str">
        <f t="shared" si="56"/>
        <v>21MAR2024:19:00:00</v>
      </c>
      <c r="M499">
        <v>19</v>
      </c>
      <c r="N499">
        <f t="shared" si="57"/>
        <v>302.38793940000005</v>
      </c>
      <c r="O499" t="str">
        <f t="shared" si="52"/>
        <v/>
      </c>
      <c r="P499">
        <f t="shared" si="53"/>
        <v>302.38793940000005</v>
      </c>
      <c r="Q499" t="str">
        <f t="shared" si="54"/>
        <v/>
      </c>
      <c r="R499">
        <f t="shared" si="55"/>
        <v>1</v>
      </c>
      <c r="S499">
        <f t="shared" si="58"/>
        <v>27.24505105738395</v>
      </c>
    </row>
    <row r="500" spans="1:19" x14ac:dyDescent="0.25">
      <c r="A500" t="s">
        <v>525</v>
      </c>
      <c r="B500">
        <v>1259.2515868999999</v>
      </c>
      <c r="C500">
        <v>1356.5699463000001</v>
      </c>
      <c r="D500">
        <v>1173.3812256000001</v>
      </c>
      <c r="E500">
        <v>1156.7440185999999</v>
      </c>
      <c r="F500">
        <v>1356.5699463000001</v>
      </c>
      <c r="G500">
        <v>1322.1899414</v>
      </c>
      <c r="H500">
        <v>1232.3499756000001</v>
      </c>
      <c r="I500">
        <v>1396.5400391000001</v>
      </c>
      <c r="J500">
        <v>1296.2061768000001</v>
      </c>
      <c r="L500" t="str">
        <f t="shared" si="56"/>
        <v>21MAR2024:20:00:00</v>
      </c>
      <c r="M500">
        <v>20</v>
      </c>
      <c r="N500">
        <f t="shared" si="57"/>
        <v>97.31835940000019</v>
      </c>
      <c r="O500" t="str">
        <f t="shared" si="52"/>
        <v/>
      </c>
      <c r="P500">
        <f t="shared" si="53"/>
        <v>97.31835940000019</v>
      </c>
      <c r="Q500" t="str">
        <f t="shared" si="54"/>
        <v/>
      </c>
      <c r="R500">
        <f t="shared" si="55"/>
        <v>1</v>
      </c>
      <c r="S500">
        <f t="shared" si="58"/>
        <v>7.7282697446962576</v>
      </c>
    </row>
    <row r="501" spans="1:19" x14ac:dyDescent="0.25">
      <c r="A501" t="s">
        <v>526</v>
      </c>
      <c r="B501">
        <v>1396.4207764</v>
      </c>
      <c r="C501">
        <v>1357.5100098</v>
      </c>
      <c r="D501">
        <v>1177.9287108999999</v>
      </c>
      <c r="E501">
        <v>1167.1650391000001</v>
      </c>
      <c r="F501">
        <v>1357.5100098</v>
      </c>
      <c r="G501">
        <v>1339.2199707</v>
      </c>
      <c r="H501">
        <v>1258.2800293</v>
      </c>
      <c r="I501">
        <v>1411.0200195</v>
      </c>
      <c r="J501">
        <v>1308.7917480000001</v>
      </c>
      <c r="L501" t="str">
        <f t="shared" si="56"/>
        <v>21MAR2024:21:00:00</v>
      </c>
      <c r="M501">
        <v>21</v>
      </c>
      <c r="N501">
        <f t="shared" si="57"/>
        <v>-38.910766599999988</v>
      </c>
      <c r="O501">
        <f t="shared" si="52"/>
        <v>-38.910766599999988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2.7864643134509</v>
      </c>
    </row>
    <row r="502" spans="1:19" x14ac:dyDescent="0.25">
      <c r="A502" t="s">
        <v>527</v>
      </c>
      <c r="B502">
        <v>1389.6970214999999</v>
      </c>
      <c r="C502">
        <v>1329.4000243999999</v>
      </c>
      <c r="D502">
        <v>1138.3691406</v>
      </c>
      <c r="E502">
        <v>1146.0844727000001</v>
      </c>
      <c r="F502">
        <v>1329.4000243999999</v>
      </c>
      <c r="G502">
        <v>1323.2299805</v>
      </c>
      <c r="H502">
        <v>1251.7600098</v>
      </c>
      <c r="I502">
        <v>1385.1099853999999</v>
      </c>
      <c r="J502">
        <v>1285.5738524999999</v>
      </c>
      <c r="L502" t="str">
        <f t="shared" si="56"/>
        <v>21MAR2024:22:00:00</v>
      </c>
      <c r="M502">
        <v>22</v>
      </c>
      <c r="N502">
        <f t="shared" si="57"/>
        <v>-60.296997099999999</v>
      </c>
      <c r="O502">
        <f t="shared" si="52"/>
        <v>-60.296997099999999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4.3388592021962538</v>
      </c>
    </row>
    <row r="503" spans="1:19" x14ac:dyDescent="0.25">
      <c r="A503" t="s">
        <v>528</v>
      </c>
      <c r="B503">
        <v>1315.1204834</v>
      </c>
      <c r="C503">
        <v>1239.9000243999999</v>
      </c>
      <c r="D503">
        <v>1108.0834961</v>
      </c>
      <c r="E503">
        <v>1147.8684082</v>
      </c>
      <c r="F503">
        <v>1239.9000243999999</v>
      </c>
      <c r="G503">
        <v>1250.5200195</v>
      </c>
      <c r="H503">
        <v>1169.3299560999999</v>
      </c>
      <c r="I503">
        <v>1289.9899902</v>
      </c>
      <c r="J503">
        <v>1211.5646973</v>
      </c>
      <c r="L503" t="str">
        <f t="shared" si="56"/>
        <v>21MAR2024:23:00:00</v>
      </c>
      <c r="M503">
        <v>23</v>
      </c>
      <c r="N503">
        <f t="shared" si="57"/>
        <v>-75.220459000000119</v>
      </c>
      <c r="O503">
        <f t="shared" si="52"/>
        <v>-75.220459000000119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5.7196629471948892</v>
      </c>
    </row>
    <row r="504" spans="1:19" x14ac:dyDescent="0.25">
      <c r="A504" t="s">
        <v>529</v>
      </c>
      <c r="B504">
        <v>1241.2416992000001</v>
      </c>
      <c r="C504">
        <v>1128.1899414</v>
      </c>
      <c r="D504">
        <v>1082.2595214999999</v>
      </c>
      <c r="E504">
        <v>1155.3066406</v>
      </c>
      <c r="F504">
        <v>1128.1899414</v>
      </c>
      <c r="G504">
        <v>1135.7199707</v>
      </c>
      <c r="H504">
        <v>1088.6400146000001</v>
      </c>
      <c r="I504">
        <v>1164.5500488</v>
      </c>
      <c r="J504">
        <v>1119.8719481999999</v>
      </c>
      <c r="L504" t="str">
        <f t="shared" si="56"/>
        <v>22MAR2024:00:00:00</v>
      </c>
      <c r="M504">
        <v>24</v>
      </c>
      <c r="N504">
        <f t="shared" si="57"/>
        <v>-113.05175780000013</v>
      </c>
      <c r="O504">
        <f t="shared" si="52"/>
        <v>-113.05175780000013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9.1079568042923285</v>
      </c>
    </row>
    <row r="505" spans="1:19" x14ac:dyDescent="0.25">
      <c r="A505" t="s">
        <v>530</v>
      </c>
      <c r="B505">
        <v>1122.8911132999999</v>
      </c>
      <c r="C505">
        <v>718.02502441000001</v>
      </c>
      <c r="D505">
        <v>1067.7834473</v>
      </c>
      <c r="E505">
        <v>1192.0928954999999</v>
      </c>
      <c r="F505">
        <v>1057.5100098</v>
      </c>
      <c r="G505">
        <v>1069.4699707</v>
      </c>
      <c r="H505">
        <v>718.02502441000001</v>
      </c>
      <c r="I505">
        <v>1075.0999756000001</v>
      </c>
      <c r="J505">
        <v>997.57775878999996</v>
      </c>
      <c r="L505" t="str">
        <f t="shared" si="56"/>
        <v>22MAR2024:01:00:00</v>
      </c>
      <c r="M505">
        <v>1</v>
      </c>
      <c r="N505">
        <f t="shared" si="57"/>
        <v>-404.8660888899999</v>
      </c>
      <c r="O505">
        <f t="shared" si="52"/>
        <v>-404.8660888899999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36.055685550860076</v>
      </c>
    </row>
    <row r="506" spans="1:19" x14ac:dyDescent="0.25">
      <c r="A506" t="s">
        <v>531</v>
      </c>
      <c r="B506">
        <v>1121.5759277</v>
      </c>
      <c r="C506">
        <v>525.06298828000001</v>
      </c>
      <c r="D506">
        <v>1060.2078856999999</v>
      </c>
      <c r="E506">
        <v>1175.5686035000001</v>
      </c>
      <c r="F506">
        <v>1035.7399902</v>
      </c>
      <c r="G506">
        <v>1031.8800048999999</v>
      </c>
      <c r="H506">
        <v>525.06298828000001</v>
      </c>
      <c r="I506">
        <v>1033</v>
      </c>
      <c r="J506">
        <v>937.17810058999999</v>
      </c>
      <c r="L506" t="str">
        <f t="shared" si="56"/>
        <v>22MAR2024:02:00:00</v>
      </c>
      <c r="M506">
        <v>2</v>
      </c>
      <c r="N506">
        <f t="shared" si="57"/>
        <v>-596.51293941999995</v>
      </c>
      <c r="O506">
        <f t="shared" si="52"/>
        <v>-596.51293941999995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53.185248068158941</v>
      </c>
    </row>
    <row r="507" spans="1:19" x14ac:dyDescent="0.25">
      <c r="A507" t="s">
        <v>532</v>
      </c>
      <c r="B507">
        <v>1090.7788086</v>
      </c>
      <c r="C507">
        <v>404.52600097999999</v>
      </c>
      <c r="D507">
        <v>1058.1724853999999</v>
      </c>
      <c r="E507">
        <v>1142.9282227000001</v>
      </c>
      <c r="F507">
        <v>1028.2600098</v>
      </c>
      <c r="G507">
        <v>1019.1699829</v>
      </c>
      <c r="H507">
        <v>404.52600097999999</v>
      </c>
      <c r="I507">
        <v>1022.4799805</v>
      </c>
      <c r="J507">
        <v>906.52172852000001</v>
      </c>
      <c r="L507" t="str">
        <f t="shared" si="56"/>
        <v>22MAR2024:03:00:00</v>
      </c>
      <c r="M507">
        <v>3</v>
      </c>
      <c r="N507">
        <f t="shared" si="57"/>
        <v>-686.25280762000011</v>
      </c>
      <c r="O507">
        <f t="shared" si="52"/>
        <v>-686.25280762000011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62.914020900424021</v>
      </c>
    </row>
    <row r="508" spans="1:19" x14ac:dyDescent="0.25">
      <c r="A508" t="s">
        <v>533</v>
      </c>
      <c r="B508">
        <v>1100.7786865</v>
      </c>
      <c r="C508">
        <v>971.44500731999995</v>
      </c>
      <c r="D508">
        <v>1052.6678466999999</v>
      </c>
      <c r="E508">
        <v>1111.1414795000001</v>
      </c>
      <c r="F508">
        <v>1029.5999756000001</v>
      </c>
      <c r="G508">
        <v>1039.6700439000001</v>
      </c>
      <c r="H508">
        <v>971.44500731999995</v>
      </c>
      <c r="I508">
        <v>1035.3000488</v>
      </c>
      <c r="J508">
        <v>1025.7365723</v>
      </c>
      <c r="L508" t="str">
        <f t="shared" si="56"/>
        <v>22MAR2024:04:00:00</v>
      </c>
      <c r="M508">
        <v>4</v>
      </c>
      <c r="N508">
        <f t="shared" si="57"/>
        <v>-129.3336791800001</v>
      </c>
      <c r="O508">
        <f t="shared" si="52"/>
        <v>-129.3336791800001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11.749289913236352</v>
      </c>
    </row>
    <row r="509" spans="1:19" x14ac:dyDescent="0.25">
      <c r="A509" t="s">
        <v>534</v>
      </c>
      <c r="B509">
        <v>1134.4383545000001</v>
      </c>
      <c r="C509">
        <v>439.43701171999999</v>
      </c>
      <c r="D509">
        <v>1070.6546631000001</v>
      </c>
      <c r="E509">
        <v>1119.9257812999999</v>
      </c>
      <c r="F509">
        <v>1041.1500243999999</v>
      </c>
      <c r="G509">
        <v>1048.1199951000001</v>
      </c>
      <c r="H509">
        <v>439.43701171999999</v>
      </c>
      <c r="I509">
        <v>1042.7399902</v>
      </c>
      <c r="J509">
        <v>928.42041015999996</v>
      </c>
      <c r="L509" t="str">
        <f t="shared" si="56"/>
        <v>22MAR2024:05:00:00</v>
      </c>
      <c r="M509">
        <v>5</v>
      </c>
      <c r="N509">
        <f t="shared" si="57"/>
        <v>-695.00134278000007</v>
      </c>
      <c r="O509">
        <f t="shared" si="52"/>
        <v>-695.00134278000007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61.263914431588454</v>
      </c>
    </row>
    <row r="510" spans="1:19" x14ac:dyDescent="0.25">
      <c r="A510" t="s">
        <v>535</v>
      </c>
      <c r="B510">
        <v>1173.3393555</v>
      </c>
      <c r="C510">
        <v>487.81500244</v>
      </c>
      <c r="D510">
        <v>1111.0159911999999</v>
      </c>
      <c r="E510">
        <v>1136.4193115</v>
      </c>
      <c r="F510">
        <v>1084.3499756000001</v>
      </c>
      <c r="G510">
        <v>1099.5999756000001</v>
      </c>
      <c r="H510">
        <v>487.81500244</v>
      </c>
      <c r="I510">
        <v>1092.7299805</v>
      </c>
      <c r="J510">
        <v>975.10217284999999</v>
      </c>
      <c r="L510" t="str">
        <f t="shared" si="56"/>
        <v>22MAR2024:06:00:00</v>
      </c>
      <c r="M510">
        <v>6</v>
      </c>
      <c r="N510">
        <f t="shared" si="57"/>
        <v>-685.52435306000007</v>
      </c>
      <c r="O510">
        <f t="shared" si="52"/>
        <v>-685.52435306000007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58.425071131094441</v>
      </c>
    </row>
    <row r="511" spans="1:19" x14ac:dyDescent="0.25">
      <c r="A511" t="s">
        <v>536</v>
      </c>
      <c r="B511">
        <v>1187.5233154</v>
      </c>
      <c r="C511">
        <v>638.57397461000005</v>
      </c>
      <c r="D511">
        <v>1190.7742920000001</v>
      </c>
      <c r="E511">
        <v>1213.0932617000001</v>
      </c>
      <c r="F511">
        <v>1158.1800536999999</v>
      </c>
      <c r="G511">
        <v>1184.3900146000001</v>
      </c>
      <c r="H511">
        <v>638.57397461000005</v>
      </c>
      <c r="I511">
        <v>1170.2299805</v>
      </c>
      <c r="J511">
        <v>1068.4296875</v>
      </c>
      <c r="L511" t="str">
        <f t="shared" si="56"/>
        <v>22MAR2024:07:00:00</v>
      </c>
      <c r="M511">
        <v>7</v>
      </c>
      <c r="N511">
        <f t="shared" si="57"/>
        <v>-548.94934078999995</v>
      </c>
      <c r="O511">
        <f t="shared" si="52"/>
        <v>-548.94934078999995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46.226405298416758</v>
      </c>
    </row>
    <row r="512" spans="1:19" x14ac:dyDescent="0.25">
      <c r="A512" t="s">
        <v>537</v>
      </c>
      <c r="B512">
        <v>1196.7077637</v>
      </c>
      <c r="C512">
        <v>805.94598388999998</v>
      </c>
      <c r="D512">
        <v>1228.1689452999999</v>
      </c>
      <c r="E512">
        <v>1253.2125243999999</v>
      </c>
      <c r="F512">
        <v>1244.6999512</v>
      </c>
      <c r="G512">
        <v>1279.4799805</v>
      </c>
      <c r="H512">
        <v>805.94598388999998</v>
      </c>
      <c r="I512">
        <v>1255.8800048999999</v>
      </c>
      <c r="J512">
        <v>1162.8349608999999</v>
      </c>
      <c r="L512" t="str">
        <f t="shared" si="56"/>
        <v>22MAR2024:08:00:00</v>
      </c>
      <c r="M512">
        <v>8</v>
      </c>
      <c r="N512">
        <f t="shared" si="57"/>
        <v>-390.76177981000001</v>
      </c>
      <c r="O512">
        <f t="shared" si="52"/>
        <v>-390.76177981000001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32.653066326054123</v>
      </c>
    </row>
    <row r="513" spans="1:19" x14ac:dyDescent="0.25">
      <c r="A513" t="s">
        <v>538</v>
      </c>
      <c r="B513">
        <v>1174.0426024999999</v>
      </c>
      <c r="C513">
        <v>948.08502196999996</v>
      </c>
      <c r="D513">
        <v>1232.1076660000001</v>
      </c>
      <c r="E513">
        <v>1268.2504882999999</v>
      </c>
      <c r="F513">
        <v>1308.6099853999999</v>
      </c>
      <c r="G513">
        <v>1356.6300048999999</v>
      </c>
      <c r="H513">
        <v>948.08502196999996</v>
      </c>
      <c r="I513">
        <v>1328.0300293</v>
      </c>
      <c r="J513">
        <v>1234.6926269999999</v>
      </c>
      <c r="L513" t="str">
        <f t="shared" si="56"/>
        <v>22MAR2024:09:00:00</v>
      </c>
      <c r="M513">
        <v>9</v>
      </c>
      <c r="N513">
        <f t="shared" si="57"/>
        <v>-225.95758052999997</v>
      </c>
      <c r="O513">
        <f t="shared" si="52"/>
        <v>-225.95758052999997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19.246114242264049</v>
      </c>
    </row>
    <row r="514" spans="1:19" x14ac:dyDescent="0.25">
      <c r="A514" t="s">
        <v>539</v>
      </c>
      <c r="B514">
        <v>1252.8140868999999</v>
      </c>
      <c r="C514">
        <v>997.21697998000002</v>
      </c>
      <c r="D514">
        <v>1248.0345459</v>
      </c>
      <c r="E514">
        <v>1300.4095459</v>
      </c>
      <c r="F514">
        <v>1358.4000243999999</v>
      </c>
      <c r="G514">
        <v>1414.0200195</v>
      </c>
      <c r="H514">
        <v>997.21697998000002</v>
      </c>
      <c r="I514">
        <v>1376.75</v>
      </c>
      <c r="J514">
        <v>1278.8843993999999</v>
      </c>
      <c r="L514" t="str">
        <f t="shared" si="56"/>
        <v>22MAR2024:10:00:00</v>
      </c>
      <c r="M514">
        <v>10</v>
      </c>
      <c r="N514">
        <f t="shared" si="57"/>
        <v>-255.59710691999987</v>
      </c>
      <c r="O514">
        <f t="shared" si="52"/>
        <v>-255.59710691999987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20.401838516396069</v>
      </c>
    </row>
    <row r="515" spans="1:19" x14ac:dyDescent="0.25">
      <c r="A515" t="s">
        <v>540</v>
      </c>
      <c r="B515">
        <v>1300.0424805</v>
      </c>
      <c r="C515">
        <v>994.04901123000002</v>
      </c>
      <c r="D515">
        <v>1241.8714600000001</v>
      </c>
      <c r="E515">
        <v>1281.2509766000001</v>
      </c>
      <c r="F515">
        <v>1341.5100098</v>
      </c>
      <c r="G515">
        <v>1388.1600341999999</v>
      </c>
      <c r="H515">
        <v>994.04901123000002</v>
      </c>
      <c r="I515">
        <v>1361.3000488</v>
      </c>
      <c r="J515">
        <v>1265.3781738</v>
      </c>
      <c r="L515" t="str">
        <f t="shared" si="56"/>
        <v>22MAR2024:11:00:00</v>
      </c>
      <c r="M515">
        <v>11</v>
      </c>
      <c r="N515">
        <f t="shared" si="57"/>
        <v>-305.99346926999999</v>
      </c>
      <c r="O515">
        <f t="shared" ref="O515:O578" si="59">IF(N515&lt;0,N515,"")</f>
        <v>-305.99346926999999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23.537190042614149</v>
      </c>
    </row>
    <row r="516" spans="1:19" x14ac:dyDescent="0.25">
      <c r="A516" t="s">
        <v>541</v>
      </c>
      <c r="B516">
        <v>1243.246582</v>
      </c>
      <c r="C516">
        <v>1045.1800536999999</v>
      </c>
      <c r="D516">
        <v>1204.2371826000001</v>
      </c>
      <c r="E516">
        <v>1222.953125</v>
      </c>
      <c r="F516">
        <v>1334.3299560999999</v>
      </c>
      <c r="G516">
        <v>1379.5300293</v>
      </c>
      <c r="H516">
        <v>1045.1800536999999</v>
      </c>
      <c r="I516">
        <v>1360.3800048999999</v>
      </c>
      <c r="J516">
        <v>1264.7314452999999</v>
      </c>
      <c r="L516" t="str">
        <f t="shared" ref="L516:L579" si="63">A516</f>
        <v>22MAR2024:12:00:00</v>
      </c>
      <c r="M516">
        <v>12</v>
      </c>
      <c r="N516">
        <f t="shared" ref="N516:N579" si="64">C516-B516</f>
        <v>-198.06652830000007</v>
      </c>
      <c r="O516">
        <f t="shared" si="59"/>
        <v>-198.06652830000007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15.931395361760991</v>
      </c>
    </row>
    <row r="517" spans="1:19" x14ac:dyDescent="0.25">
      <c r="A517" t="s">
        <v>542</v>
      </c>
      <c r="B517">
        <v>1316.4001464999999</v>
      </c>
      <c r="C517">
        <v>1126.8800048999999</v>
      </c>
      <c r="D517">
        <v>1197.8676757999999</v>
      </c>
      <c r="E517">
        <v>1241.7911377</v>
      </c>
      <c r="F517">
        <v>1338.4599608999999</v>
      </c>
      <c r="G517">
        <v>1365.0699463000001</v>
      </c>
      <c r="H517">
        <v>1126.8800048999999</v>
      </c>
      <c r="I517">
        <v>1352.8800048999999</v>
      </c>
      <c r="J517">
        <v>1276.2315673999999</v>
      </c>
      <c r="L517" t="str">
        <f t="shared" si="63"/>
        <v>22MAR2024:13:00:00</v>
      </c>
      <c r="M517">
        <v>13</v>
      </c>
      <c r="N517">
        <f t="shared" si="64"/>
        <v>-189.52014159999999</v>
      </c>
      <c r="O517">
        <f t="shared" si="59"/>
        <v>-189.52014159999999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14.396849020709221</v>
      </c>
    </row>
    <row r="518" spans="1:19" x14ac:dyDescent="0.25">
      <c r="A518" t="s">
        <v>543</v>
      </c>
      <c r="B518">
        <v>1386.2042236</v>
      </c>
      <c r="C518">
        <v>1135.1500243999999</v>
      </c>
      <c r="D518">
        <v>1216.7661132999999</v>
      </c>
      <c r="E518">
        <v>1275.0872803</v>
      </c>
      <c r="F518">
        <v>1343.1999512</v>
      </c>
      <c r="G518">
        <v>1361.2399902</v>
      </c>
      <c r="H518">
        <v>1135.1500243999999</v>
      </c>
      <c r="I518">
        <v>1356.3900146000001</v>
      </c>
      <c r="J518">
        <v>1282.5493164</v>
      </c>
      <c r="L518" t="str">
        <f t="shared" si="63"/>
        <v>22MAR2024:14:00:00</v>
      </c>
      <c r="M518">
        <v>14</v>
      </c>
      <c r="N518">
        <f t="shared" si="64"/>
        <v>-251.05419920000008</v>
      </c>
      <c r="O518">
        <f t="shared" si="59"/>
        <v>-251.05419920000008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18.110909989006334</v>
      </c>
    </row>
    <row r="519" spans="1:19" x14ac:dyDescent="0.25">
      <c r="A519" t="s">
        <v>544</v>
      </c>
      <c r="B519">
        <v>1339.0345459</v>
      </c>
      <c r="C519">
        <v>1194.0600586</v>
      </c>
      <c r="D519">
        <v>1226.3824463000001</v>
      </c>
      <c r="E519">
        <v>1301.005249</v>
      </c>
      <c r="F519">
        <v>1384.6700439000001</v>
      </c>
      <c r="G519">
        <v>1391.0699463000001</v>
      </c>
      <c r="H519">
        <v>1194.0600586</v>
      </c>
      <c r="I519">
        <v>1387.1600341999999</v>
      </c>
      <c r="J519">
        <v>1316.6685791</v>
      </c>
      <c r="L519" t="str">
        <f t="shared" si="63"/>
        <v>22MAR2024:15:00:00</v>
      </c>
      <c r="M519">
        <v>15</v>
      </c>
      <c r="N519">
        <f t="shared" si="64"/>
        <v>-144.97448729999996</v>
      </c>
      <c r="O519">
        <f t="shared" si="59"/>
        <v>-144.97448729999996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10.826792164839842</v>
      </c>
    </row>
    <row r="520" spans="1:19" x14ac:dyDescent="0.25">
      <c r="A520" t="s">
        <v>545</v>
      </c>
      <c r="B520">
        <v>1362.0389404</v>
      </c>
      <c r="C520">
        <v>1308.7800293</v>
      </c>
      <c r="D520">
        <v>1233.2845459</v>
      </c>
      <c r="E520">
        <v>1317.8736572</v>
      </c>
      <c r="F520">
        <v>1444.3800048999999</v>
      </c>
      <c r="G520">
        <v>1449.5100098</v>
      </c>
      <c r="H520">
        <v>1308.7800293</v>
      </c>
      <c r="I520">
        <v>1445.9499512</v>
      </c>
      <c r="J520">
        <v>1376.3808594</v>
      </c>
      <c r="L520" t="str">
        <f t="shared" si="63"/>
        <v>22MAR2024:16:00:00</v>
      </c>
      <c r="M520">
        <v>16</v>
      </c>
      <c r="N520">
        <f t="shared" si="64"/>
        <v>-53.258911099999978</v>
      </c>
      <c r="O520">
        <f t="shared" si="59"/>
        <v>-53.258911099999978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3.9102340997944629</v>
      </c>
    </row>
    <row r="521" spans="1:19" x14ac:dyDescent="0.25">
      <c r="A521" t="s">
        <v>546</v>
      </c>
      <c r="B521">
        <v>1410.637207</v>
      </c>
      <c r="C521">
        <v>1416.0600586</v>
      </c>
      <c r="D521">
        <v>1236.2469481999999</v>
      </c>
      <c r="E521">
        <v>1294.6594238</v>
      </c>
      <c r="F521">
        <v>1493.5600586</v>
      </c>
      <c r="G521">
        <v>1505.7800293</v>
      </c>
      <c r="H521">
        <v>1416.0600586</v>
      </c>
      <c r="I521">
        <v>1506.1899414</v>
      </c>
      <c r="J521">
        <v>1431.5675048999999</v>
      </c>
      <c r="L521" t="str">
        <f t="shared" si="63"/>
        <v>22MAR2024:17:00:00</v>
      </c>
      <c r="M521">
        <v>17</v>
      </c>
      <c r="N521">
        <f t="shared" si="64"/>
        <v>5.4228516000000582</v>
      </c>
      <c r="O521" t="str">
        <f t="shared" si="59"/>
        <v/>
      </c>
      <c r="P521">
        <f t="shared" si="60"/>
        <v>5.4228516000000582</v>
      </c>
      <c r="Q521" t="str">
        <f t="shared" si="61"/>
        <v/>
      </c>
      <c r="R521">
        <f t="shared" si="62"/>
        <v>1</v>
      </c>
      <c r="S521">
        <f t="shared" si="65"/>
        <v>0.38442567465895988</v>
      </c>
    </row>
    <row r="522" spans="1:19" x14ac:dyDescent="0.25">
      <c r="A522" t="s">
        <v>547</v>
      </c>
      <c r="B522">
        <v>1425.5860596</v>
      </c>
      <c r="C522">
        <v>1459.3299560999999</v>
      </c>
      <c r="D522">
        <v>1242.0904541</v>
      </c>
      <c r="E522">
        <v>1342.1461182</v>
      </c>
      <c r="F522">
        <v>1501.4399414</v>
      </c>
      <c r="G522">
        <v>1505.5100098</v>
      </c>
      <c r="H522">
        <v>1459.3299560999999</v>
      </c>
      <c r="I522">
        <v>1519.9699707</v>
      </c>
      <c r="J522">
        <v>1445.6680908000001</v>
      </c>
      <c r="L522" t="str">
        <f t="shared" si="63"/>
        <v>22MAR2024:18:00:00</v>
      </c>
      <c r="M522">
        <v>18</v>
      </c>
      <c r="N522">
        <f t="shared" si="64"/>
        <v>33.743896499999892</v>
      </c>
      <c r="O522" t="str">
        <f t="shared" si="59"/>
        <v/>
      </c>
      <c r="P522">
        <f t="shared" si="60"/>
        <v>33.743896499999892</v>
      </c>
      <c r="Q522" t="str">
        <f t="shared" si="61"/>
        <v/>
      </c>
      <c r="R522">
        <f t="shared" si="62"/>
        <v>1</v>
      </c>
      <c r="S522">
        <f t="shared" si="65"/>
        <v>2.3670192530830421</v>
      </c>
    </row>
    <row r="523" spans="1:19" x14ac:dyDescent="0.25">
      <c r="A523" t="s">
        <v>548</v>
      </c>
      <c r="B523">
        <v>1402.8693848</v>
      </c>
      <c r="C523">
        <v>1461.5799560999999</v>
      </c>
      <c r="D523">
        <v>1230.4239502</v>
      </c>
      <c r="E523">
        <v>1342.3570557</v>
      </c>
      <c r="F523">
        <v>1478.1999512</v>
      </c>
      <c r="G523">
        <v>1481.0799560999999</v>
      </c>
      <c r="H523">
        <v>1461.5799560999999</v>
      </c>
      <c r="I523">
        <v>1498.3299560999999</v>
      </c>
      <c r="J523">
        <v>1429.9228516000001</v>
      </c>
      <c r="L523" t="str">
        <f t="shared" si="63"/>
        <v>22MAR2024:19:00:00</v>
      </c>
      <c r="M523">
        <v>19</v>
      </c>
      <c r="N523">
        <f t="shared" si="64"/>
        <v>58.710571299999856</v>
      </c>
      <c r="O523" t="str">
        <f t="shared" si="59"/>
        <v/>
      </c>
      <c r="P523">
        <f t="shared" si="60"/>
        <v>58.710571299999856</v>
      </c>
      <c r="Q523" t="str">
        <f t="shared" si="61"/>
        <v/>
      </c>
      <c r="R523">
        <f t="shared" si="62"/>
        <v>1</v>
      </c>
      <c r="S523">
        <f t="shared" si="65"/>
        <v>4.1850347534934569</v>
      </c>
    </row>
    <row r="524" spans="1:19" x14ac:dyDescent="0.25">
      <c r="A524" t="s">
        <v>549</v>
      </c>
      <c r="B524">
        <v>1272.4709473</v>
      </c>
      <c r="C524">
        <v>1373.7199707</v>
      </c>
      <c r="D524">
        <v>1217.7041016000001</v>
      </c>
      <c r="E524">
        <v>1328.2923584</v>
      </c>
      <c r="F524">
        <v>1426.6899414</v>
      </c>
      <c r="G524">
        <v>1421.9100341999999</v>
      </c>
      <c r="H524">
        <v>1373.7199707</v>
      </c>
      <c r="I524">
        <v>1441.4399414</v>
      </c>
      <c r="J524">
        <v>1376.2927245999999</v>
      </c>
      <c r="L524" t="str">
        <f t="shared" si="63"/>
        <v>22MAR2024:20:00:00</v>
      </c>
      <c r="M524">
        <v>20</v>
      </c>
      <c r="N524">
        <f t="shared" si="64"/>
        <v>101.24902339999994</v>
      </c>
      <c r="O524" t="str">
        <f t="shared" si="59"/>
        <v/>
      </c>
      <c r="P524">
        <f t="shared" si="60"/>
        <v>101.24902339999994</v>
      </c>
      <c r="Q524" t="str">
        <f t="shared" si="61"/>
        <v/>
      </c>
      <c r="R524">
        <f t="shared" si="62"/>
        <v>1</v>
      </c>
      <c r="S524">
        <f t="shared" si="65"/>
        <v>7.9568829146815316</v>
      </c>
    </row>
    <row r="525" spans="1:19" x14ac:dyDescent="0.25">
      <c r="A525" t="s">
        <v>550</v>
      </c>
      <c r="B525">
        <v>1254.8999022999999</v>
      </c>
      <c r="C525">
        <v>1371.6999512</v>
      </c>
      <c r="D525">
        <v>1217.4777832</v>
      </c>
      <c r="E525">
        <v>1249.2418213000001</v>
      </c>
      <c r="F525">
        <v>1425.4200439000001</v>
      </c>
      <c r="G525">
        <v>1416.7600098</v>
      </c>
      <c r="H525">
        <v>1371.6999512</v>
      </c>
      <c r="I525">
        <v>1437</v>
      </c>
      <c r="J525">
        <v>1373.6716309000001</v>
      </c>
      <c r="L525" t="str">
        <f t="shared" si="63"/>
        <v>22MAR2024:21:00:00</v>
      </c>
      <c r="M525">
        <v>21</v>
      </c>
      <c r="N525">
        <f t="shared" si="64"/>
        <v>116.80004890000009</v>
      </c>
      <c r="O525" t="str">
        <f t="shared" si="59"/>
        <v/>
      </c>
      <c r="P525">
        <f t="shared" si="60"/>
        <v>116.80004890000009</v>
      </c>
      <c r="Q525" t="str">
        <f t="shared" si="61"/>
        <v/>
      </c>
      <c r="R525">
        <f t="shared" si="62"/>
        <v>1</v>
      </c>
      <c r="S525">
        <f t="shared" si="65"/>
        <v>9.3075191643514472</v>
      </c>
    </row>
    <row r="526" spans="1:19" x14ac:dyDescent="0.25">
      <c r="A526" t="s">
        <v>551</v>
      </c>
      <c r="B526">
        <v>1308.822876</v>
      </c>
      <c r="C526">
        <v>1312.25</v>
      </c>
      <c r="D526">
        <v>1176.0390625</v>
      </c>
      <c r="E526">
        <v>1239.6467285000001</v>
      </c>
      <c r="F526">
        <v>1396.5699463000001</v>
      </c>
      <c r="G526">
        <v>1393.4300536999999</v>
      </c>
      <c r="H526">
        <v>1312.25</v>
      </c>
      <c r="I526">
        <v>1407.1500243999999</v>
      </c>
      <c r="J526">
        <v>1337.0877685999999</v>
      </c>
      <c r="L526" t="str">
        <f t="shared" si="63"/>
        <v>22MAR2024:22:00:00</v>
      </c>
      <c r="M526">
        <v>22</v>
      </c>
      <c r="N526">
        <f t="shared" si="64"/>
        <v>3.4271240000000489</v>
      </c>
      <c r="O526" t="str">
        <f t="shared" si="59"/>
        <v/>
      </c>
      <c r="P526">
        <f t="shared" si="60"/>
        <v>3.4271240000000489</v>
      </c>
      <c r="Q526" t="str">
        <f t="shared" si="61"/>
        <v/>
      </c>
      <c r="R526">
        <f t="shared" si="62"/>
        <v>1</v>
      </c>
      <c r="S526">
        <f t="shared" si="65"/>
        <v>0.26184780712833822</v>
      </c>
    </row>
    <row r="527" spans="1:19" x14ac:dyDescent="0.25">
      <c r="A527" t="s">
        <v>552</v>
      </c>
      <c r="B527">
        <v>1258.4863281</v>
      </c>
      <c r="C527">
        <v>1284.8399658000001</v>
      </c>
      <c r="D527">
        <v>1126.9061279</v>
      </c>
      <c r="E527">
        <v>1159.6904297000001</v>
      </c>
      <c r="F527">
        <v>1344.0999756000001</v>
      </c>
      <c r="G527">
        <v>1343.9899902</v>
      </c>
      <c r="H527">
        <v>1284.8399658000001</v>
      </c>
      <c r="I527">
        <v>1348.8100586</v>
      </c>
      <c r="J527">
        <v>1289.7292480000001</v>
      </c>
      <c r="L527" t="str">
        <f t="shared" si="63"/>
        <v>22MAR2024:23:00:00</v>
      </c>
      <c r="M527">
        <v>23</v>
      </c>
      <c r="N527">
        <f t="shared" si="64"/>
        <v>26.353637700000036</v>
      </c>
      <c r="O527" t="str">
        <f t="shared" si="59"/>
        <v/>
      </c>
      <c r="P527">
        <f t="shared" si="60"/>
        <v>26.353637700000036</v>
      </c>
      <c r="Q527" t="str">
        <f t="shared" si="61"/>
        <v/>
      </c>
      <c r="R527">
        <f t="shared" si="62"/>
        <v>1</v>
      </c>
      <c r="S527">
        <f t="shared" si="65"/>
        <v>2.094074215314476</v>
      </c>
    </row>
    <row r="528" spans="1:19" x14ac:dyDescent="0.25">
      <c r="A528" t="s">
        <v>553</v>
      </c>
      <c r="B528">
        <v>1149.3468018000001</v>
      </c>
      <c r="C528">
        <v>1085.75</v>
      </c>
      <c r="D528">
        <v>1094.2658690999999</v>
      </c>
      <c r="E528">
        <v>1123.1837158000001</v>
      </c>
      <c r="F528">
        <v>1217.1400146000001</v>
      </c>
      <c r="G528">
        <v>1218.9300536999999</v>
      </c>
      <c r="H528">
        <v>1085.75</v>
      </c>
      <c r="I528">
        <v>1216.0100098</v>
      </c>
      <c r="J528">
        <v>1166.4191894999999</v>
      </c>
      <c r="L528" t="str">
        <f t="shared" si="63"/>
        <v>23MAR2024:00:00:00</v>
      </c>
      <c r="M528">
        <v>24</v>
      </c>
      <c r="N528">
        <f t="shared" si="64"/>
        <v>-63.596801800000094</v>
      </c>
      <c r="O528">
        <f t="shared" si="59"/>
        <v>-63.596801800000094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5.5332995837636378</v>
      </c>
    </row>
    <row r="529" spans="1:19" x14ac:dyDescent="0.25">
      <c r="A529" t="s">
        <v>554</v>
      </c>
      <c r="B529">
        <v>1076.5859375</v>
      </c>
      <c r="C529">
        <v>1079.3599853999999</v>
      </c>
      <c r="D529">
        <v>1074.7904053</v>
      </c>
      <c r="E529">
        <v>1168.3773193</v>
      </c>
      <c r="F529">
        <v>1079.3599853999999</v>
      </c>
      <c r="G529">
        <v>1122.3699951000001</v>
      </c>
      <c r="H529">
        <v>1080.3299560999999</v>
      </c>
      <c r="I529">
        <v>1070.1500243999999</v>
      </c>
      <c r="J529">
        <v>1085.4000243999999</v>
      </c>
      <c r="L529" t="str">
        <f t="shared" si="63"/>
        <v>23MAR2024:01:00:00</v>
      </c>
      <c r="M529">
        <v>1</v>
      </c>
      <c r="N529">
        <f t="shared" si="64"/>
        <v>2.7740478999999141</v>
      </c>
      <c r="O529" t="str">
        <f t="shared" si="59"/>
        <v/>
      </c>
      <c r="P529">
        <f t="shared" si="60"/>
        <v>2.7740478999999141</v>
      </c>
      <c r="Q529" t="str">
        <f t="shared" si="61"/>
        <v/>
      </c>
      <c r="R529">
        <f t="shared" si="62"/>
        <v>1</v>
      </c>
      <c r="S529">
        <f t="shared" si="65"/>
        <v>0.25767082806614444</v>
      </c>
    </row>
    <row r="530" spans="1:19" x14ac:dyDescent="0.25">
      <c r="A530" t="s">
        <v>555</v>
      </c>
      <c r="B530">
        <v>1033.1595459</v>
      </c>
      <c r="C530">
        <v>1017.8699951</v>
      </c>
      <c r="D530">
        <v>1069.0196533000001</v>
      </c>
      <c r="E530">
        <v>1170.0769043</v>
      </c>
      <c r="F530">
        <v>1017.8699951</v>
      </c>
      <c r="G530">
        <v>1059.4100341999999</v>
      </c>
      <c r="H530">
        <v>1018.3599854</v>
      </c>
      <c r="I530">
        <v>1002.9899902</v>
      </c>
      <c r="J530">
        <v>1033.5299072</v>
      </c>
      <c r="L530" t="str">
        <f t="shared" si="63"/>
        <v>23MAR2024:02:00:00</v>
      </c>
      <c r="M530">
        <v>2</v>
      </c>
      <c r="N530">
        <f t="shared" si="64"/>
        <v>-15.289550800000029</v>
      </c>
      <c r="O530">
        <f t="shared" si="59"/>
        <v>-15.289550800000029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1.4798828371353898</v>
      </c>
    </row>
    <row r="531" spans="1:19" x14ac:dyDescent="0.25">
      <c r="A531" t="s">
        <v>556</v>
      </c>
      <c r="B531">
        <v>1168.3411865</v>
      </c>
      <c r="C531">
        <v>1003.5100098</v>
      </c>
      <c r="D531">
        <v>1074.1807861</v>
      </c>
      <c r="E531">
        <v>1162.1357422000001</v>
      </c>
      <c r="F531">
        <v>1003.5100098</v>
      </c>
      <c r="G531">
        <v>1045.0200195</v>
      </c>
      <c r="H531">
        <v>1005.7399902</v>
      </c>
      <c r="I531">
        <v>993.25598145000004</v>
      </c>
      <c r="J531">
        <v>1024.3414307</v>
      </c>
      <c r="L531" t="str">
        <f t="shared" si="63"/>
        <v>23MAR2024:03:00:00</v>
      </c>
      <c r="M531">
        <v>3</v>
      </c>
      <c r="N531">
        <f t="shared" si="64"/>
        <v>-164.83117670000001</v>
      </c>
      <c r="O531">
        <f t="shared" si="59"/>
        <v>-164.83117670000001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14.108137126774142</v>
      </c>
    </row>
    <row r="532" spans="1:19" x14ac:dyDescent="0.25">
      <c r="A532" t="s">
        <v>557</v>
      </c>
      <c r="B532">
        <v>1184.5993652</v>
      </c>
      <c r="C532">
        <v>1006.8699951</v>
      </c>
      <c r="D532">
        <v>1065.7294922000001</v>
      </c>
      <c r="E532">
        <v>1117.7033690999999</v>
      </c>
      <c r="F532">
        <v>1006.8699951</v>
      </c>
      <c r="G532">
        <v>1051.5200195</v>
      </c>
      <c r="H532">
        <v>1024.2099608999999</v>
      </c>
      <c r="I532">
        <v>1006.7600098</v>
      </c>
      <c r="J532">
        <v>1031.0179443</v>
      </c>
      <c r="L532" t="str">
        <f t="shared" si="63"/>
        <v>23MAR2024:04:00:00</v>
      </c>
      <c r="M532">
        <v>4</v>
      </c>
      <c r="N532">
        <f t="shared" si="64"/>
        <v>-177.72937009999998</v>
      </c>
      <c r="O532">
        <f t="shared" si="59"/>
        <v>-177.72937009999998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15.00333153310388</v>
      </c>
    </row>
    <row r="533" spans="1:19" x14ac:dyDescent="0.25">
      <c r="A533" t="s">
        <v>558</v>
      </c>
      <c r="B533">
        <v>1203.8364257999999</v>
      </c>
      <c r="C533">
        <v>1041.2800293</v>
      </c>
      <c r="D533">
        <v>1075.2287598</v>
      </c>
      <c r="E533">
        <v>1119.2193603999999</v>
      </c>
      <c r="F533">
        <v>1041.2800293</v>
      </c>
      <c r="G533">
        <v>1067.5300293</v>
      </c>
      <c r="H533">
        <v>1082.4699707</v>
      </c>
      <c r="I533">
        <v>1047.6999512</v>
      </c>
      <c r="J533">
        <v>1062.8417969</v>
      </c>
      <c r="L533" t="str">
        <f t="shared" si="63"/>
        <v>23MAR2024:05:00:00</v>
      </c>
      <c r="M533">
        <v>5</v>
      </c>
      <c r="N533">
        <f t="shared" si="64"/>
        <v>-162.55639649999989</v>
      </c>
      <c r="O533">
        <f t="shared" si="59"/>
        <v>-162.55639649999989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13.503196365899489</v>
      </c>
    </row>
    <row r="534" spans="1:19" x14ac:dyDescent="0.25">
      <c r="A534" t="s">
        <v>559</v>
      </c>
      <c r="B534">
        <v>1208.4130858999999</v>
      </c>
      <c r="C534">
        <v>1077.8199463000001</v>
      </c>
      <c r="D534">
        <v>1108.5981445</v>
      </c>
      <c r="E534">
        <v>1153.5318603999999</v>
      </c>
      <c r="F534">
        <v>1077.8199463000001</v>
      </c>
      <c r="G534">
        <v>1083.5200195</v>
      </c>
      <c r="H534">
        <v>1130.4200439000001</v>
      </c>
      <c r="I534">
        <v>1080.9599608999999</v>
      </c>
      <c r="J534">
        <v>1096.2636719</v>
      </c>
      <c r="L534" t="str">
        <f t="shared" si="63"/>
        <v>23MAR2024:06:00:00</v>
      </c>
      <c r="M534">
        <v>6</v>
      </c>
      <c r="N534">
        <f t="shared" si="64"/>
        <v>-130.59313959999986</v>
      </c>
      <c r="O534">
        <f t="shared" si="59"/>
        <v>-130.59313959999986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10.806994820213893</v>
      </c>
    </row>
    <row r="535" spans="1:19" x14ac:dyDescent="0.25">
      <c r="A535" t="s">
        <v>560</v>
      </c>
      <c r="B535">
        <v>1183.6867675999999</v>
      </c>
      <c r="C535">
        <v>1093.75</v>
      </c>
      <c r="D535">
        <v>1158.4528809000001</v>
      </c>
      <c r="E535">
        <v>1201.7800293</v>
      </c>
      <c r="F535">
        <v>1093.75</v>
      </c>
      <c r="G535">
        <v>1091.4300536999999</v>
      </c>
      <c r="H535">
        <v>1166.8900146000001</v>
      </c>
      <c r="I535">
        <v>1108.1999512</v>
      </c>
      <c r="J535">
        <v>1123.7445068</v>
      </c>
      <c r="L535" t="str">
        <f t="shared" si="63"/>
        <v>23MAR2024:07:00:00</v>
      </c>
      <c r="M535">
        <v>7</v>
      </c>
      <c r="N535">
        <f t="shared" si="64"/>
        <v>-89.936767599999939</v>
      </c>
      <c r="O535">
        <f t="shared" si="59"/>
        <v>-89.936767599999939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7.5980208668170253</v>
      </c>
    </row>
    <row r="536" spans="1:19" x14ac:dyDescent="0.25">
      <c r="A536" t="s">
        <v>561</v>
      </c>
      <c r="B536">
        <v>1202.9930420000001</v>
      </c>
      <c r="C536">
        <v>1162.5400391000001</v>
      </c>
      <c r="D536">
        <v>1205.2478027</v>
      </c>
      <c r="E536">
        <v>1241.9106445</v>
      </c>
      <c r="F536">
        <v>1162.5400391000001</v>
      </c>
      <c r="G536">
        <v>1214.0300293</v>
      </c>
      <c r="H536">
        <v>1274.5</v>
      </c>
      <c r="I536">
        <v>1208.6300048999999</v>
      </c>
      <c r="J536">
        <v>1212.989624</v>
      </c>
      <c r="L536" t="str">
        <f t="shared" si="63"/>
        <v>23MAR2024:08:00:00</v>
      </c>
      <c r="M536">
        <v>8</v>
      </c>
      <c r="N536">
        <f t="shared" si="64"/>
        <v>-40.453002900000001</v>
      </c>
      <c r="O536">
        <f t="shared" si="59"/>
        <v>-40.453002900000001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3.3626963322037233</v>
      </c>
    </row>
    <row r="537" spans="1:19" x14ac:dyDescent="0.25">
      <c r="A537" t="s">
        <v>562</v>
      </c>
      <c r="B537">
        <v>1219.7243652</v>
      </c>
      <c r="C537">
        <v>1259.4000243999999</v>
      </c>
      <c r="D537">
        <v>1257.5810547000001</v>
      </c>
      <c r="E537">
        <v>1295.8933105000001</v>
      </c>
      <c r="F537">
        <v>1259.4000243999999</v>
      </c>
      <c r="G537">
        <v>1321.4799805</v>
      </c>
      <c r="H537">
        <v>1379.7700195</v>
      </c>
      <c r="I537">
        <v>1314.5799560999999</v>
      </c>
      <c r="J537">
        <v>1306.5622559000001</v>
      </c>
      <c r="L537" t="str">
        <f t="shared" si="63"/>
        <v>23MAR2024:09:00:00</v>
      </c>
      <c r="M537">
        <v>9</v>
      </c>
      <c r="N537">
        <f t="shared" si="64"/>
        <v>39.675659199999927</v>
      </c>
      <c r="O537" t="str">
        <f t="shared" si="59"/>
        <v/>
      </c>
      <c r="P537">
        <f t="shared" si="60"/>
        <v>39.675659199999927</v>
      </c>
      <c r="Q537" t="str">
        <f t="shared" si="61"/>
        <v/>
      </c>
      <c r="R537">
        <f t="shared" si="62"/>
        <v>1</v>
      </c>
      <c r="S537">
        <f t="shared" si="65"/>
        <v>3.2528381273661164</v>
      </c>
    </row>
    <row r="538" spans="1:19" x14ac:dyDescent="0.25">
      <c r="A538" t="s">
        <v>563</v>
      </c>
      <c r="B538">
        <v>1193.4005127</v>
      </c>
      <c r="C538">
        <v>1313.4399414</v>
      </c>
      <c r="D538">
        <v>1296.9140625</v>
      </c>
      <c r="E538">
        <v>1337.2005615</v>
      </c>
      <c r="F538">
        <v>1313.4399414</v>
      </c>
      <c r="G538">
        <v>1407.5</v>
      </c>
      <c r="H538">
        <v>1418.3900146000001</v>
      </c>
      <c r="I538">
        <v>1379.3599853999999</v>
      </c>
      <c r="J538">
        <v>1363.1208495999999</v>
      </c>
      <c r="L538" t="str">
        <f t="shared" si="63"/>
        <v>23MAR2024:10:00:00</v>
      </c>
      <c r="M538">
        <v>10</v>
      </c>
      <c r="N538">
        <f t="shared" si="64"/>
        <v>120.03942869999992</v>
      </c>
      <c r="O538" t="str">
        <f t="shared" si="59"/>
        <v/>
      </c>
      <c r="P538">
        <f t="shared" si="60"/>
        <v>120.03942869999992</v>
      </c>
      <c r="Q538" t="str">
        <f t="shared" si="61"/>
        <v/>
      </c>
      <c r="R538">
        <f t="shared" si="62"/>
        <v>1</v>
      </c>
      <c r="S538">
        <f t="shared" si="65"/>
        <v>10.058603748075958</v>
      </c>
    </row>
    <row r="539" spans="1:19" x14ac:dyDescent="0.25">
      <c r="A539" t="s">
        <v>564</v>
      </c>
      <c r="B539">
        <v>1129.9525146000001</v>
      </c>
      <c r="C539">
        <v>1321.8900146000001</v>
      </c>
      <c r="D539">
        <v>1284.6345214999999</v>
      </c>
      <c r="E539">
        <v>1292.0889893000001</v>
      </c>
      <c r="F539">
        <v>1321.8900146000001</v>
      </c>
      <c r="G539">
        <v>1433.4399414</v>
      </c>
      <c r="H539">
        <v>1419.4499512</v>
      </c>
      <c r="I539">
        <v>1389.6199951000001</v>
      </c>
      <c r="J539">
        <v>1369.8068848</v>
      </c>
      <c r="L539" t="str">
        <f t="shared" si="63"/>
        <v>23MAR2024:11:00:00</v>
      </c>
      <c r="M539">
        <v>11</v>
      </c>
      <c r="N539">
        <f t="shared" si="64"/>
        <v>191.9375</v>
      </c>
      <c r="O539" t="str">
        <f t="shared" si="59"/>
        <v/>
      </c>
      <c r="P539">
        <f t="shared" si="60"/>
        <v>191.9375</v>
      </c>
      <c r="Q539" t="str">
        <f t="shared" si="61"/>
        <v/>
      </c>
      <c r="R539">
        <f t="shared" si="62"/>
        <v>1</v>
      </c>
      <c r="S539">
        <f t="shared" si="65"/>
        <v>16.98633327684087</v>
      </c>
    </row>
    <row r="540" spans="1:19" x14ac:dyDescent="0.25">
      <c r="A540" t="s">
        <v>565</v>
      </c>
      <c r="B540">
        <v>1038.8293457</v>
      </c>
      <c r="C540">
        <v>1325.3900146000001</v>
      </c>
      <c r="D540">
        <v>1248.8215332</v>
      </c>
      <c r="E540">
        <v>1266.7034911999999</v>
      </c>
      <c r="F540">
        <v>1325.3900146000001</v>
      </c>
      <c r="G540">
        <v>1434.9899902</v>
      </c>
      <c r="H540">
        <v>1391.7600098</v>
      </c>
      <c r="I540">
        <v>1384.0100098</v>
      </c>
      <c r="J540">
        <v>1356.9943848</v>
      </c>
      <c r="L540" t="str">
        <f t="shared" si="63"/>
        <v>23MAR2024:12:00:00</v>
      </c>
      <c r="M540">
        <v>12</v>
      </c>
      <c r="N540">
        <f t="shared" si="64"/>
        <v>286.56066890000011</v>
      </c>
      <c r="O540" t="str">
        <f t="shared" si="59"/>
        <v/>
      </c>
      <c r="P540">
        <f t="shared" si="60"/>
        <v>286.56066890000011</v>
      </c>
      <c r="Q540" t="str">
        <f t="shared" si="61"/>
        <v/>
      </c>
      <c r="R540">
        <f t="shared" si="62"/>
        <v>1</v>
      </c>
      <c r="S540">
        <f t="shared" si="65"/>
        <v>27.58496090682781</v>
      </c>
    </row>
    <row r="541" spans="1:19" x14ac:dyDescent="0.25">
      <c r="A541" t="s">
        <v>566</v>
      </c>
      <c r="B541">
        <v>1012.3258057</v>
      </c>
      <c r="C541">
        <v>1300.5200195</v>
      </c>
      <c r="D541">
        <v>1217.2155762</v>
      </c>
      <c r="E541">
        <v>1235.340332</v>
      </c>
      <c r="F541">
        <v>1300.5200195</v>
      </c>
      <c r="G541">
        <v>1404.7099608999999</v>
      </c>
      <c r="H541">
        <v>1321.9399414</v>
      </c>
      <c r="I541">
        <v>1348.5300293</v>
      </c>
      <c r="J541">
        <v>1318.5832519999999</v>
      </c>
      <c r="L541" t="str">
        <f t="shared" si="63"/>
        <v>23MAR2024:13:00:00</v>
      </c>
      <c r="M541">
        <v>13</v>
      </c>
      <c r="N541">
        <f t="shared" si="64"/>
        <v>288.19421379999994</v>
      </c>
      <c r="O541" t="str">
        <f t="shared" si="59"/>
        <v/>
      </c>
      <c r="P541">
        <f t="shared" si="60"/>
        <v>288.19421379999994</v>
      </c>
      <c r="Q541" t="str">
        <f t="shared" si="61"/>
        <v/>
      </c>
      <c r="R541">
        <f t="shared" si="62"/>
        <v>1</v>
      </c>
      <c r="S541">
        <f t="shared" si="65"/>
        <v>28.468523886015163</v>
      </c>
    </row>
    <row r="542" spans="1:19" x14ac:dyDescent="0.25">
      <c r="A542" t="s">
        <v>567</v>
      </c>
      <c r="B542">
        <v>1101.2722168</v>
      </c>
      <c r="C542">
        <v>1291.3599853999999</v>
      </c>
      <c r="D542">
        <v>1188.6086425999999</v>
      </c>
      <c r="E542">
        <v>1165.1734618999999</v>
      </c>
      <c r="F542">
        <v>1291.3599853999999</v>
      </c>
      <c r="G542">
        <v>1392.9200439000001</v>
      </c>
      <c r="H542">
        <v>1267.8699951000001</v>
      </c>
      <c r="I542">
        <v>1327.5400391000001</v>
      </c>
      <c r="J542">
        <v>1293.6597899999999</v>
      </c>
      <c r="L542" t="str">
        <f t="shared" si="63"/>
        <v>23MAR2024:14:00:00</v>
      </c>
      <c r="M542">
        <v>14</v>
      </c>
      <c r="N542">
        <f t="shared" si="64"/>
        <v>190.08776859999989</v>
      </c>
      <c r="O542" t="str">
        <f t="shared" si="59"/>
        <v/>
      </c>
      <c r="P542">
        <f t="shared" si="60"/>
        <v>190.08776859999989</v>
      </c>
      <c r="Q542" t="str">
        <f t="shared" si="61"/>
        <v/>
      </c>
      <c r="R542">
        <f t="shared" si="62"/>
        <v>1</v>
      </c>
      <c r="S542">
        <f t="shared" si="65"/>
        <v>17.260743138725836</v>
      </c>
    </row>
    <row r="543" spans="1:19" x14ac:dyDescent="0.25">
      <c r="A543" t="s">
        <v>568</v>
      </c>
      <c r="B543">
        <v>1165.2324219</v>
      </c>
      <c r="C543">
        <v>1315.1500243999999</v>
      </c>
      <c r="D543">
        <v>1194.4080810999999</v>
      </c>
      <c r="E543">
        <v>1176.9133300999999</v>
      </c>
      <c r="F543">
        <v>1315.1500243999999</v>
      </c>
      <c r="G543">
        <v>1410.0100098</v>
      </c>
      <c r="H543">
        <v>1254.3100586</v>
      </c>
      <c r="I543">
        <v>1347.1500243999999</v>
      </c>
      <c r="J543">
        <v>1304.2056885</v>
      </c>
      <c r="L543" t="str">
        <f t="shared" si="63"/>
        <v>23MAR2024:15:00:00</v>
      </c>
      <c r="M543">
        <v>15</v>
      </c>
      <c r="N543">
        <f t="shared" si="64"/>
        <v>149.91760249999993</v>
      </c>
      <c r="O543" t="str">
        <f t="shared" si="59"/>
        <v/>
      </c>
      <c r="P543">
        <f t="shared" si="60"/>
        <v>149.91760249999993</v>
      </c>
      <c r="Q543" t="str">
        <f t="shared" si="61"/>
        <v/>
      </c>
      <c r="R543">
        <f t="shared" si="62"/>
        <v>1</v>
      </c>
      <c r="S543">
        <f t="shared" si="65"/>
        <v>12.865896938874039</v>
      </c>
    </row>
    <row r="544" spans="1:19" x14ac:dyDescent="0.25">
      <c r="A544" t="s">
        <v>569</v>
      </c>
      <c r="B544">
        <v>1164.3377685999999</v>
      </c>
      <c r="C544">
        <v>1342.3499756000001</v>
      </c>
      <c r="D544">
        <v>1169.7509766000001</v>
      </c>
      <c r="E544">
        <v>1150.6123047000001</v>
      </c>
      <c r="F544">
        <v>1342.3499756000001</v>
      </c>
      <c r="G544">
        <v>1404.5799560999999</v>
      </c>
      <c r="H544">
        <v>1275.2800293</v>
      </c>
      <c r="I544">
        <v>1372.2199707</v>
      </c>
      <c r="J544">
        <v>1312.8361815999999</v>
      </c>
      <c r="L544" t="str">
        <f t="shared" si="63"/>
        <v>23MAR2024:16:00:00</v>
      </c>
      <c r="M544">
        <v>16</v>
      </c>
      <c r="N544">
        <f t="shared" si="64"/>
        <v>178.01220700000022</v>
      </c>
      <c r="O544" t="str">
        <f t="shared" si="59"/>
        <v/>
      </c>
      <c r="P544">
        <f t="shared" si="60"/>
        <v>178.01220700000022</v>
      </c>
      <c r="Q544" t="str">
        <f t="shared" si="61"/>
        <v/>
      </c>
      <c r="R544">
        <f t="shared" si="62"/>
        <v>1</v>
      </c>
      <c r="S544">
        <f t="shared" si="65"/>
        <v>15.288708465932713</v>
      </c>
    </row>
    <row r="545" spans="1:19" x14ac:dyDescent="0.25">
      <c r="A545" t="s">
        <v>570</v>
      </c>
      <c r="B545">
        <v>1146.2854004000001</v>
      </c>
      <c r="C545">
        <v>1405.6600341999999</v>
      </c>
      <c r="D545">
        <v>1145.7298584</v>
      </c>
      <c r="E545">
        <v>1115.8950195</v>
      </c>
      <c r="F545">
        <v>1405.6600341999999</v>
      </c>
      <c r="G545">
        <v>1466.4399414</v>
      </c>
      <c r="H545">
        <v>1344.3900146000001</v>
      </c>
      <c r="I545">
        <v>1446.9799805</v>
      </c>
      <c r="J545">
        <v>1361.8400879000001</v>
      </c>
      <c r="L545" t="str">
        <f t="shared" si="63"/>
        <v>23MAR2024:17:00:00</v>
      </c>
      <c r="M545">
        <v>17</v>
      </c>
      <c r="N545">
        <f t="shared" si="64"/>
        <v>259.37463379999986</v>
      </c>
      <c r="O545" t="str">
        <f t="shared" si="59"/>
        <v/>
      </c>
      <c r="P545">
        <f t="shared" si="60"/>
        <v>259.37463379999986</v>
      </c>
      <c r="Q545" t="str">
        <f t="shared" si="61"/>
        <v/>
      </c>
      <c r="R545">
        <f t="shared" si="62"/>
        <v>1</v>
      </c>
      <c r="S545">
        <f t="shared" si="65"/>
        <v>22.627404458740401</v>
      </c>
    </row>
    <row r="546" spans="1:19" x14ac:dyDescent="0.25">
      <c r="A546" t="s">
        <v>571</v>
      </c>
      <c r="B546">
        <v>1142.2945557</v>
      </c>
      <c r="C546">
        <v>1452.0300293</v>
      </c>
      <c r="D546">
        <v>1160.2873535000001</v>
      </c>
      <c r="E546">
        <v>1145.4609375</v>
      </c>
      <c r="F546">
        <v>1452.0300293</v>
      </c>
      <c r="G546">
        <v>1463.0500488</v>
      </c>
      <c r="H546">
        <v>1385.1400146000001</v>
      </c>
      <c r="I546">
        <v>1480.2299805</v>
      </c>
      <c r="J546">
        <v>1388.1475829999999</v>
      </c>
      <c r="L546" t="str">
        <f t="shared" si="63"/>
        <v>23MAR2024:18:00:00</v>
      </c>
      <c r="M546">
        <v>18</v>
      </c>
      <c r="N546">
        <f t="shared" si="64"/>
        <v>309.73547359999998</v>
      </c>
      <c r="O546" t="str">
        <f t="shared" si="59"/>
        <v/>
      </c>
      <c r="P546">
        <f t="shared" si="60"/>
        <v>309.73547359999998</v>
      </c>
      <c r="Q546" t="str">
        <f t="shared" si="61"/>
        <v/>
      </c>
      <c r="R546">
        <f t="shared" si="62"/>
        <v>1</v>
      </c>
      <c r="S546">
        <f t="shared" si="65"/>
        <v>27.115201771244855</v>
      </c>
    </row>
    <row r="547" spans="1:19" x14ac:dyDescent="0.25">
      <c r="A547" t="s">
        <v>572</v>
      </c>
      <c r="B547">
        <v>1093.5319824000001</v>
      </c>
      <c r="C547">
        <v>1454.0999756000001</v>
      </c>
      <c r="D547">
        <v>1153.2478027</v>
      </c>
      <c r="E547">
        <v>1132.8918457</v>
      </c>
      <c r="F547">
        <v>1454.0999756000001</v>
      </c>
      <c r="G547">
        <v>1504.8699951000001</v>
      </c>
      <c r="H547">
        <v>1415.8199463000001</v>
      </c>
      <c r="I547">
        <v>1515.7600098</v>
      </c>
      <c r="J547">
        <v>1408.7596435999999</v>
      </c>
      <c r="L547" t="str">
        <f t="shared" si="63"/>
        <v>23MAR2024:19:00:00</v>
      </c>
      <c r="M547">
        <v>19</v>
      </c>
      <c r="N547">
        <f t="shared" si="64"/>
        <v>360.56799320000005</v>
      </c>
      <c r="O547" t="str">
        <f t="shared" si="59"/>
        <v/>
      </c>
      <c r="P547">
        <f t="shared" si="60"/>
        <v>360.56799320000005</v>
      </c>
      <c r="Q547" t="str">
        <f t="shared" si="61"/>
        <v/>
      </c>
      <c r="R547">
        <f t="shared" si="62"/>
        <v>1</v>
      </c>
      <c r="S547">
        <f t="shared" si="65"/>
        <v>32.972788999609605</v>
      </c>
    </row>
    <row r="548" spans="1:19" x14ac:dyDescent="0.25">
      <c r="A548" t="s">
        <v>573</v>
      </c>
      <c r="B548">
        <v>1064.9136963000001</v>
      </c>
      <c r="C548">
        <v>1436.4799805</v>
      </c>
      <c r="D548">
        <v>1178.213501</v>
      </c>
      <c r="E548">
        <v>1232.3426514</v>
      </c>
      <c r="F548">
        <v>1436.4799805</v>
      </c>
      <c r="G548">
        <v>1461.5</v>
      </c>
      <c r="H548">
        <v>1415.1899414</v>
      </c>
      <c r="I548">
        <v>1488.1400146000001</v>
      </c>
      <c r="J548">
        <v>1395.9047852000001</v>
      </c>
      <c r="L548" t="str">
        <f t="shared" si="63"/>
        <v>23MAR2024:20:00:00</v>
      </c>
      <c r="M548">
        <v>20</v>
      </c>
      <c r="N548">
        <f t="shared" si="64"/>
        <v>371.56628419999993</v>
      </c>
      <c r="O548" t="str">
        <f t="shared" si="59"/>
        <v/>
      </c>
      <c r="P548">
        <f t="shared" si="60"/>
        <v>371.56628419999993</v>
      </c>
      <c r="Q548" t="str">
        <f t="shared" si="61"/>
        <v/>
      </c>
      <c r="R548">
        <f t="shared" si="62"/>
        <v>1</v>
      </c>
      <c r="S548">
        <f t="shared" si="65"/>
        <v>34.891680470538795</v>
      </c>
    </row>
    <row r="549" spans="1:19" x14ac:dyDescent="0.25">
      <c r="A549" t="s">
        <v>574</v>
      </c>
      <c r="B549">
        <v>1154.5362548999999</v>
      </c>
      <c r="C549">
        <v>1457.4899902</v>
      </c>
      <c r="D549">
        <v>1208.213501</v>
      </c>
      <c r="E549">
        <v>1315.0174560999999</v>
      </c>
      <c r="F549">
        <v>1457.4899902</v>
      </c>
      <c r="G549">
        <v>1479.9000243999999</v>
      </c>
      <c r="H549">
        <v>1476.6700439000001</v>
      </c>
      <c r="I549">
        <v>1517.2600098</v>
      </c>
      <c r="J549">
        <v>1427.9067382999999</v>
      </c>
      <c r="L549" t="str">
        <f t="shared" si="63"/>
        <v>23MAR2024:21:00:00</v>
      </c>
      <c r="M549">
        <v>21</v>
      </c>
      <c r="N549">
        <f t="shared" si="64"/>
        <v>302.95373530000006</v>
      </c>
      <c r="O549" t="str">
        <f t="shared" si="59"/>
        <v/>
      </c>
      <c r="P549">
        <f t="shared" si="60"/>
        <v>302.95373530000006</v>
      </c>
      <c r="Q549" t="str">
        <f t="shared" si="61"/>
        <v/>
      </c>
      <c r="R549">
        <f t="shared" si="62"/>
        <v>1</v>
      </c>
      <c r="S549">
        <f t="shared" si="65"/>
        <v>26.240296397295932</v>
      </c>
    </row>
    <row r="550" spans="1:19" x14ac:dyDescent="0.25">
      <c r="A550" t="s">
        <v>575</v>
      </c>
      <c r="B550">
        <v>1199.8765868999999</v>
      </c>
      <c r="C550">
        <v>1398.0200195</v>
      </c>
      <c r="D550">
        <v>1191.7304687999999</v>
      </c>
      <c r="E550">
        <v>1318.4848632999999</v>
      </c>
      <c r="F550">
        <v>1398.0200195</v>
      </c>
      <c r="G550">
        <v>1437.3100586</v>
      </c>
      <c r="H550">
        <v>1437.3499756000001</v>
      </c>
      <c r="I550">
        <v>1461.6500243999999</v>
      </c>
      <c r="J550">
        <v>1385.2121582</v>
      </c>
      <c r="L550" t="str">
        <f t="shared" si="63"/>
        <v>23MAR2024:22:00:00</v>
      </c>
      <c r="M550">
        <v>22</v>
      </c>
      <c r="N550">
        <f t="shared" si="64"/>
        <v>198.1434326000001</v>
      </c>
      <c r="O550" t="str">
        <f t="shared" si="59"/>
        <v/>
      </c>
      <c r="P550">
        <f t="shared" si="60"/>
        <v>198.1434326000001</v>
      </c>
      <c r="Q550" t="str">
        <f t="shared" si="61"/>
        <v/>
      </c>
      <c r="R550">
        <f t="shared" si="62"/>
        <v>1</v>
      </c>
      <c r="S550">
        <f t="shared" si="65"/>
        <v>16.513651050723748</v>
      </c>
    </row>
    <row r="551" spans="1:19" x14ac:dyDescent="0.25">
      <c r="A551" t="s">
        <v>576</v>
      </c>
      <c r="B551">
        <v>1146.6477050999999</v>
      </c>
      <c r="C551">
        <v>1326.1899414</v>
      </c>
      <c r="D551">
        <v>1170.6845702999999</v>
      </c>
      <c r="E551">
        <v>1274.5968018000001</v>
      </c>
      <c r="F551">
        <v>1326.1899414</v>
      </c>
      <c r="G551">
        <v>1362.9300536999999</v>
      </c>
      <c r="H551">
        <v>1377.0699463000001</v>
      </c>
      <c r="I551">
        <v>1376.7800293</v>
      </c>
      <c r="J551">
        <v>1322.730957</v>
      </c>
      <c r="L551" t="str">
        <f t="shared" si="63"/>
        <v>23MAR2024:23:00:00</v>
      </c>
      <c r="M551">
        <v>23</v>
      </c>
      <c r="N551">
        <f t="shared" si="64"/>
        <v>179.54223630000001</v>
      </c>
      <c r="O551" t="str">
        <f t="shared" si="59"/>
        <v/>
      </c>
      <c r="P551">
        <f t="shared" si="60"/>
        <v>179.54223630000001</v>
      </c>
      <c r="Q551" t="str">
        <f t="shared" si="61"/>
        <v/>
      </c>
      <c r="R551">
        <f t="shared" si="62"/>
        <v>1</v>
      </c>
      <c r="S551">
        <f t="shared" si="65"/>
        <v>15.65801209050011</v>
      </c>
    </row>
    <row r="552" spans="1:19" x14ac:dyDescent="0.25">
      <c r="A552" t="s">
        <v>577</v>
      </c>
      <c r="B552">
        <v>1113.7180175999999</v>
      </c>
      <c r="C552">
        <v>1229.6999512</v>
      </c>
      <c r="D552">
        <v>1137.5765381000001</v>
      </c>
      <c r="E552">
        <v>1223.6643065999999</v>
      </c>
      <c r="F552">
        <v>1229.6999512</v>
      </c>
      <c r="G552">
        <v>1274.3699951000001</v>
      </c>
      <c r="H552">
        <v>1265.7399902</v>
      </c>
      <c r="I552">
        <v>1250.4699707</v>
      </c>
      <c r="J552">
        <v>1231.5712891000001</v>
      </c>
      <c r="L552" t="str">
        <f t="shared" si="63"/>
        <v>24MAR2024:00:00:00</v>
      </c>
      <c r="M552">
        <v>24</v>
      </c>
      <c r="N552">
        <f t="shared" si="64"/>
        <v>115.98193360000005</v>
      </c>
      <c r="O552" t="str">
        <f t="shared" si="59"/>
        <v/>
      </c>
      <c r="P552">
        <f t="shared" si="60"/>
        <v>115.98193360000005</v>
      </c>
      <c r="Q552" t="str">
        <f t="shared" si="61"/>
        <v/>
      </c>
      <c r="R552">
        <f t="shared" si="62"/>
        <v>1</v>
      </c>
      <c r="S552">
        <f t="shared" si="65"/>
        <v>10.413940671439853</v>
      </c>
    </row>
    <row r="553" spans="1:19" x14ac:dyDescent="0.25">
      <c r="A553" t="s">
        <v>578</v>
      </c>
      <c r="B553">
        <v>1063.2056885</v>
      </c>
      <c r="C553">
        <v>1173.0300293</v>
      </c>
      <c r="D553">
        <v>1125.6911620999999</v>
      </c>
      <c r="E553">
        <v>1178.5805664</v>
      </c>
      <c r="F553">
        <v>1144.1099853999999</v>
      </c>
      <c r="G553">
        <v>1177.2099608999999</v>
      </c>
      <c r="H553">
        <v>1217.7900391000001</v>
      </c>
      <c r="I553">
        <v>1173.0300293</v>
      </c>
      <c r="J553">
        <v>1167.5661620999999</v>
      </c>
      <c r="L553" t="str">
        <f t="shared" si="63"/>
        <v>24MAR2024:01:00:00</v>
      </c>
      <c r="M553">
        <v>1</v>
      </c>
      <c r="N553">
        <f t="shared" si="64"/>
        <v>109.82434080000007</v>
      </c>
      <c r="O553" t="str">
        <f t="shared" si="59"/>
        <v/>
      </c>
      <c r="P553">
        <f t="shared" si="60"/>
        <v>109.82434080000007</v>
      </c>
      <c r="Q553" t="str">
        <f t="shared" si="61"/>
        <v/>
      </c>
      <c r="R553">
        <f t="shared" si="62"/>
        <v>1</v>
      </c>
      <c r="S553">
        <f t="shared" si="65"/>
        <v>10.329547893497757</v>
      </c>
    </row>
    <row r="554" spans="1:19" x14ac:dyDescent="0.25">
      <c r="A554" t="s">
        <v>579</v>
      </c>
      <c r="B554">
        <v>1044.2255858999999</v>
      </c>
      <c r="C554">
        <v>1129.0500488</v>
      </c>
      <c r="D554">
        <v>1112.09375</v>
      </c>
      <c r="E554">
        <v>1168.8071289</v>
      </c>
      <c r="F554">
        <v>1100.6600341999999</v>
      </c>
      <c r="G554">
        <v>1142.5600586</v>
      </c>
      <c r="H554">
        <v>1188.7099608999999</v>
      </c>
      <c r="I554">
        <v>1129.0500488</v>
      </c>
      <c r="J554">
        <v>1134.6147461</v>
      </c>
      <c r="L554" t="str">
        <f t="shared" si="63"/>
        <v>24MAR2024:02:00:00</v>
      </c>
      <c r="M554">
        <v>2</v>
      </c>
      <c r="N554">
        <f t="shared" si="64"/>
        <v>84.824462900000071</v>
      </c>
      <c r="O554" t="str">
        <f t="shared" si="59"/>
        <v/>
      </c>
      <c r="P554">
        <f t="shared" si="60"/>
        <v>84.824462900000071</v>
      </c>
      <c r="Q554" t="str">
        <f t="shared" si="61"/>
        <v/>
      </c>
      <c r="R554">
        <f t="shared" si="62"/>
        <v>1</v>
      </c>
      <c r="S554">
        <f t="shared" si="65"/>
        <v>8.1231933066351107</v>
      </c>
    </row>
    <row r="555" spans="1:19" x14ac:dyDescent="0.25">
      <c r="A555" t="s">
        <v>580</v>
      </c>
      <c r="B555">
        <v>1044.7480469</v>
      </c>
      <c r="C555">
        <v>1106.5600586</v>
      </c>
      <c r="D555">
        <v>1096.7915039</v>
      </c>
      <c r="E555">
        <v>1140.3365478999999</v>
      </c>
      <c r="F555">
        <v>1069.1899414</v>
      </c>
      <c r="G555">
        <v>1123.6700439000001</v>
      </c>
      <c r="H555">
        <v>1166.9100341999999</v>
      </c>
      <c r="I555">
        <v>1106.5600586</v>
      </c>
      <c r="J555">
        <v>1112.6242675999999</v>
      </c>
      <c r="L555" t="str">
        <f t="shared" si="63"/>
        <v>24MAR2024:03:00:00</v>
      </c>
      <c r="M555">
        <v>3</v>
      </c>
      <c r="N555">
        <f t="shared" si="64"/>
        <v>61.812011700000085</v>
      </c>
      <c r="O555" t="str">
        <f t="shared" si="59"/>
        <v/>
      </c>
      <c r="P555">
        <f t="shared" si="60"/>
        <v>61.812011700000085</v>
      </c>
      <c r="Q555" t="str">
        <f t="shared" si="61"/>
        <v/>
      </c>
      <c r="R555">
        <f t="shared" si="62"/>
        <v>1</v>
      </c>
      <c r="S555">
        <f t="shared" si="65"/>
        <v>5.9164515199056922</v>
      </c>
    </row>
    <row r="556" spans="1:19" x14ac:dyDescent="0.25">
      <c r="A556" t="s">
        <v>581</v>
      </c>
      <c r="B556">
        <v>1025.4237060999999</v>
      </c>
      <c r="C556">
        <v>1090.25</v>
      </c>
      <c r="D556">
        <v>1076.8415527</v>
      </c>
      <c r="E556">
        <v>1121.3977050999999</v>
      </c>
      <c r="F556">
        <v>1049.4799805</v>
      </c>
      <c r="G556">
        <v>1096.8299560999999</v>
      </c>
      <c r="H556">
        <v>1141.6099853999999</v>
      </c>
      <c r="I556">
        <v>1090.25</v>
      </c>
      <c r="J556">
        <v>1091.0023193</v>
      </c>
      <c r="L556" t="str">
        <f t="shared" si="63"/>
        <v>24MAR2024:04:00:00</v>
      </c>
      <c r="M556">
        <v>4</v>
      </c>
      <c r="N556">
        <f t="shared" si="64"/>
        <v>64.82629390000011</v>
      </c>
      <c r="O556" t="str">
        <f t="shared" si="59"/>
        <v/>
      </c>
      <c r="P556">
        <f t="shared" si="60"/>
        <v>64.82629390000011</v>
      </c>
      <c r="Q556" t="str">
        <f t="shared" si="61"/>
        <v/>
      </c>
      <c r="R556">
        <f t="shared" si="62"/>
        <v>1</v>
      </c>
      <c r="S556">
        <f t="shared" si="65"/>
        <v>6.3219031815203834</v>
      </c>
    </row>
    <row r="557" spans="1:19" x14ac:dyDescent="0.25">
      <c r="A557" t="s">
        <v>582</v>
      </c>
      <c r="B557">
        <v>997.97473145000004</v>
      </c>
      <c r="C557">
        <v>1061.1800536999999</v>
      </c>
      <c r="D557">
        <v>1093.1160889</v>
      </c>
      <c r="E557">
        <v>1143.4304199000001</v>
      </c>
      <c r="F557">
        <v>1038.6700439000001</v>
      </c>
      <c r="G557">
        <v>1051.4100341999999</v>
      </c>
      <c r="H557">
        <v>1101.2600098</v>
      </c>
      <c r="I557">
        <v>1061.1800536999999</v>
      </c>
      <c r="J557">
        <v>1069.1273193</v>
      </c>
      <c r="L557" t="str">
        <f t="shared" si="63"/>
        <v>24MAR2024:05:00:00</v>
      </c>
      <c r="M557">
        <v>5</v>
      </c>
      <c r="N557">
        <f t="shared" si="64"/>
        <v>63.205322249999881</v>
      </c>
      <c r="O557" t="str">
        <f t="shared" si="59"/>
        <v/>
      </c>
      <c r="P557">
        <f t="shared" si="60"/>
        <v>63.205322249999881</v>
      </c>
      <c r="Q557" t="str">
        <f t="shared" si="61"/>
        <v/>
      </c>
      <c r="R557">
        <f t="shared" si="62"/>
        <v>1</v>
      </c>
      <c r="S557">
        <f t="shared" si="65"/>
        <v>6.333358977753492</v>
      </c>
    </row>
    <row r="558" spans="1:19" x14ac:dyDescent="0.25">
      <c r="A558" t="s">
        <v>583</v>
      </c>
      <c r="B558">
        <v>1015.064209</v>
      </c>
      <c r="C558">
        <v>1076.7299805</v>
      </c>
      <c r="D558">
        <v>1114.7729492000001</v>
      </c>
      <c r="E558">
        <v>1163.4859618999999</v>
      </c>
      <c r="F558">
        <v>1053.1400146000001</v>
      </c>
      <c r="G558">
        <v>1063.8399658000001</v>
      </c>
      <c r="H558">
        <v>1115.6600341999999</v>
      </c>
      <c r="I558">
        <v>1076.7299805</v>
      </c>
      <c r="J558">
        <v>1084.8286132999999</v>
      </c>
      <c r="L558" t="str">
        <f t="shared" si="63"/>
        <v>24MAR2024:06:00:00</v>
      </c>
      <c r="M558">
        <v>6</v>
      </c>
      <c r="N558">
        <f t="shared" si="64"/>
        <v>61.665771500000005</v>
      </c>
      <c r="O558" t="str">
        <f t="shared" si="59"/>
        <v/>
      </c>
      <c r="P558">
        <f t="shared" si="60"/>
        <v>61.665771500000005</v>
      </c>
      <c r="Q558" t="str">
        <f t="shared" si="61"/>
        <v/>
      </c>
      <c r="R558">
        <f t="shared" si="62"/>
        <v>1</v>
      </c>
      <c r="S558">
        <f t="shared" si="65"/>
        <v>6.075061159012848</v>
      </c>
    </row>
    <row r="559" spans="1:19" x14ac:dyDescent="0.25">
      <c r="A559" t="s">
        <v>584</v>
      </c>
      <c r="B559">
        <v>1031.0161132999999</v>
      </c>
      <c r="C559">
        <v>1088.8199463000001</v>
      </c>
      <c r="D559">
        <v>1137.7836914</v>
      </c>
      <c r="E559">
        <v>1158.9453125</v>
      </c>
      <c r="F559">
        <v>1068.2600098</v>
      </c>
      <c r="G559">
        <v>1074.0300293</v>
      </c>
      <c r="H559">
        <v>1125.4300536999999</v>
      </c>
      <c r="I559">
        <v>1088.8199463000001</v>
      </c>
      <c r="J559">
        <v>1098.8647461</v>
      </c>
      <c r="L559" t="str">
        <f t="shared" si="63"/>
        <v>24MAR2024:07:00:00</v>
      </c>
      <c r="M559">
        <v>7</v>
      </c>
      <c r="N559">
        <f t="shared" si="64"/>
        <v>57.803833000000168</v>
      </c>
      <c r="O559" t="str">
        <f t="shared" si="59"/>
        <v/>
      </c>
      <c r="P559">
        <f t="shared" si="60"/>
        <v>57.803833000000168</v>
      </c>
      <c r="Q559" t="str">
        <f t="shared" si="61"/>
        <v/>
      </c>
      <c r="R559">
        <f t="shared" si="62"/>
        <v>1</v>
      </c>
      <c r="S559">
        <f t="shared" si="65"/>
        <v>5.6064917176692752</v>
      </c>
    </row>
    <row r="560" spans="1:19" x14ac:dyDescent="0.25">
      <c r="A560" t="s">
        <v>585</v>
      </c>
      <c r="B560">
        <v>1088.4562988</v>
      </c>
      <c r="C560">
        <v>1168.4899902</v>
      </c>
      <c r="D560">
        <v>1169.1992187999999</v>
      </c>
      <c r="E560">
        <v>1178.0708007999999</v>
      </c>
      <c r="F560">
        <v>1132.7399902</v>
      </c>
      <c r="G560">
        <v>1158.4399414</v>
      </c>
      <c r="H560">
        <v>1210.4699707</v>
      </c>
      <c r="I560">
        <v>1168.4899902</v>
      </c>
      <c r="J560">
        <v>1167.8677978999999</v>
      </c>
      <c r="L560" t="str">
        <f t="shared" si="63"/>
        <v>24MAR2024:08:00:00</v>
      </c>
      <c r="M560">
        <v>8</v>
      </c>
      <c r="N560">
        <f t="shared" si="64"/>
        <v>80.033691399999952</v>
      </c>
      <c r="O560" t="str">
        <f t="shared" si="59"/>
        <v/>
      </c>
      <c r="P560">
        <f t="shared" si="60"/>
        <v>80.033691399999952</v>
      </c>
      <c r="Q560" t="str">
        <f t="shared" si="61"/>
        <v/>
      </c>
      <c r="R560">
        <f t="shared" si="62"/>
        <v>1</v>
      </c>
      <c r="S560">
        <f t="shared" si="65"/>
        <v>7.3529540403446063</v>
      </c>
    </row>
    <row r="561" spans="1:19" x14ac:dyDescent="0.25">
      <c r="A561" t="s">
        <v>586</v>
      </c>
      <c r="B561">
        <v>1118.2207031</v>
      </c>
      <c r="C561">
        <v>1238.9300536999999</v>
      </c>
      <c r="D561">
        <v>1189.8577881000001</v>
      </c>
      <c r="E561">
        <v>1190.7384033000001</v>
      </c>
      <c r="F561">
        <v>1206.2199707</v>
      </c>
      <c r="G561">
        <v>1228.4200439000001</v>
      </c>
      <c r="H561">
        <v>1284.5</v>
      </c>
      <c r="I561">
        <v>1238.9300536999999</v>
      </c>
      <c r="J561">
        <v>1229.5855713000001</v>
      </c>
      <c r="L561" t="str">
        <f t="shared" si="63"/>
        <v>24MAR2024:09:00:00</v>
      </c>
      <c r="M561">
        <v>9</v>
      </c>
      <c r="N561">
        <f t="shared" si="64"/>
        <v>120.70935059999988</v>
      </c>
      <c r="O561" t="str">
        <f t="shared" si="59"/>
        <v/>
      </c>
      <c r="P561">
        <f t="shared" si="60"/>
        <v>120.70935059999988</v>
      </c>
      <c r="Q561" t="str">
        <f t="shared" si="61"/>
        <v/>
      </c>
      <c r="R561">
        <f t="shared" si="62"/>
        <v>1</v>
      </c>
      <c r="S561">
        <f t="shared" si="65"/>
        <v>10.794769786086237</v>
      </c>
    </row>
    <row r="562" spans="1:19" x14ac:dyDescent="0.25">
      <c r="A562" t="s">
        <v>587</v>
      </c>
      <c r="B562">
        <v>1154.6560059000001</v>
      </c>
      <c r="C562">
        <v>1278.6800536999999</v>
      </c>
      <c r="D562">
        <v>1250.7034911999999</v>
      </c>
      <c r="E562">
        <v>1278.6649170000001</v>
      </c>
      <c r="F562">
        <v>1252.6999512</v>
      </c>
      <c r="G562">
        <v>1260.3100586</v>
      </c>
      <c r="H562">
        <v>1321.5600586</v>
      </c>
      <c r="I562">
        <v>1278.6800536999999</v>
      </c>
      <c r="J562">
        <v>1272.7906493999999</v>
      </c>
      <c r="L562" t="str">
        <f t="shared" si="63"/>
        <v>24MAR2024:10:00:00</v>
      </c>
      <c r="M562">
        <v>10</v>
      </c>
      <c r="N562">
        <f t="shared" si="64"/>
        <v>124.02404779999983</v>
      </c>
      <c r="O562" t="str">
        <f t="shared" si="59"/>
        <v/>
      </c>
      <c r="P562">
        <f t="shared" si="60"/>
        <v>124.02404779999983</v>
      </c>
      <c r="Q562" t="str">
        <f t="shared" si="61"/>
        <v/>
      </c>
      <c r="R562">
        <f t="shared" si="62"/>
        <v>1</v>
      </c>
      <c r="S562">
        <f t="shared" si="65"/>
        <v>10.741211855848697</v>
      </c>
    </row>
    <row r="563" spans="1:19" x14ac:dyDescent="0.25">
      <c r="A563" t="s">
        <v>588</v>
      </c>
      <c r="B563">
        <v>1179.487793</v>
      </c>
      <c r="C563">
        <v>1290.5999756000001</v>
      </c>
      <c r="D563">
        <v>1267.9047852000001</v>
      </c>
      <c r="E563">
        <v>1307.1134033000001</v>
      </c>
      <c r="F563">
        <v>1269.7900391000001</v>
      </c>
      <c r="G563">
        <v>1260.8399658000001</v>
      </c>
      <c r="H563">
        <v>1325.2299805</v>
      </c>
      <c r="I563">
        <v>1290.5999756000001</v>
      </c>
      <c r="J563">
        <v>1282.8729248</v>
      </c>
      <c r="L563" t="str">
        <f t="shared" si="63"/>
        <v>24MAR2024:11:00:00</v>
      </c>
      <c r="M563">
        <v>11</v>
      </c>
      <c r="N563">
        <f t="shared" si="64"/>
        <v>111.1121826000001</v>
      </c>
      <c r="O563" t="str">
        <f t="shared" si="59"/>
        <v/>
      </c>
      <c r="P563">
        <f t="shared" si="60"/>
        <v>111.1121826000001</v>
      </c>
      <c r="Q563" t="str">
        <f t="shared" si="61"/>
        <v/>
      </c>
      <c r="R563">
        <f t="shared" si="62"/>
        <v>1</v>
      </c>
      <c r="S563">
        <f t="shared" si="65"/>
        <v>9.4203757986667096</v>
      </c>
    </row>
    <row r="564" spans="1:19" x14ac:dyDescent="0.25">
      <c r="A564" t="s">
        <v>589</v>
      </c>
      <c r="B564">
        <v>1196.3859863</v>
      </c>
      <c r="C564">
        <v>1296.2600098</v>
      </c>
      <c r="D564">
        <v>1259.1246338000001</v>
      </c>
      <c r="E564">
        <v>1286.0285644999999</v>
      </c>
      <c r="F564">
        <v>1286.4499512</v>
      </c>
      <c r="G564">
        <v>1263.6999512</v>
      </c>
      <c r="H564">
        <v>1324.3900146000001</v>
      </c>
      <c r="I564">
        <v>1296.2600098</v>
      </c>
      <c r="J564">
        <v>1285.9848632999999</v>
      </c>
      <c r="L564" t="str">
        <f t="shared" si="63"/>
        <v>24MAR2024:12:00:00</v>
      </c>
      <c r="M564">
        <v>12</v>
      </c>
      <c r="N564">
        <f t="shared" si="64"/>
        <v>99.874023500000021</v>
      </c>
      <c r="O564" t="str">
        <f t="shared" si="59"/>
        <v/>
      </c>
      <c r="P564">
        <f t="shared" si="60"/>
        <v>99.874023500000021</v>
      </c>
      <c r="Q564" t="str">
        <f t="shared" si="61"/>
        <v/>
      </c>
      <c r="R564">
        <f t="shared" si="62"/>
        <v>1</v>
      </c>
      <c r="S564">
        <f t="shared" si="65"/>
        <v>8.3479767101648488</v>
      </c>
    </row>
    <row r="565" spans="1:19" x14ac:dyDescent="0.25">
      <c r="A565" t="s">
        <v>590</v>
      </c>
      <c r="B565">
        <v>1234.1727295000001</v>
      </c>
      <c r="C565">
        <v>1273.9399414</v>
      </c>
      <c r="D565">
        <v>1263.5817870999999</v>
      </c>
      <c r="E565">
        <v>1310.9595947</v>
      </c>
      <c r="F565">
        <v>1273.2600098</v>
      </c>
      <c r="G565">
        <v>1245.6500243999999</v>
      </c>
      <c r="H565">
        <v>1289.5600586</v>
      </c>
      <c r="I565">
        <v>1273.9399414</v>
      </c>
      <c r="J565">
        <v>1269.1983643000001</v>
      </c>
      <c r="L565" t="str">
        <f t="shared" si="63"/>
        <v>24MAR2024:13:00:00</v>
      </c>
      <c r="M565">
        <v>13</v>
      </c>
      <c r="N565">
        <f t="shared" si="64"/>
        <v>39.767211899999893</v>
      </c>
      <c r="O565" t="str">
        <f t="shared" si="59"/>
        <v/>
      </c>
      <c r="P565">
        <f t="shared" si="60"/>
        <v>39.767211899999893</v>
      </c>
      <c r="Q565" t="str">
        <f t="shared" si="61"/>
        <v/>
      </c>
      <c r="R565">
        <f t="shared" si="62"/>
        <v>1</v>
      </c>
      <c r="S565">
        <f t="shared" si="65"/>
        <v>3.2221755471870428</v>
      </c>
    </row>
    <row r="566" spans="1:19" x14ac:dyDescent="0.25">
      <c r="A566" t="s">
        <v>591</v>
      </c>
      <c r="B566">
        <v>1231.9628906</v>
      </c>
      <c r="C566">
        <v>1261.7099608999999</v>
      </c>
      <c r="D566">
        <v>1262.6574707</v>
      </c>
      <c r="E566">
        <v>1331.1702881000001</v>
      </c>
      <c r="F566">
        <v>1272.6500243999999</v>
      </c>
      <c r="G566">
        <v>1239.1700439000001</v>
      </c>
      <c r="H566">
        <v>1268.5699463000001</v>
      </c>
      <c r="I566">
        <v>1261.7099608999999</v>
      </c>
      <c r="J566">
        <v>1260.9515381000001</v>
      </c>
      <c r="L566" t="str">
        <f t="shared" si="63"/>
        <v>24MAR2024:14:00:00</v>
      </c>
      <c r="M566">
        <v>14</v>
      </c>
      <c r="N566">
        <f t="shared" si="64"/>
        <v>29.747070299999905</v>
      </c>
      <c r="O566" t="str">
        <f t="shared" si="59"/>
        <v/>
      </c>
      <c r="P566">
        <f t="shared" si="60"/>
        <v>29.747070299999905</v>
      </c>
      <c r="Q566" t="str">
        <f t="shared" si="61"/>
        <v/>
      </c>
      <c r="R566">
        <f t="shared" si="62"/>
        <v>1</v>
      </c>
      <c r="S566">
        <f t="shared" si="65"/>
        <v>2.4146076579881601</v>
      </c>
    </row>
    <row r="567" spans="1:19" x14ac:dyDescent="0.25">
      <c r="A567" t="s">
        <v>592</v>
      </c>
      <c r="B567">
        <v>1186.5421143000001</v>
      </c>
      <c r="C567">
        <v>1249.5500488</v>
      </c>
      <c r="D567">
        <v>1254.4145507999999</v>
      </c>
      <c r="E567">
        <v>1295.479126</v>
      </c>
      <c r="F567">
        <v>1271.7600098</v>
      </c>
      <c r="G567">
        <v>1225.3199463000001</v>
      </c>
      <c r="H567">
        <v>1237.8399658000001</v>
      </c>
      <c r="I567">
        <v>1249.5500488</v>
      </c>
      <c r="J567">
        <v>1247.7769774999999</v>
      </c>
      <c r="L567" t="str">
        <f t="shared" si="63"/>
        <v>24MAR2024:15:00:00</v>
      </c>
      <c r="M567">
        <v>15</v>
      </c>
      <c r="N567">
        <f t="shared" si="64"/>
        <v>63.007934499999919</v>
      </c>
      <c r="O567" t="str">
        <f t="shared" si="59"/>
        <v/>
      </c>
      <c r="P567">
        <f t="shared" si="60"/>
        <v>63.007934499999919</v>
      </c>
      <c r="Q567" t="str">
        <f t="shared" si="61"/>
        <v/>
      </c>
      <c r="R567">
        <f t="shared" si="62"/>
        <v>1</v>
      </c>
      <c r="S567">
        <f t="shared" si="65"/>
        <v>5.3102147610808927</v>
      </c>
    </row>
    <row r="568" spans="1:19" x14ac:dyDescent="0.25">
      <c r="A568" t="s">
        <v>593</v>
      </c>
      <c r="B568">
        <v>1154.7441406</v>
      </c>
      <c r="C568">
        <v>1250.25</v>
      </c>
      <c r="D568">
        <v>1228.7730713000001</v>
      </c>
      <c r="E568">
        <v>1265.2070312999999</v>
      </c>
      <c r="F568">
        <v>1270.5300293</v>
      </c>
      <c r="G568">
        <v>1214.0600586</v>
      </c>
      <c r="H568">
        <v>1211.4699707</v>
      </c>
      <c r="I568">
        <v>1250.25</v>
      </c>
      <c r="J568">
        <v>1235.0166016000001</v>
      </c>
      <c r="L568" t="str">
        <f t="shared" si="63"/>
        <v>24MAR2024:16:00:00</v>
      </c>
      <c r="M568">
        <v>16</v>
      </c>
      <c r="N568">
        <f t="shared" si="64"/>
        <v>95.505859399999963</v>
      </c>
      <c r="O568" t="str">
        <f t="shared" si="59"/>
        <v/>
      </c>
      <c r="P568">
        <f t="shared" si="60"/>
        <v>95.505859399999963</v>
      </c>
      <c r="Q568" t="str">
        <f t="shared" si="61"/>
        <v/>
      </c>
      <c r="R568">
        <f t="shared" si="62"/>
        <v>1</v>
      </c>
      <c r="S568">
        <f t="shared" si="65"/>
        <v>8.2707377367921122</v>
      </c>
    </row>
    <row r="569" spans="1:19" x14ac:dyDescent="0.25">
      <c r="A569" t="s">
        <v>594</v>
      </c>
      <c r="B569">
        <v>1199.6837158000001</v>
      </c>
      <c r="C569">
        <v>1270.5100098</v>
      </c>
      <c r="D569">
        <v>1234.6237793</v>
      </c>
      <c r="E569">
        <v>1231.7158202999999</v>
      </c>
      <c r="F569">
        <v>1286.7299805</v>
      </c>
      <c r="G569">
        <v>1222.6500243999999</v>
      </c>
      <c r="H569">
        <v>1212.0400391000001</v>
      </c>
      <c r="I569">
        <v>1270.5100098</v>
      </c>
      <c r="J569">
        <v>1245.3107910000001</v>
      </c>
      <c r="L569" t="str">
        <f t="shared" si="63"/>
        <v>24MAR2024:17:00:00</v>
      </c>
      <c r="M569">
        <v>17</v>
      </c>
      <c r="N569">
        <f t="shared" si="64"/>
        <v>70.826293999999962</v>
      </c>
      <c r="O569" t="str">
        <f t="shared" si="59"/>
        <v/>
      </c>
      <c r="P569">
        <f t="shared" si="60"/>
        <v>70.826293999999962</v>
      </c>
      <c r="Q569" t="str">
        <f t="shared" si="61"/>
        <v/>
      </c>
      <c r="R569">
        <f t="shared" si="62"/>
        <v>1</v>
      </c>
      <c r="S569">
        <f t="shared" si="65"/>
        <v>5.9037472183049493</v>
      </c>
    </row>
    <row r="570" spans="1:19" x14ac:dyDescent="0.25">
      <c r="A570" t="s">
        <v>595</v>
      </c>
      <c r="B570">
        <v>1195.8450928</v>
      </c>
      <c r="C570">
        <v>1284.2099608999999</v>
      </c>
      <c r="D570">
        <v>1268.2604980000001</v>
      </c>
      <c r="E570">
        <v>1262.1640625</v>
      </c>
      <c r="F570">
        <v>1308.8399658000001</v>
      </c>
      <c r="G570">
        <v>1219.5899658000001</v>
      </c>
      <c r="H570">
        <v>1196.2399902</v>
      </c>
      <c r="I570">
        <v>1284.2099608999999</v>
      </c>
      <c r="J570">
        <v>1255.4281006000001</v>
      </c>
      <c r="L570" t="str">
        <f t="shared" si="63"/>
        <v>24MAR2024:18:00:00</v>
      </c>
      <c r="M570">
        <v>18</v>
      </c>
      <c r="N570">
        <f t="shared" si="64"/>
        <v>88.364868099999967</v>
      </c>
      <c r="O570" t="str">
        <f t="shared" si="59"/>
        <v/>
      </c>
      <c r="P570">
        <f t="shared" si="60"/>
        <v>88.364868099999967</v>
      </c>
      <c r="Q570" t="str">
        <f t="shared" si="61"/>
        <v/>
      </c>
      <c r="R570">
        <f t="shared" si="62"/>
        <v>1</v>
      </c>
      <c r="S570">
        <f t="shared" si="65"/>
        <v>7.3893239711423568</v>
      </c>
    </row>
    <row r="571" spans="1:19" x14ac:dyDescent="0.25">
      <c r="A571" t="s">
        <v>596</v>
      </c>
      <c r="B571">
        <v>1191.4632568</v>
      </c>
      <c r="C571">
        <v>1299.9200439000001</v>
      </c>
      <c r="D571">
        <v>1252.9614257999999</v>
      </c>
      <c r="E571">
        <v>1220.526001</v>
      </c>
      <c r="F571">
        <v>1322.7299805</v>
      </c>
      <c r="G571">
        <v>1225.4799805</v>
      </c>
      <c r="H571">
        <v>1215.9899902</v>
      </c>
      <c r="I571">
        <v>1299.9200439000001</v>
      </c>
      <c r="J571">
        <v>1263.4162598</v>
      </c>
      <c r="L571" t="str">
        <f t="shared" si="63"/>
        <v>24MAR2024:19:00:00</v>
      </c>
      <c r="M571">
        <v>19</v>
      </c>
      <c r="N571">
        <f t="shared" si="64"/>
        <v>108.45678710000016</v>
      </c>
      <c r="O571" t="str">
        <f t="shared" si="59"/>
        <v/>
      </c>
      <c r="P571">
        <f t="shared" si="60"/>
        <v>108.45678710000016</v>
      </c>
      <c r="Q571" t="str">
        <f t="shared" si="61"/>
        <v/>
      </c>
      <c r="R571">
        <f t="shared" si="62"/>
        <v>1</v>
      </c>
      <c r="S571">
        <f t="shared" si="65"/>
        <v>9.1028226410683022</v>
      </c>
    </row>
    <row r="572" spans="1:19" x14ac:dyDescent="0.25">
      <c r="A572" t="s">
        <v>597</v>
      </c>
      <c r="B572">
        <v>1233.9665527</v>
      </c>
      <c r="C572">
        <v>1312.7399902</v>
      </c>
      <c r="D572">
        <v>1248.9715576000001</v>
      </c>
      <c r="E572">
        <v>1191.3728027</v>
      </c>
      <c r="F572">
        <v>1324.3199463000001</v>
      </c>
      <c r="G572">
        <v>1236.3499756000001</v>
      </c>
      <c r="H572">
        <v>1231.9499512</v>
      </c>
      <c r="I572">
        <v>1312.7399902</v>
      </c>
      <c r="J572">
        <v>1270.8663329999999</v>
      </c>
      <c r="L572" t="str">
        <f t="shared" si="63"/>
        <v>24MAR2024:20:00:00</v>
      </c>
      <c r="M572">
        <v>20</v>
      </c>
      <c r="N572">
        <f t="shared" si="64"/>
        <v>78.7734375</v>
      </c>
      <c r="O572" t="str">
        <f t="shared" si="59"/>
        <v/>
      </c>
      <c r="P572">
        <f t="shared" si="60"/>
        <v>78.7734375</v>
      </c>
      <c r="Q572" t="str">
        <f t="shared" si="61"/>
        <v/>
      </c>
      <c r="R572">
        <f t="shared" si="62"/>
        <v>1</v>
      </c>
      <c r="S572">
        <f t="shared" si="65"/>
        <v>6.3837579169093797</v>
      </c>
    </row>
    <row r="573" spans="1:19" x14ac:dyDescent="0.25">
      <c r="A573" t="s">
        <v>598</v>
      </c>
      <c r="B573">
        <v>1193.3162841999999</v>
      </c>
      <c r="C573">
        <v>1363.5899658000001</v>
      </c>
      <c r="D573">
        <v>1266.5410156</v>
      </c>
      <c r="E573">
        <v>1266.3953856999999</v>
      </c>
      <c r="F573">
        <v>1369.0999756000001</v>
      </c>
      <c r="G573">
        <v>1291.1400146000001</v>
      </c>
      <c r="H573">
        <v>1291.1700439000001</v>
      </c>
      <c r="I573">
        <v>1363.5899658000001</v>
      </c>
      <c r="J573">
        <v>1316.3082274999999</v>
      </c>
      <c r="L573" t="str">
        <f t="shared" si="63"/>
        <v>24MAR2024:21:00:00</v>
      </c>
      <c r="M573">
        <v>21</v>
      </c>
      <c r="N573">
        <f t="shared" si="64"/>
        <v>170.27368160000015</v>
      </c>
      <c r="O573" t="str">
        <f t="shared" si="59"/>
        <v/>
      </c>
      <c r="P573">
        <f t="shared" si="60"/>
        <v>170.27368160000015</v>
      </c>
      <c r="Q573" t="str">
        <f t="shared" si="61"/>
        <v/>
      </c>
      <c r="R573">
        <f t="shared" si="62"/>
        <v>1</v>
      </c>
      <c r="S573">
        <f t="shared" si="65"/>
        <v>14.268948128379202</v>
      </c>
    </row>
    <row r="574" spans="1:19" x14ac:dyDescent="0.25">
      <c r="A574" t="s">
        <v>599</v>
      </c>
      <c r="B574">
        <v>1243.2462158000001</v>
      </c>
      <c r="C574">
        <v>1334.9399414</v>
      </c>
      <c r="D574">
        <v>1257.3276367000001</v>
      </c>
      <c r="E574">
        <v>1335.3457031</v>
      </c>
      <c r="F574">
        <v>1322.0799560999999</v>
      </c>
      <c r="G574">
        <v>1272.2600098</v>
      </c>
      <c r="H574">
        <v>1281.1400146000001</v>
      </c>
      <c r="I574">
        <v>1334.9399414</v>
      </c>
      <c r="J574">
        <v>1293.5495605000001</v>
      </c>
      <c r="L574" t="str">
        <f t="shared" si="63"/>
        <v>24MAR2024:22:00:00</v>
      </c>
      <c r="M574">
        <v>22</v>
      </c>
      <c r="N574">
        <f t="shared" si="64"/>
        <v>91.69372559999988</v>
      </c>
      <c r="O574" t="str">
        <f t="shared" si="59"/>
        <v/>
      </c>
      <c r="P574">
        <f t="shared" si="60"/>
        <v>91.69372559999988</v>
      </c>
      <c r="Q574" t="str">
        <f t="shared" si="61"/>
        <v/>
      </c>
      <c r="R574">
        <f t="shared" si="62"/>
        <v>1</v>
      </c>
      <c r="S574">
        <f t="shared" si="65"/>
        <v>7.3753472509865707</v>
      </c>
    </row>
    <row r="575" spans="1:19" x14ac:dyDescent="0.25">
      <c r="A575" t="s">
        <v>600</v>
      </c>
      <c r="B575">
        <v>1211.5650635</v>
      </c>
      <c r="C575">
        <v>1274.9699707</v>
      </c>
      <c r="D575">
        <v>1192.3051757999999</v>
      </c>
      <c r="E575">
        <v>1267.5477295000001</v>
      </c>
      <c r="F575">
        <v>1240.5</v>
      </c>
      <c r="G575">
        <v>1220.8699951000001</v>
      </c>
      <c r="H575">
        <v>1243.7700195</v>
      </c>
      <c r="I575">
        <v>1274.9699707</v>
      </c>
      <c r="J575">
        <v>1234.4830322</v>
      </c>
      <c r="L575" t="str">
        <f t="shared" si="63"/>
        <v>24MAR2024:23:00:00</v>
      </c>
      <c r="M575">
        <v>23</v>
      </c>
      <c r="N575">
        <f t="shared" si="64"/>
        <v>63.404907200000025</v>
      </c>
      <c r="O575" t="str">
        <f t="shared" si="59"/>
        <v/>
      </c>
      <c r="P575">
        <f t="shared" si="60"/>
        <v>63.404907200000025</v>
      </c>
      <c r="Q575" t="str">
        <f t="shared" si="61"/>
        <v/>
      </c>
      <c r="R575">
        <f t="shared" si="62"/>
        <v>1</v>
      </c>
      <c r="S575">
        <f t="shared" si="65"/>
        <v>5.2333060031323715</v>
      </c>
    </row>
    <row r="576" spans="1:19" x14ac:dyDescent="0.25">
      <c r="A576" t="s">
        <v>601</v>
      </c>
      <c r="B576">
        <v>1083.1224365</v>
      </c>
      <c r="C576">
        <v>1165.0200195</v>
      </c>
      <c r="D576">
        <v>1129.3763428</v>
      </c>
      <c r="E576">
        <v>1170.5684814000001</v>
      </c>
      <c r="F576">
        <v>1121.4399414</v>
      </c>
      <c r="G576">
        <v>1120.8800048999999</v>
      </c>
      <c r="H576">
        <v>1179.5600586</v>
      </c>
      <c r="I576">
        <v>1165.0200195</v>
      </c>
      <c r="J576">
        <v>1143.2553711</v>
      </c>
      <c r="L576" t="str">
        <f t="shared" si="63"/>
        <v>25MAR2024:00:00:00</v>
      </c>
      <c r="M576">
        <v>24</v>
      </c>
      <c r="N576">
        <f t="shared" si="64"/>
        <v>81.897582999999941</v>
      </c>
      <c r="O576" t="str">
        <f t="shared" si="59"/>
        <v/>
      </c>
      <c r="P576">
        <f t="shared" si="60"/>
        <v>81.897582999999941</v>
      </c>
      <c r="Q576" t="str">
        <f t="shared" si="61"/>
        <v/>
      </c>
      <c r="R576">
        <f t="shared" si="62"/>
        <v>1</v>
      </c>
      <c r="S576">
        <f t="shared" si="65"/>
        <v>7.561248870870374</v>
      </c>
    </row>
    <row r="577" spans="1:19" x14ac:dyDescent="0.25">
      <c r="A577" t="s">
        <v>602</v>
      </c>
      <c r="B577">
        <v>988.21032715000001</v>
      </c>
      <c r="C577">
        <v>1100.3499756000001</v>
      </c>
      <c r="D577">
        <v>1080.8165283000001</v>
      </c>
      <c r="E577">
        <v>1086.0595702999999</v>
      </c>
      <c r="F577">
        <v>1085.6400146000001</v>
      </c>
      <c r="G577">
        <v>1100.3499756000001</v>
      </c>
      <c r="H577">
        <v>1110.6800536999999</v>
      </c>
      <c r="I577">
        <v>1142.0300293</v>
      </c>
      <c r="J577">
        <v>1103.9033202999999</v>
      </c>
      <c r="L577" t="str">
        <f t="shared" si="63"/>
        <v>25MAR2024:01:00:00</v>
      </c>
      <c r="M577">
        <v>1</v>
      </c>
      <c r="N577">
        <f t="shared" si="64"/>
        <v>112.1396484500001</v>
      </c>
      <c r="O577" t="str">
        <f t="shared" si="59"/>
        <v/>
      </c>
      <c r="P577">
        <f t="shared" si="60"/>
        <v>112.1396484500001</v>
      </c>
      <c r="Q577" t="str">
        <f t="shared" si="61"/>
        <v/>
      </c>
      <c r="R577">
        <f t="shared" si="62"/>
        <v>1</v>
      </c>
      <c r="S577">
        <f t="shared" si="65"/>
        <v>11.347751118267606</v>
      </c>
    </row>
    <row r="578" spans="1:19" x14ac:dyDescent="0.25">
      <c r="A578" t="s">
        <v>603</v>
      </c>
      <c r="B578">
        <v>987.24835204999999</v>
      </c>
      <c r="C578">
        <v>1063.3800048999999</v>
      </c>
      <c r="D578">
        <v>1073.8426514</v>
      </c>
      <c r="E578">
        <v>1066.0609131000001</v>
      </c>
      <c r="F578">
        <v>1041.1199951000001</v>
      </c>
      <c r="G578">
        <v>1063.3800048999999</v>
      </c>
      <c r="H578">
        <v>1065.3199463000001</v>
      </c>
      <c r="I578">
        <v>1110.9599608999999</v>
      </c>
      <c r="J578">
        <v>1070.9245605000001</v>
      </c>
      <c r="L578" t="str">
        <f t="shared" si="63"/>
        <v>25MAR2024:02:00:00</v>
      </c>
      <c r="M578">
        <v>2</v>
      </c>
      <c r="N578">
        <f t="shared" si="64"/>
        <v>76.131652849999909</v>
      </c>
      <c r="O578" t="str">
        <f t="shared" si="59"/>
        <v/>
      </c>
      <c r="P578">
        <f t="shared" si="60"/>
        <v>76.131652849999909</v>
      </c>
      <c r="Q578" t="str">
        <f t="shared" si="61"/>
        <v/>
      </c>
      <c r="R578">
        <f t="shared" si="62"/>
        <v>1</v>
      </c>
      <c r="S578">
        <f t="shared" si="65"/>
        <v>7.7114996132345182</v>
      </c>
    </row>
    <row r="579" spans="1:19" x14ac:dyDescent="0.25">
      <c r="A579" t="s">
        <v>604</v>
      </c>
      <c r="B579">
        <v>985.57073975000003</v>
      </c>
      <c r="C579">
        <v>1024.4000243999999</v>
      </c>
      <c r="D579">
        <v>1103.1756591999999</v>
      </c>
      <c r="E579">
        <v>1141.4921875</v>
      </c>
      <c r="F579">
        <v>1013.8599854</v>
      </c>
      <c r="G579">
        <v>1024.4000243999999</v>
      </c>
      <c r="H579">
        <v>1029.3499756000001</v>
      </c>
      <c r="I579">
        <v>1092.4200439000001</v>
      </c>
      <c r="J579">
        <v>1052.6411132999999</v>
      </c>
      <c r="L579" t="str">
        <f t="shared" si="63"/>
        <v>25MAR2024:03:00:00</v>
      </c>
      <c r="M579">
        <v>3</v>
      </c>
      <c r="N579">
        <f t="shared" si="64"/>
        <v>38.829284649999863</v>
      </c>
      <c r="O579" t="str">
        <f t="shared" ref="O579:O642" si="66">IF(N579&lt;0,N579,"")</f>
        <v/>
      </c>
      <c r="P579">
        <f t="shared" ref="P579:P642" si="67">IF(N579&gt;0,N579,"")</f>
        <v>38.829284649999863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3.939776525817853</v>
      </c>
    </row>
    <row r="580" spans="1:19" x14ac:dyDescent="0.25">
      <c r="A580" t="s">
        <v>605</v>
      </c>
      <c r="B580">
        <v>1012.5914307</v>
      </c>
      <c r="C580">
        <v>1025.4200439000001</v>
      </c>
      <c r="D580">
        <v>1107.5576172000001</v>
      </c>
      <c r="E580">
        <v>1153.5140381000001</v>
      </c>
      <c r="F580">
        <v>1020.5900269</v>
      </c>
      <c r="G580">
        <v>1025.4200439000001</v>
      </c>
      <c r="H580">
        <v>1012.2800293</v>
      </c>
      <c r="I580">
        <v>1090.9599608999999</v>
      </c>
      <c r="J580">
        <v>1051.3614502</v>
      </c>
      <c r="L580" t="str">
        <f t="shared" ref="L580:L643" si="70">A580</f>
        <v>25MAR2024:04:00:00</v>
      </c>
      <c r="M580">
        <v>4</v>
      </c>
      <c r="N580">
        <f t="shared" ref="N580:N643" si="71">C580-B580</f>
        <v>12.828613200000063</v>
      </c>
      <c r="O580" t="str">
        <f t="shared" si="66"/>
        <v/>
      </c>
      <c r="P580">
        <f t="shared" si="67"/>
        <v>12.828613200000063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1.2669091215922792</v>
      </c>
    </row>
    <row r="581" spans="1:19" x14ac:dyDescent="0.25">
      <c r="A581" t="s">
        <v>606</v>
      </c>
      <c r="B581">
        <v>1050.6248779</v>
      </c>
      <c r="C581">
        <v>1026.3399658000001</v>
      </c>
      <c r="D581">
        <v>1134.2623291</v>
      </c>
      <c r="E581">
        <v>1184.4266356999999</v>
      </c>
      <c r="F581">
        <v>1018.3499756</v>
      </c>
      <c r="G581">
        <v>1026.3399658000001</v>
      </c>
      <c r="H581">
        <v>1012.3599854</v>
      </c>
      <c r="I581">
        <v>1091.1099853999999</v>
      </c>
      <c r="J581">
        <v>1056.4844971</v>
      </c>
      <c r="L581" t="str">
        <f t="shared" si="70"/>
        <v>25MAR2024:05:00:00</v>
      </c>
      <c r="M581">
        <v>5</v>
      </c>
      <c r="N581">
        <f t="shared" si="71"/>
        <v>-24.284912099999929</v>
      </c>
      <c r="O581">
        <f t="shared" si="66"/>
        <v>-24.284912099999929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2.3114731633369341</v>
      </c>
    </row>
    <row r="582" spans="1:19" x14ac:dyDescent="0.25">
      <c r="A582" t="s">
        <v>607</v>
      </c>
      <c r="B582">
        <v>1138.0245361</v>
      </c>
      <c r="C582">
        <v>1068.9399414</v>
      </c>
      <c r="D582">
        <v>1181.9051514</v>
      </c>
      <c r="E582">
        <v>1219.3865966999999</v>
      </c>
      <c r="F582">
        <v>1046.7299805</v>
      </c>
      <c r="G582">
        <v>1068.9399414</v>
      </c>
      <c r="H582">
        <v>1056.7099608999999</v>
      </c>
      <c r="I582">
        <v>1133.9000243999999</v>
      </c>
      <c r="J582">
        <v>1097.6369629000001</v>
      </c>
      <c r="L582" t="str">
        <f t="shared" si="70"/>
        <v>25MAR2024:06:00:00</v>
      </c>
      <c r="M582">
        <v>6</v>
      </c>
      <c r="N582">
        <f t="shared" si="71"/>
        <v>-69.084594700000025</v>
      </c>
      <c r="O582">
        <f t="shared" si="66"/>
        <v>-69.084594700000025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6.0705716360696691</v>
      </c>
    </row>
    <row r="583" spans="1:19" x14ac:dyDescent="0.25">
      <c r="A583" t="s">
        <v>608</v>
      </c>
      <c r="B583">
        <v>1262.3258057</v>
      </c>
      <c r="C583">
        <v>1170.6199951000001</v>
      </c>
      <c r="D583">
        <v>1242.1545410000001</v>
      </c>
      <c r="E583">
        <v>1245.7421875</v>
      </c>
      <c r="F583">
        <v>1158.6099853999999</v>
      </c>
      <c r="G583">
        <v>1170.6199951000001</v>
      </c>
      <c r="H583">
        <v>1167.0200195</v>
      </c>
      <c r="I583">
        <v>1237.2600098</v>
      </c>
      <c r="J583">
        <v>1195.1329346</v>
      </c>
      <c r="L583" t="str">
        <f t="shared" si="70"/>
        <v>25MAR2024:07:00:00</v>
      </c>
      <c r="M583">
        <v>7</v>
      </c>
      <c r="N583">
        <f t="shared" si="71"/>
        <v>-91.70581059999995</v>
      </c>
      <c r="O583">
        <f t="shared" si="66"/>
        <v>-91.70581059999995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7.2648289519159555</v>
      </c>
    </row>
    <row r="584" spans="1:19" x14ac:dyDescent="0.25">
      <c r="A584" t="s">
        <v>609</v>
      </c>
      <c r="B584">
        <v>1192.7092285000001</v>
      </c>
      <c r="C584">
        <v>1274.5200195</v>
      </c>
      <c r="D584">
        <v>1282.9362793</v>
      </c>
      <c r="E584">
        <v>1277.3044434000001</v>
      </c>
      <c r="F584">
        <v>1280.7600098</v>
      </c>
      <c r="G584">
        <v>1274.5200195</v>
      </c>
      <c r="H584">
        <v>1316.6899414</v>
      </c>
      <c r="I584">
        <v>1370.1500243999999</v>
      </c>
      <c r="J584">
        <v>1305.0112305</v>
      </c>
      <c r="L584" t="str">
        <f t="shared" si="70"/>
        <v>25MAR2024:08:00:00</v>
      </c>
      <c r="M584">
        <v>8</v>
      </c>
      <c r="N584">
        <f t="shared" si="71"/>
        <v>81.810790999999881</v>
      </c>
      <c r="O584" t="str">
        <f t="shared" si="66"/>
        <v/>
      </c>
      <c r="P584">
        <f t="shared" si="67"/>
        <v>81.810790999999881</v>
      </c>
      <c r="Q584" t="str">
        <f t="shared" si="68"/>
        <v/>
      </c>
      <c r="R584">
        <f t="shared" si="69"/>
        <v>1</v>
      </c>
      <c r="S584">
        <f t="shared" si="72"/>
        <v>6.8592402108675286</v>
      </c>
    </row>
    <row r="585" spans="1:19" x14ac:dyDescent="0.25">
      <c r="A585" t="s">
        <v>610</v>
      </c>
      <c r="B585">
        <v>1237.6065673999999</v>
      </c>
      <c r="C585">
        <v>1318.8599853999999</v>
      </c>
      <c r="D585">
        <v>1249.0909423999999</v>
      </c>
      <c r="E585">
        <v>1232.057251</v>
      </c>
      <c r="F585">
        <v>1336.1999512</v>
      </c>
      <c r="G585">
        <v>1318.8599853999999</v>
      </c>
      <c r="H585">
        <v>1378.3299560999999</v>
      </c>
      <c r="I585">
        <v>1438.0200195</v>
      </c>
      <c r="J585">
        <v>1344.1002197</v>
      </c>
      <c r="L585" t="str">
        <f t="shared" si="70"/>
        <v>25MAR2024:09:00:00</v>
      </c>
      <c r="M585">
        <v>9</v>
      </c>
      <c r="N585">
        <f t="shared" si="71"/>
        <v>81.253418000000011</v>
      </c>
      <c r="O585" t="str">
        <f t="shared" si="66"/>
        <v/>
      </c>
      <c r="P585">
        <f t="shared" si="67"/>
        <v>81.253418000000011</v>
      </c>
      <c r="Q585" t="str">
        <f t="shared" si="68"/>
        <v/>
      </c>
      <c r="R585">
        <f t="shared" si="69"/>
        <v>1</v>
      </c>
      <c r="S585">
        <f t="shared" si="72"/>
        <v>6.5653673905997092</v>
      </c>
    </row>
    <row r="586" spans="1:19" x14ac:dyDescent="0.25">
      <c r="A586" t="s">
        <v>611</v>
      </c>
      <c r="B586">
        <v>1205.9770507999999</v>
      </c>
      <c r="C586">
        <v>1393.4000243999999</v>
      </c>
      <c r="D586">
        <v>1251.3355713000001</v>
      </c>
      <c r="E586">
        <v>1231.3565673999999</v>
      </c>
      <c r="F586">
        <v>1418.0899658000001</v>
      </c>
      <c r="G586">
        <v>1393.4000243999999</v>
      </c>
      <c r="H586">
        <v>1464.6999512</v>
      </c>
      <c r="I586">
        <v>1536.5899658000001</v>
      </c>
      <c r="J586">
        <v>1412.8231201000001</v>
      </c>
      <c r="L586" t="str">
        <f t="shared" si="70"/>
        <v>25MAR2024:10:00:00</v>
      </c>
      <c r="M586">
        <v>10</v>
      </c>
      <c r="N586">
        <f t="shared" si="71"/>
        <v>187.42297359999998</v>
      </c>
      <c r="O586" t="str">
        <f t="shared" si="66"/>
        <v/>
      </c>
      <c r="P586">
        <f t="shared" si="67"/>
        <v>187.42297359999998</v>
      </c>
      <c r="Q586" t="str">
        <f t="shared" si="68"/>
        <v/>
      </c>
      <c r="R586">
        <f t="shared" si="69"/>
        <v>1</v>
      </c>
      <c r="S586">
        <f t="shared" si="72"/>
        <v>15.541172485468991</v>
      </c>
    </row>
    <row r="587" spans="1:19" x14ac:dyDescent="0.25">
      <c r="A587" t="s">
        <v>612</v>
      </c>
      <c r="B587">
        <v>1184.041626</v>
      </c>
      <c r="C587">
        <v>1361.2399902</v>
      </c>
      <c r="D587">
        <v>1250.1566161999999</v>
      </c>
      <c r="E587">
        <v>1203.0614014</v>
      </c>
      <c r="F587">
        <v>1398.8100586</v>
      </c>
      <c r="G587">
        <v>1361.2399902</v>
      </c>
      <c r="H587">
        <v>1441.1300048999999</v>
      </c>
      <c r="I587">
        <v>1502.6800536999999</v>
      </c>
      <c r="J587">
        <v>1390.8033447</v>
      </c>
      <c r="L587" t="str">
        <f t="shared" si="70"/>
        <v>25MAR2024:11:00:00</v>
      </c>
      <c r="M587">
        <v>11</v>
      </c>
      <c r="N587">
        <f t="shared" si="71"/>
        <v>177.19836420000001</v>
      </c>
      <c r="O587" t="str">
        <f t="shared" si="66"/>
        <v/>
      </c>
      <c r="P587">
        <f t="shared" si="67"/>
        <v>177.19836420000001</v>
      </c>
      <c r="Q587" t="str">
        <f t="shared" si="68"/>
        <v/>
      </c>
      <c r="R587">
        <f t="shared" si="69"/>
        <v>1</v>
      </c>
      <c r="S587">
        <f t="shared" si="72"/>
        <v>14.9655519121082</v>
      </c>
    </row>
    <row r="588" spans="1:19" x14ac:dyDescent="0.25">
      <c r="A588" t="s">
        <v>613</v>
      </c>
      <c r="B588">
        <v>1170.5107422000001</v>
      </c>
      <c r="C588">
        <v>1345.0500488</v>
      </c>
      <c r="D588">
        <v>1212.9613036999999</v>
      </c>
      <c r="E588">
        <v>1133.9389647999999</v>
      </c>
      <c r="F588">
        <v>1393.7800293</v>
      </c>
      <c r="G588">
        <v>1345.0500488</v>
      </c>
      <c r="H588">
        <v>1417.7700195</v>
      </c>
      <c r="I588">
        <v>1490.9300536999999</v>
      </c>
      <c r="J588">
        <v>1372.0983887</v>
      </c>
      <c r="L588" t="str">
        <f t="shared" si="70"/>
        <v>25MAR2024:12:00:00</v>
      </c>
      <c r="M588">
        <v>12</v>
      </c>
      <c r="N588">
        <f t="shared" si="71"/>
        <v>174.53930659999992</v>
      </c>
      <c r="O588" t="str">
        <f t="shared" si="66"/>
        <v/>
      </c>
      <c r="P588">
        <f t="shared" si="67"/>
        <v>174.53930659999992</v>
      </c>
      <c r="Q588" t="str">
        <f t="shared" si="68"/>
        <v/>
      </c>
      <c r="R588">
        <f t="shared" si="69"/>
        <v>1</v>
      </c>
      <c r="S588">
        <f t="shared" si="72"/>
        <v>14.911380161445553</v>
      </c>
    </row>
    <row r="589" spans="1:19" x14ac:dyDescent="0.25">
      <c r="A589" t="s">
        <v>614</v>
      </c>
      <c r="B589">
        <v>1129.7753906</v>
      </c>
      <c r="C589">
        <v>1309.8900146000001</v>
      </c>
      <c r="D589">
        <v>1203.4655762</v>
      </c>
      <c r="E589">
        <v>1125.6791992000001</v>
      </c>
      <c r="F589">
        <v>1370.0100098</v>
      </c>
      <c r="G589">
        <v>1309.8900146000001</v>
      </c>
      <c r="H589">
        <v>1348.5899658000001</v>
      </c>
      <c r="I589">
        <v>1433.9899902</v>
      </c>
      <c r="J589">
        <v>1333.1890868999999</v>
      </c>
      <c r="L589" t="str">
        <f t="shared" si="70"/>
        <v>25MAR2024:13:00:00</v>
      </c>
      <c r="M589">
        <v>13</v>
      </c>
      <c r="N589">
        <f t="shared" si="71"/>
        <v>180.11462400000005</v>
      </c>
      <c r="O589" t="str">
        <f t="shared" si="66"/>
        <v/>
      </c>
      <c r="P589">
        <f t="shared" si="67"/>
        <v>180.11462400000005</v>
      </c>
      <c r="Q589" t="str">
        <f t="shared" si="68"/>
        <v/>
      </c>
      <c r="R589">
        <f t="shared" si="69"/>
        <v>1</v>
      </c>
      <c r="S589">
        <f t="shared" si="72"/>
        <v>15.942516140694563</v>
      </c>
    </row>
    <row r="590" spans="1:19" x14ac:dyDescent="0.25">
      <c r="A590" t="s">
        <v>615</v>
      </c>
      <c r="B590">
        <v>1167.4835204999999</v>
      </c>
      <c r="C590">
        <v>1292.3199463000001</v>
      </c>
      <c r="D590">
        <v>1222.0715332</v>
      </c>
      <c r="E590">
        <v>1188.7922363</v>
      </c>
      <c r="F590">
        <v>1363.5899658000001</v>
      </c>
      <c r="G590">
        <v>1292.3199463000001</v>
      </c>
      <c r="H590">
        <v>1299.1199951000001</v>
      </c>
      <c r="I590">
        <v>1402</v>
      </c>
      <c r="J590">
        <v>1315.8203125</v>
      </c>
      <c r="L590" t="str">
        <f t="shared" si="70"/>
        <v>25MAR2024:14:00:00</v>
      </c>
      <c r="M590">
        <v>14</v>
      </c>
      <c r="N590">
        <f t="shared" si="71"/>
        <v>124.83642580000014</v>
      </c>
      <c r="O590" t="str">
        <f t="shared" si="66"/>
        <v/>
      </c>
      <c r="P590">
        <f t="shared" si="67"/>
        <v>124.83642580000014</v>
      </c>
      <c r="Q590" t="str">
        <f t="shared" si="68"/>
        <v/>
      </c>
      <c r="R590">
        <f t="shared" si="69"/>
        <v>1</v>
      </c>
      <c r="S590">
        <f t="shared" si="72"/>
        <v>10.692778408258496</v>
      </c>
    </row>
    <row r="591" spans="1:19" x14ac:dyDescent="0.25">
      <c r="A591" t="s">
        <v>616</v>
      </c>
      <c r="B591">
        <v>1175.3095702999999</v>
      </c>
      <c r="C591">
        <v>1301.2700195</v>
      </c>
      <c r="D591">
        <v>1217.5438231999999</v>
      </c>
      <c r="E591">
        <v>1198.4089355000001</v>
      </c>
      <c r="F591">
        <v>1388.0899658000001</v>
      </c>
      <c r="G591">
        <v>1301.2700195</v>
      </c>
      <c r="H591">
        <v>1300.5500488</v>
      </c>
      <c r="I591">
        <v>1417</v>
      </c>
      <c r="J591">
        <v>1324.8907471</v>
      </c>
      <c r="L591" t="str">
        <f t="shared" si="70"/>
        <v>25MAR2024:15:00:00</v>
      </c>
      <c r="M591">
        <v>15</v>
      </c>
      <c r="N591">
        <f t="shared" si="71"/>
        <v>125.96044920000008</v>
      </c>
      <c r="O591" t="str">
        <f t="shared" si="66"/>
        <v/>
      </c>
      <c r="P591">
        <f t="shared" si="67"/>
        <v>125.96044920000008</v>
      </c>
      <c r="Q591" t="str">
        <f t="shared" si="68"/>
        <v/>
      </c>
      <c r="R591">
        <f t="shared" si="69"/>
        <v>1</v>
      </c>
      <c r="S591">
        <f t="shared" si="72"/>
        <v>10.717214628640219</v>
      </c>
    </row>
    <row r="592" spans="1:19" x14ac:dyDescent="0.25">
      <c r="A592" t="s">
        <v>617</v>
      </c>
      <c r="B592">
        <v>1208.1932373</v>
      </c>
      <c r="C592">
        <v>1339.3900146000001</v>
      </c>
      <c r="D592">
        <v>1212.6530762</v>
      </c>
      <c r="E592">
        <v>1193.1416016000001</v>
      </c>
      <c r="F592">
        <v>1422.9000243999999</v>
      </c>
      <c r="G592">
        <v>1339.3900146000001</v>
      </c>
      <c r="H592">
        <v>1335.3199463000001</v>
      </c>
      <c r="I592">
        <v>1466.4699707</v>
      </c>
      <c r="J592">
        <v>1355.3466797000001</v>
      </c>
      <c r="L592" t="str">
        <f t="shared" si="70"/>
        <v>25MAR2024:16:00:00</v>
      </c>
      <c r="M592">
        <v>16</v>
      </c>
      <c r="N592">
        <f t="shared" si="71"/>
        <v>131.19677730000012</v>
      </c>
      <c r="O592" t="str">
        <f t="shared" si="66"/>
        <v/>
      </c>
      <c r="P592">
        <f t="shared" si="67"/>
        <v>131.19677730000012</v>
      </c>
      <c r="Q592" t="str">
        <f t="shared" si="68"/>
        <v/>
      </c>
      <c r="R592">
        <f t="shared" si="69"/>
        <v>1</v>
      </c>
      <c r="S592">
        <f t="shared" si="72"/>
        <v>10.858923328621756</v>
      </c>
    </row>
    <row r="593" spans="1:19" x14ac:dyDescent="0.25">
      <c r="A593" t="s">
        <v>618</v>
      </c>
      <c r="B593">
        <v>1224.3475341999999</v>
      </c>
      <c r="C593">
        <v>1370.2399902</v>
      </c>
      <c r="D593">
        <v>1211.1329346</v>
      </c>
      <c r="E593">
        <v>1181.0275879000001</v>
      </c>
      <c r="F593">
        <v>1475.5600586</v>
      </c>
      <c r="G593">
        <v>1370.2399902</v>
      </c>
      <c r="H593">
        <v>1396.5400391000001</v>
      </c>
      <c r="I593">
        <v>1534.9100341999999</v>
      </c>
      <c r="J593">
        <v>1397.6766356999999</v>
      </c>
      <c r="L593" t="str">
        <f t="shared" si="70"/>
        <v>25MAR2024:17:00:00</v>
      </c>
      <c r="M593">
        <v>17</v>
      </c>
      <c r="N593">
        <f t="shared" si="71"/>
        <v>145.89245600000004</v>
      </c>
      <c r="O593" t="str">
        <f t="shared" si="66"/>
        <v/>
      </c>
      <c r="P593">
        <f t="shared" si="67"/>
        <v>145.89245600000004</v>
      </c>
      <c r="Q593" t="str">
        <f t="shared" si="68"/>
        <v/>
      </c>
      <c r="R593">
        <f t="shared" si="69"/>
        <v>1</v>
      </c>
      <c r="S593">
        <f t="shared" si="72"/>
        <v>11.915934971464416</v>
      </c>
    </row>
    <row r="594" spans="1:19" x14ac:dyDescent="0.25">
      <c r="A594" t="s">
        <v>619</v>
      </c>
      <c r="B594">
        <v>1246.5078125</v>
      </c>
      <c r="C594">
        <v>1339.8199463000001</v>
      </c>
      <c r="D594">
        <v>1214.3050536999999</v>
      </c>
      <c r="E594">
        <v>1185.2723389</v>
      </c>
      <c r="F594">
        <v>1460.5899658000001</v>
      </c>
      <c r="G594">
        <v>1339.8199463000001</v>
      </c>
      <c r="H594">
        <v>1385.2900391000001</v>
      </c>
      <c r="I594">
        <v>1522.25</v>
      </c>
      <c r="J594">
        <v>1384.4509277</v>
      </c>
      <c r="L594" t="str">
        <f t="shared" si="70"/>
        <v>25MAR2024:18:00:00</v>
      </c>
      <c r="M594">
        <v>18</v>
      </c>
      <c r="N594">
        <f t="shared" si="71"/>
        <v>93.312133800000083</v>
      </c>
      <c r="O594" t="str">
        <f t="shared" si="66"/>
        <v/>
      </c>
      <c r="P594">
        <f t="shared" si="67"/>
        <v>93.312133800000083</v>
      </c>
      <c r="Q594" t="str">
        <f t="shared" si="68"/>
        <v/>
      </c>
      <c r="R594">
        <f t="shared" si="69"/>
        <v>1</v>
      </c>
      <c r="S594">
        <f t="shared" si="72"/>
        <v>7.4858843935244153</v>
      </c>
    </row>
    <row r="595" spans="1:19" x14ac:dyDescent="0.25">
      <c r="A595" t="s">
        <v>620</v>
      </c>
      <c r="B595">
        <v>1263.4929199000001</v>
      </c>
      <c r="C595">
        <v>1331.8800048999999</v>
      </c>
      <c r="D595">
        <v>1193.4151611</v>
      </c>
      <c r="E595">
        <v>1143.559082</v>
      </c>
      <c r="F595">
        <v>1457.6400146000001</v>
      </c>
      <c r="G595">
        <v>1331.8800048999999</v>
      </c>
      <c r="H595">
        <v>1409.4899902</v>
      </c>
      <c r="I595">
        <v>1524.9300536999999</v>
      </c>
      <c r="J595">
        <v>1383.4711914</v>
      </c>
      <c r="L595" t="str">
        <f t="shared" si="70"/>
        <v>25MAR2024:19:00:00</v>
      </c>
      <c r="M595">
        <v>19</v>
      </c>
      <c r="N595">
        <f t="shared" si="71"/>
        <v>68.387084999999843</v>
      </c>
      <c r="O595" t="str">
        <f t="shared" si="66"/>
        <v/>
      </c>
      <c r="P595">
        <f t="shared" si="67"/>
        <v>68.387084999999843</v>
      </c>
      <c r="Q595" t="str">
        <f t="shared" si="68"/>
        <v/>
      </c>
      <c r="R595">
        <f t="shared" si="69"/>
        <v>1</v>
      </c>
      <c r="S595">
        <f t="shared" si="72"/>
        <v>5.4125420034338134</v>
      </c>
    </row>
    <row r="596" spans="1:19" x14ac:dyDescent="0.25">
      <c r="A596" t="s">
        <v>621</v>
      </c>
      <c r="B596">
        <v>1283.4720459</v>
      </c>
      <c r="C596">
        <v>1283.8699951000001</v>
      </c>
      <c r="D596">
        <v>1186.0852050999999</v>
      </c>
      <c r="E596">
        <v>1118.0163574000001</v>
      </c>
      <c r="F596">
        <v>1395.8800048999999</v>
      </c>
      <c r="G596">
        <v>1283.8699951000001</v>
      </c>
      <c r="H596">
        <v>1374.9000243999999</v>
      </c>
      <c r="I596">
        <v>1464.0200195</v>
      </c>
      <c r="J596">
        <v>1340.9511719</v>
      </c>
      <c r="L596" t="str">
        <f t="shared" si="70"/>
        <v>25MAR2024:20:00:00</v>
      </c>
      <c r="M596">
        <v>20</v>
      </c>
      <c r="N596">
        <f t="shared" si="71"/>
        <v>0.3979492000000846</v>
      </c>
      <c r="O596" t="str">
        <f t="shared" si="66"/>
        <v/>
      </c>
      <c r="P596">
        <f t="shared" si="67"/>
        <v>0.3979492000000846</v>
      </c>
      <c r="Q596" t="str">
        <f t="shared" si="68"/>
        <v/>
      </c>
      <c r="R596">
        <f t="shared" si="69"/>
        <v>1</v>
      </c>
      <c r="S596">
        <f t="shared" si="72"/>
        <v>3.1005677238652558E-2</v>
      </c>
    </row>
    <row r="597" spans="1:19" x14ac:dyDescent="0.25">
      <c r="A597" t="s">
        <v>622</v>
      </c>
      <c r="B597">
        <v>1374.8327637</v>
      </c>
      <c r="C597">
        <v>1296.3599853999999</v>
      </c>
      <c r="D597">
        <v>1230.6950684000001</v>
      </c>
      <c r="E597">
        <v>1207.7492675999999</v>
      </c>
      <c r="F597">
        <v>1400.8000488</v>
      </c>
      <c r="G597">
        <v>1296.3599853999999</v>
      </c>
      <c r="H597">
        <v>1397.6400146000001</v>
      </c>
      <c r="I597">
        <v>1463.0799560999999</v>
      </c>
      <c r="J597">
        <v>1357.7150879000001</v>
      </c>
      <c r="L597" t="str">
        <f t="shared" si="70"/>
        <v>25MAR2024:21:00:00</v>
      </c>
      <c r="M597">
        <v>21</v>
      </c>
      <c r="N597">
        <f t="shared" si="71"/>
        <v>-78.472778300000073</v>
      </c>
      <c r="O597">
        <f t="shared" si="66"/>
        <v>-78.472778300000073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5.7078053689098356</v>
      </c>
    </row>
    <row r="598" spans="1:19" x14ac:dyDescent="0.25">
      <c r="A598" t="s">
        <v>623</v>
      </c>
      <c r="B598">
        <v>1412.1450195</v>
      </c>
      <c r="C598">
        <v>1279.5400391000001</v>
      </c>
      <c r="D598">
        <v>1239.6801757999999</v>
      </c>
      <c r="E598">
        <v>1252.7368164</v>
      </c>
      <c r="F598">
        <v>1362.0699463000001</v>
      </c>
      <c r="G598">
        <v>1279.5400391000001</v>
      </c>
      <c r="H598">
        <v>1361.5699463000001</v>
      </c>
      <c r="I598">
        <v>1418.8699951000001</v>
      </c>
      <c r="J598">
        <v>1332.3460693</v>
      </c>
      <c r="L598" t="str">
        <f t="shared" si="70"/>
        <v>25MAR2024:22:00:00</v>
      </c>
      <c r="M598">
        <v>22</v>
      </c>
      <c r="N598">
        <f t="shared" si="71"/>
        <v>-132.60498039999993</v>
      </c>
      <c r="O598">
        <f t="shared" si="66"/>
        <v>-132.60498039999993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9.390323130336256</v>
      </c>
    </row>
    <row r="599" spans="1:19" x14ac:dyDescent="0.25">
      <c r="A599" t="s">
        <v>624</v>
      </c>
      <c r="B599">
        <v>1276.2126464999999</v>
      </c>
      <c r="C599">
        <v>1222.4599608999999</v>
      </c>
      <c r="D599">
        <v>1197.5722656</v>
      </c>
      <c r="E599">
        <v>1192.3211670000001</v>
      </c>
      <c r="F599">
        <v>1252.8000488</v>
      </c>
      <c r="G599">
        <v>1222.4599608999999</v>
      </c>
      <c r="H599">
        <v>1308.9100341999999</v>
      </c>
      <c r="I599">
        <v>1348.2800293</v>
      </c>
      <c r="J599">
        <v>1266.0045166</v>
      </c>
      <c r="L599" t="str">
        <f t="shared" si="70"/>
        <v>25MAR2024:23:00:00</v>
      </c>
      <c r="M599">
        <v>23</v>
      </c>
      <c r="N599">
        <f t="shared" si="71"/>
        <v>-53.75268559999995</v>
      </c>
      <c r="O599">
        <f t="shared" si="66"/>
        <v>-53.75268559999995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4.2118910000943917</v>
      </c>
    </row>
    <row r="600" spans="1:19" x14ac:dyDescent="0.25">
      <c r="A600" t="s">
        <v>625</v>
      </c>
      <c r="B600">
        <v>1127.1132812999999</v>
      </c>
      <c r="C600">
        <v>1111.25</v>
      </c>
      <c r="D600">
        <v>1158.5725098</v>
      </c>
      <c r="E600">
        <v>1142.1217041</v>
      </c>
      <c r="F600">
        <v>1079.8100586</v>
      </c>
      <c r="G600">
        <v>1111.25</v>
      </c>
      <c r="H600">
        <v>1155.6800536999999</v>
      </c>
      <c r="I600">
        <v>1185.6999512</v>
      </c>
      <c r="J600">
        <v>1138.2025146000001</v>
      </c>
      <c r="L600" t="str">
        <f t="shared" si="70"/>
        <v>26MAR2024:00:00:00</v>
      </c>
      <c r="M600">
        <v>24</v>
      </c>
      <c r="N600">
        <f t="shared" si="71"/>
        <v>-15.863281299999926</v>
      </c>
      <c r="O600">
        <f t="shared" si="66"/>
        <v>-15.863281299999926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1.4074256388588904</v>
      </c>
    </row>
    <row r="601" spans="1:19" x14ac:dyDescent="0.25">
      <c r="A601" t="s">
        <v>626</v>
      </c>
      <c r="B601">
        <v>1092.9034423999999</v>
      </c>
      <c r="C601">
        <v>1077.0100098</v>
      </c>
      <c r="D601">
        <v>1130.7802733999999</v>
      </c>
      <c r="E601">
        <v>1080.7796631000001</v>
      </c>
      <c r="F601">
        <v>1116.3000488</v>
      </c>
      <c r="G601">
        <v>1137.1500243999999</v>
      </c>
      <c r="H601">
        <v>1129.6999512</v>
      </c>
      <c r="I601">
        <v>1077.0100098</v>
      </c>
      <c r="J601">
        <v>1118.1881103999999</v>
      </c>
      <c r="L601" t="str">
        <f t="shared" si="70"/>
        <v>26MAR2024:01:00:00</v>
      </c>
      <c r="M601">
        <v>1</v>
      </c>
      <c r="N601">
        <f t="shared" si="71"/>
        <v>-15.893432599999869</v>
      </c>
      <c r="O601">
        <f t="shared" si="66"/>
        <v>-15.893432599999869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1.4542394125045599</v>
      </c>
    </row>
    <row r="602" spans="1:19" x14ac:dyDescent="0.25">
      <c r="A602" t="s">
        <v>627</v>
      </c>
      <c r="B602">
        <v>1119.8671875</v>
      </c>
      <c r="C602">
        <v>1085.7700195</v>
      </c>
      <c r="D602">
        <v>1137.1645507999999</v>
      </c>
      <c r="E602">
        <v>1072.9104004000001</v>
      </c>
      <c r="F602">
        <v>1152.5999756000001</v>
      </c>
      <c r="G602">
        <v>1169.6500243999999</v>
      </c>
      <c r="H602">
        <v>1155.6199951000001</v>
      </c>
      <c r="I602">
        <v>1085.7700195</v>
      </c>
      <c r="J602">
        <v>1140.1610106999999</v>
      </c>
      <c r="L602" t="str">
        <f t="shared" si="70"/>
        <v>26MAR2024:02:00:00</v>
      </c>
      <c r="M602">
        <v>2</v>
      </c>
      <c r="N602">
        <f t="shared" si="71"/>
        <v>-34.097168000000011</v>
      </c>
      <c r="O602">
        <f t="shared" si="66"/>
        <v>-34.097168000000011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3.0447510544637697</v>
      </c>
    </row>
    <row r="603" spans="1:19" x14ac:dyDescent="0.25">
      <c r="A603" t="s">
        <v>628</v>
      </c>
      <c r="B603">
        <v>1127.0931396000001</v>
      </c>
      <c r="C603">
        <v>1078.4399414</v>
      </c>
      <c r="D603">
        <v>1161.9383545000001</v>
      </c>
      <c r="E603">
        <v>1104.5655518000001</v>
      </c>
      <c r="F603">
        <v>1179.3599853999999</v>
      </c>
      <c r="G603">
        <v>1173.6400146000001</v>
      </c>
      <c r="H603">
        <v>1161.5200195</v>
      </c>
      <c r="I603">
        <v>1078.4399414</v>
      </c>
      <c r="J603">
        <v>1150.9797363</v>
      </c>
      <c r="L603" t="str">
        <f t="shared" si="70"/>
        <v>26MAR2024:03:00:00</v>
      </c>
      <c r="M603">
        <v>3</v>
      </c>
      <c r="N603">
        <f t="shared" si="71"/>
        <v>-48.653198200000134</v>
      </c>
      <c r="O603">
        <f t="shared" si="66"/>
        <v>-48.653198200000134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4.3166972178773904</v>
      </c>
    </row>
    <row r="604" spans="1:19" x14ac:dyDescent="0.25">
      <c r="A604" t="s">
        <v>629</v>
      </c>
      <c r="B604">
        <v>1195.3864745999999</v>
      </c>
      <c r="C604">
        <v>1103.7900391000001</v>
      </c>
      <c r="D604">
        <v>1172.9594727000001</v>
      </c>
      <c r="E604">
        <v>1110.0905762</v>
      </c>
      <c r="F604">
        <v>1196.5999756000001</v>
      </c>
      <c r="G604">
        <v>1188.75</v>
      </c>
      <c r="H604">
        <v>1184.1500243999999</v>
      </c>
      <c r="I604">
        <v>1103.7900391000001</v>
      </c>
      <c r="J604">
        <v>1169.2498779</v>
      </c>
      <c r="L604" t="str">
        <f t="shared" si="70"/>
        <v>26MAR2024:04:00:00</v>
      </c>
      <c r="M604">
        <v>4</v>
      </c>
      <c r="N604">
        <f t="shared" si="71"/>
        <v>-91.59643549999987</v>
      </c>
      <c r="O604">
        <f t="shared" si="66"/>
        <v>-91.59643549999987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7.6624955565646555</v>
      </c>
    </row>
    <row r="605" spans="1:19" x14ac:dyDescent="0.25">
      <c r="A605" t="s">
        <v>630</v>
      </c>
      <c r="B605">
        <v>1324.9272461</v>
      </c>
      <c r="C605">
        <v>1133.1300048999999</v>
      </c>
      <c r="D605">
        <v>1203.6833495999999</v>
      </c>
      <c r="E605">
        <v>1121.1276855000001</v>
      </c>
      <c r="F605">
        <v>1225.6800536999999</v>
      </c>
      <c r="G605">
        <v>1208.9499512</v>
      </c>
      <c r="H605">
        <v>1199.2600098</v>
      </c>
      <c r="I605">
        <v>1133.1300048999999</v>
      </c>
      <c r="J605">
        <v>1194.140625</v>
      </c>
      <c r="L605" t="str">
        <f t="shared" si="70"/>
        <v>26MAR2024:05:00:00</v>
      </c>
      <c r="M605">
        <v>5</v>
      </c>
      <c r="N605">
        <f t="shared" si="71"/>
        <v>-191.79724120000014</v>
      </c>
      <c r="O605">
        <f t="shared" si="66"/>
        <v>-191.79724120000014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14.476058346944439</v>
      </c>
    </row>
    <row r="606" spans="1:19" x14ac:dyDescent="0.25">
      <c r="A606" t="s">
        <v>631</v>
      </c>
      <c r="B606">
        <v>1393.6450195</v>
      </c>
      <c r="C606">
        <v>1208.9000243999999</v>
      </c>
      <c r="D606">
        <v>1270.6889647999999</v>
      </c>
      <c r="E606">
        <v>1174.2830810999999</v>
      </c>
      <c r="F606">
        <v>1281.8100586</v>
      </c>
      <c r="G606">
        <v>1255.9799805</v>
      </c>
      <c r="H606">
        <v>1258.7299805</v>
      </c>
      <c r="I606">
        <v>1208.9000243999999</v>
      </c>
      <c r="J606">
        <v>1255.2218018000001</v>
      </c>
      <c r="L606" t="str">
        <f t="shared" si="70"/>
        <v>26MAR2024:06:00:00</v>
      </c>
      <c r="M606">
        <v>6</v>
      </c>
      <c r="N606">
        <f t="shared" si="71"/>
        <v>-184.7449951000001</v>
      </c>
      <c r="O606">
        <f t="shared" si="66"/>
        <v>-184.7449951000001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13.256244776469787</v>
      </c>
    </row>
    <row r="607" spans="1:19" x14ac:dyDescent="0.25">
      <c r="A607" t="s">
        <v>632</v>
      </c>
      <c r="B607">
        <v>1519.1958007999999</v>
      </c>
      <c r="C607">
        <v>1328.8800048999999</v>
      </c>
      <c r="D607">
        <v>1360.2365723</v>
      </c>
      <c r="E607">
        <v>1241.2668457</v>
      </c>
      <c r="F607">
        <v>1368.9799805</v>
      </c>
      <c r="G607">
        <v>1331.6800536999999</v>
      </c>
      <c r="H607">
        <v>1354.9699707</v>
      </c>
      <c r="I607">
        <v>1328.8800048999999</v>
      </c>
      <c r="J607">
        <v>1348.9493408000001</v>
      </c>
      <c r="L607" t="str">
        <f t="shared" si="70"/>
        <v>26MAR2024:07:00:00</v>
      </c>
      <c r="M607">
        <v>7</v>
      </c>
      <c r="N607">
        <f t="shared" si="71"/>
        <v>-190.31579590000001</v>
      </c>
      <c r="O607">
        <f t="shared" si="66"/>
        <v>-190.31579590000001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12.527404025194173</v>
      </c>
    </row>
    <row r="608" spans="1:19" x14ac:dyDescent="0.25">
      <c r="A608" t="s">
        <v>633</v>
      </c>
      <c r="B608">
        <v>1614.9887695</v>
      </c>
      <c r="C608">
        <v>1438.9000243999999</v>
      </c>
      <c r="D608">
        <v>1416.8144531</v>
      </c>
      <c r="E608">
        <v>1312.4819336</v>
      </c>
      <c r="F608">
        <v>1436.9799805</v>
      </c>
      <c r="G608">
        <v>1390.0799560999999</v>
      </c>
      <c r="H608">
        <v>1441.3900146000001</v>
      </c>
      <c r="I608">
        <v>1438.9000243999999</v>
      </c>
      <c r="J608">
        <v>1424.8330077999999</v>
      </c>
      <c r="L608" t="str">
        <f t="shared" si="70"/>
        <v>26MAR2024:08:00:00</v>
      </c>
      <c r="M608">
        <v>8</v>
      </c>
      <c r="N608">
        <f t="shared" si="71"/>
        <v>-176.0887451000001</v>
      </c>
      <c r="O608">
        <f t="shared" si="66"/>
        <v>-176.0887451000001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10.903403690820532</v>
      </c>
    </row>
    <row r="609" spans="1:19" x14ac:dyDescent="0.25">
      <c r="A609" t="s">
        <v>634</v>
      </c>
      <c r="B609">
        <v>1578.4971923999999</v>
      </c>
      <c r="C609">
        <v>1445.6099853999999</v>
      </c>
      <c r="D609">
        <v>1419.1010742000001</v>
      </c>
      <c r="E609">
        <v>1322.2598877</v>
      </c>
      <c r="F609">
        <v>1420.2800293</v>
      </c>
      <c r="G609">
        <v>1388.7800293</v>
      </c>
      <c r="H609">
        <v>1449.0300293</v>
      </c>
      <c r="I609">
        <v>1445.6099853999999</v>
      </c>
      <c r="J609">
        <v>1424.5603027</v>
      </c>
      <c r="L609" t="str">
        <f t="shared" si="70"/>
        <v>26MAR2024:09:00:00</v>
      </c>
      <c r="M609">
        <v>9</v>
      </c>
      <c r="N609">
        <f t="shared" si="71"/>
        <v>-132.88720699999999</v>
      </c>
      <c r="O609">
        <f t="shared" si="66"/>
        <v>-132.88720699999999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8.4185900133248772</v>
      </c>
    </row>
    <row r="610" spans="1:19" x14ac:dyDescent="0.25">
      <c r="A610" t="s">
        <v>635</v>
      </c>
      <c r="B610">
        <v>1507.5172118999999</v>
      </c>
      <c r="C610">
        <v>1403.5400391000001</v>
      </c>
      <c r="D610">
        <v>1426.9541016000001</v>
      </c>
      <c r="E610">
        <v>1321.6434326000001</v>
      </c>
      <c r="F610">
        <v>1376.4499512</v>
      </c>
      <c r="G610">
        <v>1382.8000488</v>
      </c>
      <c r="H610">
        <v>1424.2099608999999</v>
      </c>
      <c r="I610">
        <v>1403.5400391000001</v>
      </c>
      <c r="J610">
        <v>1402.7908935999999</v>
      </c>
      <c r="L610" t="str">
        <f t="shared" si="70"/>
        <v>26MAR2024:10:00:00</v>
      </c>
      <c r="M610">
        <v>10</v>
      </c>
      <c r="N610">
        <f t="shared" si="71"/>
        <v>-103.97717279999983</v>
      </c>
      <c r="O610">
        <f t="shared" si="66"/>
        <v>-103.97717279999983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6.8972461461287171</v>
      </c>
    </row>
    <row r="611" spans="1:19" x14ac:dyDescent="0.25">
      <c r="A611" t="s">
        <v>636</v>
      </c>
      <c r="B611">
        <v>1443.5299072</v>
      </c>
      <c r="C611">
        <v>1313.4799805</v>
      </c>
      <c r="D611">
        <v>1388.0083007999999</v>
      </c>
      <c r="E611">
        <v>1288.6850586</v>
      </c>
      <c r="F611">
        <v>1302.3499756000001</v>
      </c>
      <c r="G611">
        <v>1322.0699463000001</v>
      </c>
      <c r="H611">
        <v>1350.3100586</v>
      </c>
      <c r="I611">
        <v>1313.4799805</v>
      </c>
      <c r="J611">
        <v>1335.2436522999999</v>
      </c>
      <c r="L611" t="str">
        <f t="shared" si="70"/>
        <v>26MAR2024:11:00:00</v>
      </c>
      <c r="M611">
        <v>11</v>
      </c>
      <c r="N611">
        <f t="shared" si="71"/>
        <v>-130.04992670000001</v>
      </c>
      <c r="O611">
        <f t="shared" si="66"/>
        <v>-130.04992670000001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9.0091605342806158</v>
      </c>
    </row>
    <row r="612" spans="1:19" x14ac:dyDescent="0.25">
      <c r="A612" t="s">
        <v>637</v>
      </c>
      <c r="B612">
        <v>1321.8326416</v>
      </c>
      <c r="C612">
        <v>1243.7900391000001</v>
      </c>
      <c r="D612">
        <v>1309.0186768000001</v>
      </c>
      <c r="E612">
        <v>1236.8762207</v>
      </c>
      <c r="F612">
        <v>1233.5799560999999</v>
      </c>
      <c r="G612">
        <v>1269.8399658000001</v>
      </c>
      <c r="H612">
        <v>1295.5699463000001</v>
      </c>
      <c r="I612">
        <v>1243.7900391000001</v>
      </c>
      <c r="J612">
        <v>1270.3597411999999</v>
      </c>
      <c r="L612" t="str">
        <f t="shared" si="70"/>
        <v>26MAR2024:12:00:00</v>
      </c>
      <c r="M612">
        <v>12</v>
      </c>
      <c r="N612">
        <f t="shared" si="71"/>
        <v>-78.04260249999993</v>
      </c>
      <c r="O612">
        <f t="shared" si="66"/>
        <v>-78.04260249999993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5.9041212967425283</v>
      </c>
    </row>
    <row r="613" spans="1:19" x14ac:dyDescent="0.25">
      <c r="A613" t="s">
        <v>638</v>
      </c>
      <c r="B613">
        <v>1157.2606201000001</v>
      </c>
      <c r="C613">
        <v>1153.2299805</v>
      </c>
      <c r="D613">
        <v>1278.5800781</v>
      </c>
      <c r="E613">
        <v>1229.2296143000001</v>
      </c>
      <c r="F613">
        <v>1159.9200439000001</v>
      </c>
      <c r="G613">
        <v>1206.5899658000001</v>
      </c>
      <c r="H613">
        <v>1219.4699707</v>
      </c>
      <c r="I613">
        <v>1153.2299805</v>
      </c>
      <c r="J613">
        <v>1203.5579834</v>
      </c>
      <c r="L613" t="str">
        <f t="shared" si="70"/>
        <v>26MAR2024:13:00:00</v>
      </c>
      <c r="M613">
        <v>13</v>
      </c>
      <c r="N613">
        <f t="shared" si="71"/>
        <v>-4.0306396000000859</v>
      </c>
      <c r="O613">
        <f t="shared" si="66"/>
        <v>-4.0306396000000859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0.34829143323409673</v>
      </c>
    </row>
    <row r="614" spans="1:19" x14ac:dyDescent="0.25">
      <c r="A614" t="s">
        <v>639</v>
      </c>
      <c r="B614">
        <v>1163.3723144999999</v>
      </c>
      <c r="C614">
        <v>1081.5600586</v>
      </c>
      <c r="D614">
        <v>1263.1674805</v>
      </c>
      <c r="E614">
        <v>1232.5096435999999</v>
      </c>
      <c r="F614">
        <v>1114.8199463000001</v>
      </c>
      <c r="G614">
        <v>1154.7600098</v>
      </c>
      <c r="H614">
        <v>1156.6400146000001</v>
      </c>
      <c r="I614">
        <v>1081.5600586</v>
      </c>
      <c r="J614">
        <v>1154.1894531</v>
      </c>
      <c r="L614" t="str">
        <f t="shared" si="70"/>
        <v>26MAR2024:14:00:00</v>
      </c>
      <c r="M614">
        <v>14</v>
      </c>
      <c r="N614">
        <f t="shared" si="71"/>
        <v>-81.812255899999855</v>
      </c>
      <c r="O614">
        <f t="shared" si="66"/>
        <v>-81.812255899999855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7.0323364997010041</v>
      </c>
    </row>
    <row r="615" spans="1:19" x14ac:dyDescent="0.25">
      <c r="A615" t="s">
        <v>640</v>
      </c>
      <c r="B615">
        <v>1202.8649902</v>
      </c>
      <c r="C615">
        <v>1050.6500243999999</v>
      </c>
      <c r="D615">
        <v>1230.2126464999999</v>
      </c>
      <c r="E615">
        <v>1192.9261475000001</v>
      </c>
      <c r="F615">
        <v>1090.9599608999999</v>
      </c>
      <c r="G615">
        <v>1122.6899414</v>
      </c>
      <c r="H615">
        <v>1122.6500243999999</v>
      </c>
      <c r="I615">
        <v>1050.6500243999999</v>
      </c>
      <c r="J615">
        <v>1123.4326172000001</v>
      </c>
      <c r="L615" t="str">
        <f t="shared" si="70"/>
        <v>26MAR2024:15:00:00</v>
      </c>
      <c r="M615">
        <v>15</v>
      </c>
      <c r="N615">
        <f t="shared" si="71"/>
        <v>-152.21496580000007</v>
      </c>
      <c r="O615">
        <f t="shared" si="66"/>
        <v>-152.21496580000007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12.654368282403111</v>
      </c>
    </row>
    <row r="616" spans="1:19" x14ac:dyDescent="0.25">
      <c r="A616" t="s">
        <v>641</v>
      </c>
      <c r="B616">
        <v>1242.2675781</v>
      </c>
      <c r="C616">
        <v>1059.4000243999999</v>
      </c>
      <c r="D616">
        <v>1211.2702637</v>
      </c>
      <c r="E616">
        <v>1170.2530518000001</v>
      </c>
      <c r="F616">
        <v>1094.0999756000001</v>
      </c>
      <c r="G616">
        <v>1117.3100586</v>
      </c>
      <c r="H616">
        <v>1122.9000243999999</v>
      </c>
      <c r="I616">
        <v>1059.4000243999999</v>
      </c>
      <c r="J616">
        <v>1120.9960937999999</v>
      </c>
      <c r="L616" t="str">
        <f t="shared" si="70"/>
        <v>26MAR2024:16:00:00</v>
      </c>
      <c r="M616">
        <v>16</v>
      </c>
      <c r="N616">
        <f t="shared" si="71"/>
        <v>-182.86755370000014</v>
      </c>
      <c r="O616">
        <f t="shared" si="66"/>
        <v>-182.86755370000014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14.720464167606224</v>
      </c>
    </row>
    <row r="617" spans="1:19" x14ac:dyDescent="0.25">
      <c r="A617" t="s">
        <v>642</v>
      </c>
      <c r="B617">
        <v>1230.1818848</v>
      </c>
      <c r="C617">
        <v>1103.5100098</v>
      </c>
      <c r="D617">
        <v>1208.5854492000001</v>
      </c>
      <c r="E617">
        <v>1188.0653076000001</v>
      </c>
      <c r="F617">
        <v>1111.9399414</v>
      </c>
      <c r="G617">
        <v>1131.5400391000001</v>
      </c>
      <c r="H617">
        <v>1153.7900391000001</v>
      </c>
      <c r="I617">
        <v>1103.5100098</v>
      </c>
      <c r="J617">
        <v>1141.8730469</v>
      </c>
      <c r="L617" t="str">
        <f t="shared" si="70"/>
        <v>26MAR2024:17:00:00</v>
      </c>
      <c r="M617">
        <v>17</v>
      </c>
      <c r="N617">
        <f t="shared" si="71"/>
        <v>-126.671875</v>
      </c>
      <c r="O617">
        <f t="shared" si="66"/>
        <v>-126.671875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10.297003765471151</v>
      </c>
    </row>
    <row r="618" spans="1:19" x14ac:dyDescent="0.25">
      <c r="A618" t="s">
        <v>643</v>
      </c>
      <c r="B618">
        <v>1157.2922363</v>
      </c>
      <c r="C618">
        <v>1126.0400391000001</v>
      </c>
      <c r="D618">
        <v>1201.1800536999999</v>
      </c>
      <c r="E618">
        <v>1176.3244629000001</v>
      </c>
      <c r="F618">
        <v>1123.7399902</v>
      </c>
      <c r="G618">
        <v>1134.1300048999999</v>
      </c>
      <c r="H618">
        <v>1167.4399414</v>
      </c>
      <c r="I618">
        <v>1126.0400391000001</v>
      </c>
      <c r="J618">
        <v>1150.5059814000001</v>
      </c>
      <c r="L618" t="str">
        <f t="shared" si="70"/>
        <v>26MAR2024:18:00:00</v>
      </c>
      <c r="M618">
        <v>18</v>
      </c>
      <c r="N618">
        <f t="shared" si="71"/>
        <v>-31.252197199999955</v>
      </c>
      <c r="O618">
        <f t="shared" si="66"/>
        <v>-31.252197199999955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2.7004585548691593</v>
      </c>
    </row>
    <row r="619" spans="1:19" x14ac:dyDescent="0.25">
      <c r="A619" t="s">
        <v>644</v>
      </c>
      <c r="B619">
        <v>1211.5764160000001</v>
      </c>
      <c r="C619">
        <v>1153.9200439000001</v>
      </c>
      <c r="D619">
        <v>1181.520874</v>
      </c>
      <c r="E619">
        <v>1162.5332031</v>
      </c>
      <c r="F619">
        <v>1146.3599853999999</v>
      </c>
      <c r="G619">
        <v>1139.8299560999999</v>
      </c>
      <c r="H619">
        <v>1182.5100098</v>
      </c>
      <c r="I619">
        <v>1153.9200439000001</v>
      </c>
      <c r="J619">
        <v>1160.8282471</v>
      </c>
      <c r="L619" t="str">
        <f t="shared" si="70"/>
        <v>26MAR2024:19:00:00</v>
      </c>
      <c r="M619">
        <v>19</v>
      </c>
      <c r="N619">
        <f t="shared" si="71"/>
        <v>-57.656372099999999</v>
      </c>
      <c r="O619">
        <f t="shared" si="66"/>
        <v>-57.656372099999999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4.758789568581367</v>
      </c>
    </row>
    <row r="620" spans="1:19" x14ac:dyDescent="0.25">
      <c r="A620" t="s">
        <v>645</v>
      </c>
      <c r="B620">
        <v>1331.8293457</v>
      </c>
      <c r="C620">
        <v>1187.0600586</v>
      </c>
      <c r="D620">
        <v>1185.28125</v>
      </c>
      <c r="E620">
        <v>1179.2412108999999</v>
      </c>
      <c r="F620">
        <v>1170.9399414</v>
      </c>
      <c r="G620">
        <v>1166.7399902</v>
      </c>
      <c r="H620">
        <v>1210.4899902</v>
      </c>
      <c r="I620">
        <v>1187.0600586</v>
      </c>
      <c r="J620">
        <v>1184.1022949000001</v>
      </c>
      <c r="L620" t="str">
        <f t="shared" si="70"/>
        <v>26MAR2024:20:00:00</v>
      </c>
      <c r="M620">
        <v>20</v>
      </c>
      <c r="N620">
        <f t="shared" si="71"/>
        <v>-144.76928709999993</v>
      </c>
      <c r="O620">
        <f t="shared" si="66"/>
        <v>-144.76928709999993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10.869957744016387</v>
      </c>
    </row>
    <row r="621" spans="1:19" x14ac:dyDescent="0.25">
      <c r="A621" t="s">
        <v>646</v>
      </c>
      <c r="B621">
        <v>1510.5653076000001</v>
      </c>
      <c r="C621">
        <v>1241.2199707</v>
      </c>
      <c r="D621">
        <v>1222.6280518000001</v>
      </c>
      <c r="E621">
        <v>1196.4562988</v>
      </c>
      <c r="F621">
        <v>1211.4899902</v>
      </c>
      <c r="G621">
        <v>1204.8800048999999</v>
      </c>
      <c r="H621">
        <v>1249.4300536999999</v>
      </c>
      <c r="I621">
        <v>1241.2199707</v>
      </c>
      <c r="J621">
        <v>1225.9296875</v>
      </c>
      <c r="L621" t="str">
        <f t="shared" si="70"/>
        <v>26MAR2024:21:00:00</v>
      </c>
      <c r="M621">
        <v>21</v>
      </c>
      <c r="N621">
        <f t="shared" si="71"/>
        <v>-269.34533690000012</v>
      </c>
      <c r="O621">
        <f t="shared" si="66"/>
        <v>-269.34533690000012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17.830764121541918</v>
      </c>
    </row>
    <row r="622" spans="1:19" x14ac:dyDescent="0.25">
      <c r="A622" t="s">
        <v>647</v>
      </c>
      <c r="B622">
        <v>1536.8656006000001</v>
      </c>
      <c r="C622">
        <v>1217.6500243999999</v>
      </c>
      <c r="D622">
        <v>1245.8535156</v>
      </c>
      <c r="E622">
        <v>1239.5858154</v>
      </c>
      <c r="F622">
        <v>1204.2099608999999</v>
      </c>
      <c r="G622">
        <v>1198.4899902</v>
      </c>
      <c r="H622">
        <v>1228.9599608999999</v>
      </c>
      <c r="I622">
        <v>1217.6500243999999</v>
      </c>
      <c r="J622">
        <v>1219.0327147999999</v>
      </c>
      <c r="L622" t="str">
        <f t="shared" si="70"/>
        <v>26MAR2024:22:00:00</v>
      </c>
      <c r="M622">
        <v>22</v>
      </c>
      <c r="N622">
        <f t="shared" si="71"/>
        <v>-319.21557620000021</v>
      </c>
      <c r="O622">
        <f t="shared" si="66"/>
        <v>-319.21557620000021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20.77055899197541</v>
      </c>
    </row>
    <row r="623" spans="1:19" x14ac:dyDescent="0.25">
      <c r="A623" t="s">
        <v>648</v>
      </c>
      <c r="B623">
        <v>1485.0447998</v>
      </c>
      <c r="C623">
        <v>1151.1899414</v>
      </c>
      <c r="D623">
        <v>1212.5159911999999</v>
      </c>
      <c r="E623">
        <v>1211.6121826000001</v>
      </c>
      <c r="F623">
        <v>1152.0400391000001</v>
      </c>
      <c r="G623">
        <v>1155.8499756000001</v>
      </c>
      <c r="H623">
        <v>1163.1099853999999</v>
      </c>
      <c r="I623">
        <v>1151.1899414</v>
      </c>
      <c r="J623">
        <v>1166.9411620999999</v>
      </c>
      <c r="L623" t="str">
        <f t="shared" si="70"/>
        <v>26MAR2024:23:00:00</v>
      </c>
      <c r="M623">
        <v>23</v>
      </c>
      <c r="N623">
        <f t="shared" si="71"/>
        <v>-333.85485840000001</v>
      </c>
      <c r="O623">
        <f t="shared" si="66"/>
        <v>-333.85485840000001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22.481130430877393</v>
      </c>
    </row>
    <row r="624" spans="1:19" x14ac:dyDescent="0.25">
      <c r="A624" t="s">
        <v>649</v>
      </c>
      <c r="B624">
        <v>1403.5935059000001</v>
      </c>
      <c r="C624">
        <v>1072.0100098</v>
      </c>
      <c r="D624">
        <v>1163.8631591999999</v>
      </c>
      <c r="E624">
        <v>1130.5616454999999</v>
      </c>
      <c r="F624">
        <v>1108.0999756000001</v>
      </c>
      <c r="G624">
        <v>1111.2600098</v>
      </c>
      <c r="H624">
        <v>1095.2199707</v>
      </c>
      <c r="I624">
        <v>1072.0100098</v>
      </c>
      <c r="J624">
        <v>1110.0906981999999</v>
      </c>
      <c r="L624" t="str">
        <f t="shared" si="70"/>
        <v>27MAR2024:00:00:00</v>
      </c>
      <c r="M624">
        <v>24</v>
      </c>
      <c r="N624">
        <f t="shared" si="71"/>
        <v>-331.58349610000005</v>
      </c>
      <c r="O624">
        <f t="shared" si="66"/>
        <v>-331.58349610000005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23.623897852632549</v>
      </c>
    </row>
    <row r="625" spans="1:19" x14ac:dyDescent="0.25">
      <c r="A625" t="s">
        <v>650</v>
      </c>
      <c r="B625">
        <v>1281.0863036999999</v>
      </c>
      <c r="C625">
        <v>1002.1599731</v>
      </c>
      <c r="D625">
        <v>1131.4029541</v>
      </c>
      <c r="E625">
        <v>1067.8747559000001</v>
      </c>
      <c r="F625">
        <v>1032.9899902</v>
      </c>
      <c r="G625">
        <v>1053.7299805</v>
      </c>
      <c r="H625">
        <v>1002.1599731</v>
      </c>
      <c r="I625">
        <v>1064.8699951000001</v>
      </c>
      <c r="J625">
        <v>1057.0306396000001</v>
      </c>
      <c r="L625" t="str">
        <f t="shared" si="70"/>
        <v>27MAR2024:01:00:00</v>
      </c>
      <c r="M625">
        <v>1</v>
      </c>
      <c r="N625">
        <f t="shared" si="71"/>
        <v>-278.92633059999991</v>
      </c>
      <c r="O625">
        <f t="shared" si="66"/>
        <v>-278.92633059999991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21.772641686544631</v>
      </c>
    </row>
    <row r="626" spans="1:19" x14ac:dyDescent="0.25">
      <c r="A626" t="s">
        <v>651</v>
      </c>
      <c r="B626">
        <v>1194.0665283000001</v>
      </c>
      <c r="C626">
        <v>953.25897216999999</v>
      </c>
      <c r="D626">
        <v>1128.5821533000001</v>
      </c>
      <c r="E626">
        <v>1065.3508300999999</v>
      </c>
      <c r="F626">
        <v>987.96801758000004</v>
      </c>
      <c r="G626">
        <v>1011.1099854</v>
      </c>
      <c r="H626">
        <v>953.25897216999999</v>
      </c>
      <c r="I626">
        <v>1026.2199707</v>
      </c>
      <c r="J626">
        <v>1021.4278564</v>
      </c>
      <c r="L626" t="str">
        <f t="shared" si="70"/>
        <v>27MAR2024:02:00:00</v>
      </c>
      <c r="M626">
        <v>2</v>
      </c>
      <c r="N626">
        <f t="shared" si="71"/>
        <v>-240.80755613000008</v>
      </c>
      <c r="O626">
        <f t="shared" si="66"/>
        <v>-240.80755613000008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20.167013346638171</v>
      </c>
    </row>
    <row r="627" spans="1:19" x14ac:dyDescent="0.25">
      <c r="A627" t="s">
        <v>652</v>
      </c>
      <c r="B627">
        <v>1214.2891846</v>
      </c>
      <c r="C627">
        <v>914.71197510000002</v>
      </c>
      <c r="D627">
        <v>1138.8779297000001</v>
      </c>
      <c r="E627">
        <v>1071.7763672000001</v>
      </c>
      <c r="F627">
        <v>945.20300293000003</v>
      </c>
      <c r="G627">
        <v>965.10601807</v>
      </c>
      <c r="H627">
        <v>914.71197510000002</v>
      </c>
      <c r="I627">
        <v>996.22198486000002</v>
      </c>
      <c r="J627">
        <v>992.02416991999996</v>
      </c>
      <c r="L627" t="str">
        <f t="shared" si="70"/>
        <v>27MAR2024:03:00:00</v>
      </c>
      <c r="M627">
        <v>3</v>
      </c>
      <c r="N627">
        <f t="shared" si="71"/>
        <v>-299.57720949999998</v>
      </c>
      <c r="O627">
        <f t="shared" si="66"/>
        <v>-299.57720949999998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24.670993804386388</v>
      </c>
    </row>
    <row r="628" spans="1:19" x14ac:dyDescent="0.25">
      <c r="A628" t="s">
        <v>653</v>
      </c>
      <c r="B628">
        <v>1197.5955810999999</v>
      </c>
      <c r="C628">
        <v>937.79199218999997</v>
      </c>
      <c r="D628">
        <v>1134.5942382999999</v>
      </c>
      <c r="E628">
        <v>1087.2133789</v>
      </c>
      <c r="F628">
        <v>958.55401611000002</v>
      </c>
      <c r="G628">
        <v>983.95800781000003</v>
      </c>
      <c r="H628">
        <v>937.79199218999997</v>
      </c>
      <c r="I628">
        <v>1017.3800049</v>
      </c>
      <c r="J628">
        <v>1006.4556885</v>
      </c>
      <c r="L628" t="str">
        <f t="shared" si="70"/>
        <v>27MAR2024:04:00:00</v>
      </c>
      <c r="M628">
        <v>4</v>
      </c>
      <c r="N628">
        <f t="shared" si="71"/>
        <v>-259.80358890999992</v>
      </c>
      <c r="O628">
        <f t="shared" si="66"/>
        <v>-259.80358890999992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21.693766494309248</v>
      </c>
    </row>
    <row r="629" spans="1:19" x14ac:dyDescent="0.25">
      <c r="A629" t="s">
        <v>654</v>
      </c>
      <c r="B629">
        <v>1237.0106201000001</v>
      </c>
      <c r="C629">
        <v>960.48400878999996</v>
      </c>
      <c r="D629">
        <v>1155.1357422000001</v>
      </c>
      <c r="E629">
        <v>1113.4880370999999</v>
      </c>
      <c r="F629">
        <v>969.63702393000005</v>
      </c>
      <c r="G629">
        <v>997.20300293000003</v>
      </c>
      <c r="H629">
        <v>960.48400878999996</v>
      </c>
      <c r="I629">
        <v>1017.5499878000001</v>
      </c>
      <c r="J629">
        <v>1020.0019531</v>
      </c>
      <c r="L629" t="str">
        <f t="shared" si="70"/>
        <v>27MAR2024:05:00:00</v>
      </c>
      <c r="M629">
        <v>5</v>
      </c>
      <c r="N629">
        <f t="shared" si="71"/>
        <v>-276.52661131000013</v>
      </c>
      <c r="O629">
        <f t="shared" si="66"/>
        <v>-276.52661131000013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22.354424999814931</v>
      </c>
    </row>
    <row r="630" spans="1:19" x14ac:dyDescent="0.25">
      <c r="A630" t="s">
        <v>655</v>
      </c>
      <c r="B630">
        <v>1219.0292969</v>
      </c>
      <c r="C630">
        <v>1037.4100341999999</v>
      </c>
      <c r="D630">
        <v>1203.1928711</v>
      </c>
      <c r="E630">
        <v>1184.0288086</v>
      </c>
      <c r="F630">
        <v>1032.4100341999999</v>
      </c>
      <c r="G630">
        <v>1050.8100586</v>
      </c>
      <c r="H630">
        <v>1037.4100341999999</v>
      </c>
      <c r="I630">
        <v>1069.0400391000001</v>
      </c>
      <c r="J630">
        <v>1078.5726318</v>
      </c>
      <c r="L630" t="str">
        <f t="shared" si="70"/>
        <v>27MAR2024:06:00:00</v>
      </c>
      <c r="M630">
        <v>6</v>
      </c>
      <c r="N630">
        <f t="shared" si="71"/>
        <v>-181.61926270000004</v>
      </c>
      <c r="O630">
        <f t="shared" si="66"/>
        <v>-181.61926270000004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14.898679068818041</v>
      </c>
    </row>
    <row r="631" spans="1:19" x14ac:dyDescent="0.25">
      <c r="A631" t="s">
        <v>656</v>
      </c>
      <c r="B631">
        <v>1203.9055175999999</v>
      </c>
      <c r="C631">
        <v>1169.5899658000001</v>
      </c>
      <c r="D631">
        <v>1274.6766356999999</v>
      </c>
      <c r="E631">
        <v>1286.6455077999999</v>
      </c>
      <c r="F631">
        <v>1144.6999512</v>
      </c>
      <c r="G631">
        <v>1147.0799560999999</v>
      </c>
      <c r="H631">
        <v>1169.5899658000001</v>
      </c>
      <c r="I631">
        <v>1153.9699707</v>
      </c>
      <c r="J631">
        <v>1178.0032959</v>
      </c>
      <c r="L631" t="str">
        <f t="shared" si="70"/>
        <v>27MAR2024:07:00:00</v>
      </c>
      <c r="M631">
        <v>7</v>
      </c>
      <c r="N631">
        <f t="shared" si="71"/>
        <v>-34.315551799999866</v>
      </c>
      <c r="O631">
        <f t="shared" si="66"/>
        <v>-34.315551799999866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2.8503525649096062</v>
      </c>
    </row>
    <row r="632" spans="1:19" x14ac:dyDescent="0.25">
      <c r="A632" t="s">
        <v>657</v>
      </c>
      <c r="B632">
        <v>1226.1790771000001</v>
      </c>
      <c r="C632">
        <v>1296.0799560999999</v>
      </c>
      <c r="D632">
        <v>1289.6867675999999</v>
      </c>
      <c r="E632">
        <v>1264.1114502</v>
      </c>
      <c r="F632">
        <v>1244.1700439000001</v>
      </c>
      <c r="G632">
        <v>1244.5799560999999</v>
      </c>
      <c r="H632">
        <v>1296.0799560999999</v>
      </c>
      <c r="I632">
        <v>1241.5300293</v>
      </c>
      <c r="J632">
        <v>1263.2093506000001</v>
      </c>
      <c r="L632" t="str">
        <f t="shared" si="70"/>
        <v>27MAR2024:08:00:00</v>
      </c>
      <c r="M632">
        <v>8</v>
      </c>
      <c r="N632">
        <f t="shared" si="71"/>
        <v>69.900878999999804</v>
      </c>
      <c r="O632" t="str">
        <f t="shared" si="66"/>
        <v/>
      </c>
      <c r="P632">
        <f t="shared" si="67"/>
        <v>69.900878999999804</v>
      </c>
      <c r="Q632" t="str">
        <f t="shared" si="68"/>
        <v/>
      </c>
      <c r="R632">
        <f t="shared" si="69"/>
        <v>1</v>
      </c>
      <c r="S632">
        <f t="shared" si="72"/>
        <v>5.7007072054532451</v>
      </c>
    </row>
    <row r="633" spans="1:19" x14ac:dyDescent="0.25">
      <c r="A633" t="s">
        <v>658</v>
      </c>
      <c r="B633">
        <v>1246.0822754000001</v>
      </c>
      <c r="C633">
        <v>1334.9300536999999</v>
      </c>
      <c r="D633">
        <v>1292.7449951000001</v>
      </c>
      <c r="E633">
        <v>1304.9680175999999</v>
      </c>
      <c r="F633">
        <v>1289.0699463000001</v>
      </c>
      <c r="G633">
        <v>1290.4200439000001</v>
      </c>
      <c r="H633">
        <v>1334.9300536999999</v>
      </c>
      <c r="I633">
        <v>1277.9100341999999</v>
      </c>
      <c r="J633">
        <v>1297.0151367000001</v>
      </c>
      <c r="L633" t="str">
        <f t="shared" si="70"/>
        <v>27MAR2024:09:00:00</v>
      </c>
      <c r="M633">
        <v>9</v>
      </c>
      <c r="N633">
        <f t="shared" si="71"/>
        <v>88.847778299999845</v>
      </c>
      <c r="O633" t="str">
        <f t="shared" si="66"/>
        <v/>
      </c>
      <c r="P633">
        <f t="shared" si="67"/>
        <v>88.847778299999845</v>
      </c>
      <c r="Q633" t="str">
        <f t="shared" si="68"/>
        <v/>
      </c>
      <c r="R633">
        <f t="shared" si="69"/>
        <v>1</v>
      </c>
      <c r="S633">
        <f t="shared" si="72"/>
        <v>7.1301694963504039</v>
      </c>
    </row>
    <row r="634" spans="1:19" x14ac:dyDescent="0.25">
      <c r="A634" t="s">
        <v>659</v>
      </c>
      <c r="B634">
        <v>1283.8023682</v>
      </c>
      <c r="C634">
        <v>1352.6199951000001</v>
      </c>
      <c r="D634">
        <v>1292.8024902</v>
      </c>
      <c r="E634">
        <v>1272.7933350000001</v>
      </c>
      <c r="F634">
        <v>1319.2399902</v>
      </c>
      <c r="G634">
        <v>1334.7800293</v>
      </c>
      <c r="H634">
        <v>1352.6199951000001</v>
      </c>
      <c r="I634">
        <v>1310.4799805</v>
      </c>
      <c r="J634">
        <v>1321.9846190999999</v>
      </c>
      <c r="L634" t="str">
        <f t="shared" si="70"/>
        <v>27MAR2024:10:00:00</v>
      </c>
      <c r="M634">
        <v>10</v>
      </c>
      <c r="N634">
        <f t="shared" si="71"/>
        <v>68.81762690000005</v>
      </c>
      <c r="O634" t="str">
        <f t="shared" si="66"/>
        <v/>
      </c>
      <c r="P634">
        <f t="shared" si="67"/>
        <v>68.81762690000005</v>
      </c>
      <c r="Q634" t="str">
        <f t="shared" si="68"/>
        <v/>
      </c>
      <c r="R634">
        <f t="shared" si="69"/>
        <v>1</v>
      </c>
      <c r="S634">
        <f t="shared" si="72"/>
        <v>5.3604533380389539</v>
      </c>
    </row>
    <row r="635" spans="1:19" x14ac:dyDescent="0.25">
      <c r="A635" t="s">
        <v>660</v>
      </c>
      <c r="B635">
        <v>1220.3393555</v>
      </c>
      <c r="C635">
        <v>1316.5500488</v>
      </c>
      <c r="D635">
        <v>1261.7773437999999</v>
      </c>
      <c r="E635">
        <v>1242.4664307</v>
      </c>
      <c r="F635">
        <v>1291.4399414</v>
      </c>
      <c r="G635">
        <v>1307.4300536999999</v>
      </c>
      <c r="H635">
        <v>1316.5500488</v>
      </c>
      <c r="I635">
        <v>1285.3900146000001</v>
      </c>
      <c r="J635">
        <v>1292.5175781</v>
      </c>
      <c r="L635" t="str">
        <f t="shared" si="70"/>
        <v>27MAR2024:11:00:00</v>
      </c>
      <c r="M635">
        <v>11</v>
      </c>
      <c r="N635">
        <f t="shared" si="71"/>
        <v>96.210693300000003</v>
      </c>
      <c r="O635" t="str">
        <f t="shared" si="66"/>
        <v/>
      </c>
      <c r="P635">
        <f t="shared" si="67"/>
        <v>96.210693300000003</v>
      </c>
      <c r="Q635" t="str">
        <f t="shared" si="68"/>
        <v/>
      </c>
      <c r="R635">
        <f t="shared" si="69"/>
        <v>1</v>
      </c>
      <c r="S635">
        <f t="shared" si="72"/>
        <v>7.8839294058971294</v>
      </c>
    </row>
    <row r="636" spans="1:19" x14ac:dyDescent="0.25">
      <c r="A636" t="s">
        <v>661</v>
      </c>
      <c r="B636">
        <v>1173.8388672000001</v>
      </c>
      <c r="C636">
        <v>1282.2600098</v>
      </c>
      <c r="D636">
        <v>1214.8870850000001</v>
      </c>
      <c r="E636">
        <v>1209.3361815999999</v>
      </c>
      <c r="F636">
        <v>1271.9000243999999</v>
      </c>
      <c r="G636">
        <v>1293.75</v>
      </c>
      <c r="H636">
        <v>1282.2600098</v>
      </c>
      <c r="I636">
        <v>1274.5100098</v>
      </c>
      <c r="J636">
        <v>1267.4614257999999</v>
      </c>
      <c r="L636" t="str">
        <f t="shared" si="70"/>
        <v>27MAR2024:12:00:00</v>
      </c>
      <c r="M636">
        <v>12</v>
      </c>
      <c r="N636">
        <f t="shared" si="71"/>
        <v>108.42114259999994</v>
      </c>
      <c r="O636" t="str">
        <f t="shared" si="66"/>
        <v/>
      </c>
      <c r="P636">
        <f t="shared" si="67"/>
        <v>108.42114259999994</v>
      </c>
      <c r="Q636" t="str">
        <f t="shared" si="68"/>
        <v/>
      </c>
      <c r="R636">
        <f t="shared" si="69"/>
        <v>1</v>
      </c>
      <c r="S636">
        <f t="shared" si="72"/>
        <v>9.2364587363358286</v>
      </c>
    </row>
    <row r="637" spans="1:19" x14ac:dyDescent="0.25">
      <c r="A637" t="s">
        <v>662</v>
      </c>
      <c r="B637">
        <v>1204.5404053</v>
      </c>
      <c r="C637">
        <v>1223.9200439000001</v>
      </c>
      <c r="D637">
        <v>1202.0131836</v>
      </c>
      <c r="E637">
        <v>1175.5467529</v>
      </c>
      <c r="F637">
        <v>1267.4399414</v>
      </c>
      <c r="G637">
        <v>1280.3800048999999</v>
      </c>
      <c r="H637">
        <v>1223.9200439000001</v>
      </c>
      <c r="I637">
        <v>1250.0400391000001</v>
      </c>
      <c r="J637">
        <v>1244.7586670000001</v>
      </c>
      <c r="L637" t="str">
        <f t="shared" si="70"/>
        <v>27MAR2024:13:00:00</v>
      </c>
      <c r="M637">
        <v>13</v>
      </c>
      <c r="N637">
        <f t="shared" si="71"/>
        <v>19.379638600000135</v>
      </c>
      <c r="O637" t="str">
        <f t="shared" si="66"/>
        <v/>
      </c>
      <c r="P637">
        <f t="shared" si="67"/>
        <v>19.379638600000135</v>
      </c>
      <c r="Q637" t="str">
        <f t="shared" si="68"/>
        <v/>
      </c>
      <c r="R637">
        <f t="shared" si="69"/>
        <v>1</v>
      </c>
      <c r="S637">
        <f t="shared" si="72"/>
        <v>1.6088824015142513</v>
      </c>
    </row>
    <row r="638" spans="1:19" x14ac:dyDescent="0.25">
      <c r="A638" t="s">
        <v>663</v>
      </c>
      <c r="B638">
        <v>1232.1035156</v>
      </c>
      <c r="C638">
        <v>1180.7800293</v>
      </c>
      <c r="D638">
        <v>1212.3632812999999</v>
      </c>
      <c r="E638">
        <v>1195.5565185999999</v>
      </c>
      <c r="F638">
        <v>1264.4699707</v>
      </c>
      <c r="G638">
        <v>1283.2099608999999</v>
      </c>
      <c r="H638">
        <v>1180.7800293</v>
      </c>
      <c r="I638">
        <v>1249</v>
      </c>
      <c r="J638">
        <v>1237.9647216999999</v>
      </c>
      <c r="L638" t="str">
        <f t="shared" si="70"/>
        <v>27MAR2024:14:00:00</v>
      </c>
      <c r="M638">
        <v>14</v>
      </c>
      <c r="N638">
        <f t="shared" si="71"/>
        <v>-51.323486300000013</v>
      </c>
      <c r="O638">
        <f t="shared" si="66"/>
        <v>-51.323486300000013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4.1655173977007038</v>
      </c>
    </row>
    <row r="639" spans="1:19" x14ac:dyDescent="0.25">
      <c r="A639" t="s">
        <v>664</v>
      </c>
      <c r="B639">
        <v>1132.6787108999999</v>
      </c>
      <c r="C639">
        <v>1196.0799560999999</v>
      </c>
      <c r="D639">
        <v>1200.4718018000001</v>
      </c>
      <c r="E639">
        <v>1183.3724365</v>
      </c>
      <c r="F639">
        <v>1291.3499756000001</v>
      </c>
      <c r="G639">
        <v>1315.9399414</v>
      </c>
      <c r="H639">
        <v>1196.0799560999999</v>
      </c>
      <c r="I639">
        <v>1275.6500243999999</v>
      </c>
      <c r="J639">
        <v>1255.8984375</v>
      </c>
      <c r="L639" t="str">
        <f t="shared" si="70"/>
        <v>27MAR2024:15:00:00</v>
      </c>
      <c r="M639">
        <v>15</v>
      </c>
      <c r="N639">
        <f t="shared" si="71"/>
        <v>63.401245199999948</v>
      </c>
      <c r="O639" t="str">
        <f t="shared" si="66"/>
        <v/>
      </c>
      <c r="P639">
        <f t="shared" si="67"/>
        <v>63.401245199999948</v>
      </c>
      <c r="Q639" t="str">
        <f t="shared" si="68"/>
        <v/>
      </c>
      <c r="R639">
        <f t="shared" si="69"/>
        <v>1</v>
      </c>
      <c r="S639">
        <f t="shared" si="72"/>
        <v>5.5974606558661995</v>
      </c>
    </row>
    <row r="640" spans="1:19" x14ac:dyDescent="0.25">
      <c r="A640" t="s">
        <v>665</v>
      </c>
      <c r="B640">
        <v>1125.4503173999999</v>
      </c>
      <c r="C640">
        <v>1219.5200195</v>
      </c>
      <c r="D640">
        <v>1201.4326172000001</v>
      </c>
      <c r="E640">
        <v>1194.8435059000001</v>
      </c>
      <c r="F640">
        <v>1299.6700439000001</v>
      </c>
      <c r="G640">
        <v>1317.1400146000001</v>
      </c>
      <c r="H640">
        <v>1219.5200195</v>
      </c>
      <c r="I640">
        <v>1300.5699463000001</v>
      </c>
      <c r="J640">
        <v>1267.6665039</v>
      </c>
      <c r="L640" t="str">
        <f t="shared" si="70"/>
        <v>27MAR2024:16:00:00</v>
      </c>
      <c r="M640">
        <v>16</v>
      </c>
      <c r="N640">
        <f t="shared" si="71"/>
        <v>94.069702100000086</v>
      </c>
      <c r="O640" t="str">
        <f t="shared" si="66"/>
        <v/>
      </c>
      <c r="P640">
        <f t="shared" si="67"/>
        <v>94.069702100000086</v>
      </c>
      <c r="Q640" t="str">
        <f t="shared" si="68"/>
        <v/>
      </c>
      <c r="R640">
        <f t="shared" si="69"/>
        <v>1</v>
      </c>
      <c r="S640">
        <f t="shared" si="72"/>
        <v>8.3584055773620136</v>
      </c>
    </row>
    <row r="641" spans="1:19" x14ac:dyDescent="0.25">
      <c r="A641" t="s">
        <v>666</v>
      </c>
      <c r="B641">
        <v>1067.8913574000001</v>
      </c>
      <c r="C641">
        <v>1276.5799560999999</v>
      </c>
      <c r="D641">
        <v>1210.1922606999999</v>
      </c>
      <c r="E641">
        <v>1210.9515381000001</v>
      </c>
      <c r="F641">
        <v>1344.8900146000001</v>
      </c>
      <c r="G641">
        <v>1353.1199951000001</v>
      </c>
      <c r="H641">
        <v>1276.5799560999999</v>
      </c>
      <c r="I641">
        <v>1350.8900146000001</v>
      </c>
      <c r="J641">
        <v>1307.1343993999999</v>
      </c>
      <c r="L641" t="str">
        <f t="shared" si="70"/>
        <v>27MAR2024:17:00:00</v>
      </c>
      <c r="M641">
        <v>17</v>
      </c>
      <c r="N641">
        <f t="shared" si="71"/>
        <v>208.68859869999983</v>
      </c>
      <c r="O641" t="str">
        <f t="shared" si="66"/>
        <v/>
      </c>
      <c r="P641">
        <f t="shared" si="67"/>
        <v>208.68859869999983</v>
      </c>
      <c r="Q641" t="str">
        <f t="shared" si="68"/>
        <v/>
      </c>
      <c r="R641">
        <f t="shared" si="69"/>
        <v>1</v>
      </c>
      <c r="S641">
        <f t="shared" si="72"/>
        <v>19.542118891953102</v>
      </c>
    </row>
    <row r="642" spans="1:19" x14ac:dyDescent="0.25">
      <c r="A642" t="s">
        <v>667</v>
      </c>
      <c r="B642">
        <v>1136.8286132999999</v>
      </c>
      <c r="C642">
        <v>1285.8699951000001</v>
      </c>
      <c r="D642">
        <v>1213.9873047000001</v>
      </c>
      <c r="E642">
        <v>1220.7269286999999</v>
      </c>
      <c r="F642">
        <v>1348.8299560999999</v>
      </c>
      <c r="G642">
        <v>1348.4499512</v>
      </c>
      <c r="H642">
        <v>1285.8699951000001</v>
      </c>
      <c r="I642">
        <v>1353.9899902</v>
      </c>
      <c r="J642">
        <v>1310.2254639</v>
      </c>
      <c r="L642" t="str">
        <f t="shared" si="70"/>
        <v>27MAR2024:18:00:00</v>
      </c>
      <c r="M642">
        <v>18</v>
      </c>
      <c r="N642">
        <f t="shared" si="71"/>
        <v>149.04138180000018</v>
      </c>
      <c r="O642" t="str">
        <f t="shared" si="66"/>
        <v/>
      </c>
      <c r="P642">
        <f t="shared" si="67"/>
        <v>149.04138180000018</v>
      </c>
      <c r="Q642" t="str">
        <f t="shared" si="68"/>
        <v/>
      </c>
      <c r="R642">
        <f t="shared" si="69"/>
        <v>1</v>
      </c>
      <c r="S642">
        <f t="shared" si="72"/>
        <v>13.110277139080889</v>
      </c>
    </row>
    <row r="643" spans="1:19" x14ac:dyDescent="0.25">
      <c r="A643" t="s">
        <v>668</v>
      </c>
      <c r="B643">
        <v>1053.2799072</v>
      </c>
      <c r="C643">
        <v>1313.2399902</v>
      </c>
      <c r="D643">
        <v>1203.5802002</v>
      </c>
      <c r="E643">
        <v>1226.7868652</v>
      </c>
      <c r="F643">
        <v>1346.6999512</v>
      </c>
      <c r="G643">
        <v>1343.1899414</v>
      </c>
      <c r="H643">
        <v>1313.2399902</v>
      </c>
      <c r="I643">
        <v>1349.7600098</v>
      </c>
      <c r="J643">
        <v>1311.2940673999999</v>
      </c>
      <c r="L643" t="str">
        <f t="shared" si="70"/>
        <v>27MAR2024:19:00:00</v>
      </c>
      <c r="M643">
        <v>19</v>
      </c>
      <c r="N643">
        <f t="shared" si="71"/>
        <v>259.96008299999994</v>
      </c>
      <c r="O643" t="str">
        <f t="shared" ref="O643:O698" si="73">IF(N643&lt;0,N643,"")</f>
        <v/>
      </c>
      <c r="P643">
        <f t="shared" ref="P643:P698" si="74">IF(N643&gt;0,N643,"")</f>
        <v>259.96008299999994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24.681006560836057</v>
      </c>
    </row>
    <row r="644" spans="1:19" x14ac:dyDescent="0.25">
      <c r="A644" t="s">
        <v>669</v>
      </c>
      <c r="B644">
        <v>1143.7274170000001</v>
      </c>
      <c r="C644">
        <v>1306.5200195</v>
      </c>
      <c r="D644">
        <v>1209.5441894999999</v>
      </c>
      <c r="E644">
        <v>1246.1436768000001</v>
      </c>
      <c r="F644">
        <v>1317.5799560999999</v>
      </c>
      <c r="G644">
        <v>1319.7800293</v>
      </c>
      <c r="H644">
        <v>1306.5200195</v>
      </c>
      <c r="I644">
        <v>1313.5500488</v>
      </c>
      <c r="J644">
        <v>1293.3947754000001</v>
      </c>
      <c r="L644" t="str">
        <f t="shared" ref="L644:L698" si="77">A644</f>
        <v>27MAR2024:20:00:00</v>
      </c>
      <c r="M644">
        <v>20</v>
      </c>
      <c r="N644">
        <f t="shared" ref="N644:N674" si="78">C644-B644</f>
        <v>162.79260249999993</v>
      </c>
      <c r="O644" t="str">
        <f t="shared" si="73"/>
        <v/>
      </c>
      <c r="P644">
        <f t="shared" si="74"/>
        <v>162.79260249999993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14.233514041921399</v>
      </c>
    </row>
    <row r="645" spans="1:19" x14ac:dyDescent="0.25">
      <c r="A645" t="s">
        <v>670</v>
      </c>
      <c r="B645">
        <v>1468.6578368999999</v>
      </c>
      <c r="C645">
        <v>1351.2299805</v>
      </c>
      <c r="D645">
        <v>1250.8481445</v>
      </c>
      <c r="E645">
        <v>1310.7152100000001</v>
      </c>
      <c r="F645">
        <v>1335.7600098</v>
      </c>
      <c r="G645">
        <v>1339.3699951000001</v>
      </c>
      <c r="H645">
        <v>1351.2299805</v>
      </c>
      <c r="I645">
        <v>1322.0200195</v>
      </c>
      <c r="J645">
        <v>1319.8457031</v>
      </c>
      <c r="L645" t="str">
        <f t="shared" si="77"/>
        <v>27MAR2024:21:00:00</v>
      </c>
      <c r="M645">
        <v>21</v>
      </c>
      <c r="N645">
        <f t="shared" si="78"/>
        <v>-117.42785639999988</v>
      </c>
      <c r="O645">
        <f t="shared" si="73"/>
        <v>-117.42785639999988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7.9955898133402661</v>
      </c>
    </row>
    <row r="646" spans="1:19" x14ac:dyDescent="0.25">
      <c r="A646" t="s">
        <v>671</v>
      </c>
      <c r="B646">
        <v>1531.4902344</v>
      </c>
      <c r="C646">
        <v>1322.3499756000001</v>
      </c>
      <c r="D646">
        <v>1270.3460693</v>
      </c>
      <c r="E646">
        <v>1349.8245850000001</v>
      </c>
      <c r="F646">
        <v>1312.5500488</v>
      </c>
      <c r="G646">
        <v>1315.8499756000001</v>
      </c>
      <c r="H646">
        <v>1322.3499756000001</v>
      </c>
      <c r="I646">
        <v>1297.4699707</v>
      </c>
      <c r="J646">
        <v>1303.7132568</v>
      </c>
      <c r="L646" t="str">
        <f t="shared" si="77"/>
        <v>27MAR2024:22:00:00</v>
      </c>
      <c r="M646">
        <v>22</v>
      </c>
      <c r="N646">
        <f t="shared" si="78"/>
        <v>-209.14025879999986</v>
      </c>
      <c r="O646">
        <f t="shared" si="73"/>
        <v>-209.14025879999986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13.655996891285163</v>
      </c>
    </row>
    <row r="647" spans="1:19" x14ac:dyDescent="0.25">
      <c r="A647" t="s">
        <v>672</v>
      </c>
      <c r="B647">
        <v>1505.6558838000001</v>
      </c>
      <c r="C647">
        <v>1237.9100341999999</v>
      </c>
      <c r="D647">
        <v>1213.1696777</v>
      </c>
      <c r="E647">
        <v>1252.8637695</v>
      </c>
      <c r="F647">
        <v>1223.0300293</v>
      </c>
      <c r="G647">
        <v>1234.4799805</v>
      </c>
      <c r="H647">
        <v>1237.9100341999999</v>
      </c>
      <c r="I647">
        <v>1219.3199463000001</v>
      </c>
      <c r="J647">
        <v>1225.5819091999999</v>
      </c>
      <c r="L647" t="str">
        <f t="shared" si="77"/>
        <v>27MAR2024:23:00:00</v>
      </c>
      <c r="M647">
        <v>23</v>
      </c>
      <c r="N647">
        <f t="shared" si="78"/>
        <v>-267.74584960000016</v>
      </c>
      <c r="O647">
        <f t="shared" si="73"/>
        <v>-267.74584960000016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17.782672155091547</v>
      </c>
    </row>
    <row r="648" spans="1:19" x14ac:dyDescent="0.25">
      <c r="A648" t="s">
        <v>673</v>
      </c>
      <c r="B648">
        <v>1433.5329589999999</v>
      </c>
      <c r="C648">
        <v>1115.0200195</v>
      </c>
      <c r="D648">
        <v>1145.7225341999999</v>
      </c>
      <c r="E648">
        <v>1129.5809326000001</v>
      </c>
      <c r="F648">
        <v>1115.4699707</v>
      </c>
      <c r="G648">
        <v>1136.4499512</v>
      </c>
      <c r="H648">
        <v>1115.0200195</v>
      </c>
      <c r="I648">
        <v>1130.8000488</v>
      </c>
      <c r="J648">
        <v>1128.6925048999999</v>
      </c>
      <c r="L648" t="str">
        <f t="shared" si="77"/>
        <v>28MAR2024:00:00:00</v>
      </c>
      <c r="M648">
        <v>24</v>
      </c>
      <c r="N648">
        <f t="shared" si="78"/>
        <v>-318.5129394999999</v>
      </c>
      <c r="O648">
        <f t="shared" si="73"/>
        <v>-318.5129394999999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22.21873850198654</v>
      </c>
    </row>
    <row r="649" spans="1:19" x14ac:dyDescent="0.25">
      <c r="A649" t="s">
        <v>674</v>
      </c>
      <c r="B649">
        <v>1318.9073486</v>
      </c>
      <c r="C649">
        <v>1099.2600098</v>
      </c>
      <c r="D649">
        <v>1108.6975098</v>
      </c>
      <c r="E649">
        <v>1086.9832764</v>
      </c>
      <c r="F649">
        <v>1067.3399658000001</v>
      </c>
      <c r="G649">
        <v>1139.6099853999999</v>
      </c>
      <c r="H649">
        <v>1085.1800536999999</v>
      </c>
      <c r="I649">
        <v>1099.2600098</v>
      </c>
      <c r="J649">
        <v>1100.0175781</v>
      </c>
      <c r="L649" t="str">
        <f t="shared" si="77"/>
        <v>28MAR2024:01:00:00</v>
      </c>
      <c r="M649">
        <v>1</v>
      </c>
      <c r="N649">
        <f t="shared" si="78"/>
        <v>-219.64733879999994</v>
      </c>
      <c r="O649">
        <f t="shared" si="73"/>
        <v>-219.64733879999994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16.65373530848488</v>
      </c>
    </row>
    <row r="650" spans="1:19" x14ac:dyDescent="0.25">
      <c r="A650" t="s">
        <v>675</v>
      </c>
      <c r="B650">
        <v>1321.7639160000001</v>
      </c>
      <c r="C650">
        <v>1071.4499512</v>
      </c>
      <c r="D650">
        <v>1114.9663086</v>
      </c>
      <c r="E650">
        <v>1102.9162598</v>
      </c>
      <c r="F650">
        <v>1046.6999512</v>
      </c>
      <c r="G650">
        <v>1179.1999512</v>
      </c>
      <c r="H650">
        <v>1070.1899414</v>
      </c>
      <c r="I650">
        <v>1071.4499512</v>
      </c>
      <c r="J650">
        <v>1096.5012207</v>
      </c>
      <c r="L650" t="str">
        <f t="shared" si="77"/>
        <v>28MAR2024:02:00:00</v>
      </c>
      <c r="M650">
        <v>2</v>
      </c>
      <c r="N650">
        <f t="shared" si="78"/>
        <v>-250.31396480000012</v>
      </c>
      <c r="O650">
        <f t="shared" si="73"/>
        <v>-250.31396480000012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18.937872472530117</v>
      </c>
    </row>
    <row r="651" spans="1:19" x14ac:dyDescent="0.25">
      <c r="A651" t="s">
        <v>676</v>
      </c>
      <c r="B651">
        <v>1377.0220947</v>
      </c>
      <c r="C651">
        <v>1051.6800536999999</v>
      </c>
      <c r="D651">
        <v>1131.4279785000001</v>
      </c>
      <c r="E651">
        <v>1109.6503906</v>
      </c>
      <c r="F651">
        <v>1036</v>
      </c>
      <c r="G651">
        <v>1187.6899414</v>
      </c>
      <c r="H651">
        <v>1066.3000488</v>
      </c>
      <c r="I651">
        <v>1051.6800536999999</v>
      </c>
      <c r="J651">
        <v>1094.6196289</v>
      </c>
      <c r="L651" t="str">
        <f t="shared" si="77"/>
        <v>28MAR2024:03:00:00</v>
      </c>
      <c r="M651">
        <v>3</v>
      </c>
      <c r="N651">
        <f t="shared" si="78"/>
        <v>-325.34204100000011</v>
      </c>
      <c r="O651">
        <f t="shared" si="73"/>
        <v>-325.34204100000011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23.626493885043985</v>
      </c>
    </row>
    <row r="652" spans="1:19" x14ac:dyDescent="0.25">
      <c r="A652" t="s">
        <v>677</v>
      </c>
      <c r="B652">
        <v>1453.3562012</v>
      </c>
      <c r="C652">
        <v>1058.9799805</v>
      </c>
      <c r="D652">
        <v>1150.1655272999999</v>
      </c>
      <c r="E652">
        <v>1158.6022949000001</v>
      </c>
      <c r="F652">
        <v>1068.1800536999999</v>
      </c>
      <c r="G652">
        <v>1180.0200195</v>
      </c>
      <c r="H652">
        <v>1091.4300536999999</v>
      </c>
      <c r="I652">
        <v>1058.9799805</v>
      </c>
      <c r="J652">
        <v>1109.7551269999999</v>
      </c>
      <c r="L652" t="str">
        <f t="shared" si="77"/>
        <v>28MAR2024:04:00:00</v>
      </c>
      <c r="M652">
        <v>4</v>
      </c>
      <c r="N652">
        <f t="shared" si="78"/>
        <v>-394.37622069999998</v>
      </c>
      <c r="O652">
        <f t="shared" si="73"/>
        <v>-394.37622069999998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27.13555151685274</v>
      </c>
    </row>
    <row r="653" spans="1:19" x14ac:dyDescent="0.25">
      <c r="A653" t="s">
        <v>678</v>
      </c>
      <c r="B653">
        <v>1469.2213135</v>
      </c>
      <c r="C653">
        <v>1055.8800048999999</v>
      </c>
      <c r="D653">
        <v>1203.3743896000001</v>
      </c>
      <c r="E653">
        <v>1247.4868164</v>
      </c>
      <c r="F653">
        <v>1083.8599853999999</v>
      </c>
      <c r="G653">
        <v>1224.3000488</v>
      </c>
      <c r="H653">
        <v>1091.5899658000001</v>
      </c>
      <c r="I653">
        <v>1055.8800048999999</v>
      </c>
      <c r="J653">
        <v>1131.8009033000001</v>
      </c>
      <c r="L653" t="str">
        <f t="shared" si="77"/>
        <v>28MAR2024:05:00:00</v>
      </c>
      <c r="M653">
        <v>5</v>
      </c>
      <c r="N653">
        <f t="shared" si="78"/>
        <v>-413.34130860000005</v>
      </c>
      <c r="O653">
        <f t="shared" si="73"/>
        <v>-413.34130860000005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28.133359133984552</v>
      </c>
    </row>
    <row r="654" spans="1:19" x14ac:dyDescent="0.25">
      <c r="A654" t="s">
        <v>679</v>
      </c>
      <c r="B654">
        <v>1523.9953613</v>
      </c>
      <c r="C654">
        <v>1117.4200439000001</v>
      </c>
      <c r="D654">
        <v>1263.9614257999999</v>
      </c>
      <c r="E654">
        <v>1307.5476074000001</v>
      </c>
      <c r="F654">
        <v>1181.3000488</v>
      </c>
      <c r="G654">
        <v>1329.5500488</v>
      </c>
      <c r="H654">
        <v>1183.1999512</v>
      </c>
      <c r="I654">
        <v>1117.4200439000001</v>
      </c>
      <c r="J654">
        <v>1215.0863036999999</v>
      </c>
      <c r="L654" t="str">
        <f t="shared" si="77"/>
        <v>28MAR2024:06:00:00</v>
      </c>
      <c r="M654">
        <v>6</v>
      </c>
      <c r="N654">
        <f t="shared" si="78"/>
        <v>-406.5753173999999</v>
      </c>
      <c r="O654">
        <f t="shared" si="73"/>
        <v>-406.5753173999999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26.678251635436911</v>
      </c>
    </row>
    <row r="655" spans="1:19" x14ac:dyDescent="0.25">
      <c r="A655" t="s">
        <v>680</v>
      </c>
      <c r="B655">
        <v>1584.034668</v>
      </c>
      <c r="C655">
        <v>1221.7099608999999</v>
      </c>
      <c r="D655">
        <v>1357.7226562999999</v>
      </c>
      <c r="E655">
        <v>1413.7694091999999</v>
      </c>
      <c r="F655">
        <v>1319.7299805</v>
      </c>
      <c r="G655">
        <v>1425.5600586</v>
      </c>
      <c r="H655">
        <v>1316.8299560999999</v>
      </c>
      <c r="I655">
        <v>1221.7099608999999</v>
      </c>
      <c r="J655">
        <v>1328.3105469</v>
      </c>
      <c r="L655" t="str">
        <f t="shared" si="77"/>
        <v>28MAR2024:07:00:00</v>
      </c>
      <c r="M655">
        <v>7</v>
      </c>
      <c r="N655">
        <f t="shared" si="78"/>
        <v>-362.32470710000007</v>
      </c>
      <c r="O655">
        <f t="shared" si="73"/>
        <v>-362.32470710000007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22.873533920660382</v>
      </c>
    </row>
    <row r="656" spans="1:19" x14ac:dyDescent="0.25">
      <c r="A656" t="s">
        <v>681</v>
      </c>
      <c r="B656">
        <v>1604.4743652</v>
      </c>
      <c r="C656">
        <v>1310.6099853999999</v>
      </c>
      <c r="D656">
        <v>1393.3518065999999</v>
      </c>
      <c r="E656">
        <v>1446.7180175999999</v>
      </c>
      <c r="F656">
        <v>1434.8299560999999</v>
      </c>
      <c r="G656">
        <v>1460.5600586</v>
      </c>
      <c r="H656">
        <v>1427.4100341999999</v>
      </c>
      <c r="I656">
        <v>1310.6099853999999</v>
      </c>
      <c r="J656">
        <v>1405.3525391000001</v>
      </c>
      <c r="L656" t="str">
        <f t="shared" si="77"/>
        <v>28MAR2024:08:00:00</v>
      </c>
      <c r="M656">
        <v>8</v>
      </c>
      <c r="N656">
        <f t="shared" si="78"/>
        <v>-293.86437980000005</v>
      </c>
      <c r="O656">
        <f t="shared" si="73"/>
        <v>-293.86437980000005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18.315305384350559</v>
      </c>
    </row>
    <row r="657" spans="1:19" x14ac:dyDescent="0.25">
      <c r="A657" t="s">
        <v>682</v>
      </c>
      <c r="B657">
        <v>1518.5410156</v>
      </c>
      <c r="C657">
        <v>1352.5999756000001</v>
      </c>
      <c r="D657">
        <v>1384.0083007999999</v>
      </c>
      <c r="E657">
        <v>1411.4453125</v>
      </c>
      <c r="F657">
        <v>1455.3100586</v>
      </c>
      <c r="G657">
        <v>1443.8900146000001</v>
      </c>
      <c r="H657">
        <v>1446.1600341999999</v>
      </c>
      <c r="I657">
        <v>1352.5999756000001</v>
      </c>
      <c r="J657">
        <v>1416.3936768000001</v>
      </c>
      <c r="L657" t="str">
        <f t="shared" si="77"/>
        <v>28MAR2024:09:00:00</v>
      </c>
      <c r="M657">
        <v>9</v>
      </c>
      <c r="N657">
        <f t="shared" si="78"/>
        <v>-165.94103999999993</v>
      </c>
      <c r="O657">
        <f t="shared" si="73"/>
        <v>-165.94103999999993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10.927662690390614</v>
      </c>
    </row>
    <row r="658" spans="1:19" x14ac:dyDescent="0.25">
      <c r="A658" t="s">
        <v>683</v>
      </c>
      <c r="B658">
        <v>1401.3757324000001</v>
      </c>
      <c r="C658">
        <v>1355.5200195</v>
      </c>
      <c r="D658">
        <v>1366.0988769999999</v>
      </c>
      <c r="E658">
        <v>1362.4335937999999</v>
      </c>
      <c r="F658">
        <v>1402.8299560999999</v>
      </c>
      <c r="G658">
        <v>1415.2700195</v>
      </c>
      <c r="H658">
        <v>1394.4499512</v>
      </c>
      <c r="I658">
        <v>1355.5200195</v>
      </c>
      <c r="J658">
        <v>1386.8337402</v>
      </c>
      <c r="L658" t="str">
        <f t="shared" si="77"/>
        <v>28MAR2024:10:00:00</v>
      </c>
      <c r="M658">
        <v>10</v>
      </c>
      <c r="N658">
        <f t="shared" si="78"/>
        <v>-45.855712900000071</v>
      </c>
      <c r="O658">
        <f t="shared" si="73"/>
        <v>-45.855712900000071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3.272192591880227</v>
      </c>
    </row>
    <row r="659" spans="1:19" x14ac:dyDescent="0.25">
      <c r="A659" t="s">
        <v>684</v>
      </c>
      <c r="B659">
        <v>1376.5266113</v>
      </c>
      <c r="C659">
        <v>1308.5300293</v>
      </c>
      <c r="D659">
        <v>1314.8630370999999</v>
      </c>
      <c r="E659">
        <v>1324.7242432</v>
      </c>
      <c r="F659">
        <v>1328.4399414</v>
      </c>
      <c r="G659">
        <v>1354.5100098</v>
      </c>
      <c r="H659">
        <v>1314.8900146000001</v>
      </c>
      <c r="I659">
        <v>1308.5300293</v>
      </c>
      <c r="J659">
        <v>1324.2467041</v>
      </c>
      <c r="L659" t="str">
        <f t="shared" si="77"/>
        <v>28MAR2024:11:00:00</v>
      </c>
      <c r="M659">
        <v>11</v>
      </c>
      <c r="N659">
        <f t="shared" si="78"/>
        <v>-67.996581999999989</v>
      </c>
      <c r="O659">
        <f t="shared" si="73"/>
        <v>-67.996581999999989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4.9397215747092318</v>
      </c>
    </row>
    <row r="660" spans="1:19" x14ac:dyDescent="0.25">
      <c r="A660" t="s">
        <v>685</v>
      </c>
      <c r="B660">
        <v>1220.1325684000001</v>
      </c>
      <c r="C660">
        <v>1271.8000488</v>
      </c>
      <c r="D660">
        <v>1232.9068603999999</v>
      </c>
      <c r="E660">
        <v>1236.0186768000001</v>
      </c>
      <c r="F660">
        <v>1247.6999512</v>
      </c>
      <c r="G660">
        <v>1281.75</v>
      </c>
      <c r="H660">
        <v>1229.6600341999999</v>
      </c>
      <c r="I660">
        <v>1271.8000488</v>
      </c>
      <c r="J660">
        <v>1252.7634277</v>
      </c>
      <c r="L660" t="str">
        <f t="shared" si="77"/>
        <v>28MAR2024:12:00:00</v>
      </c>
      <c r="M660">
        <v>12</v>
      </c>
      <c r="N660">
        <f t="shared" si="78"/>
        <v>51.667480399999931</v>
      </c>
      <c r="O660" t="str">
        <f t="shared" si="73"/>
        <v/>
      </c>
      <c r="P660">
        <f t="shared" si="74"/>
        <v>51.667480399999931</v>
      </c>
      <c r="Q660" t="str">
        <f t="shared" si="75"/>
        <v/>
      </c>
      <c r="R660">
        <f t="shared" si="76"/>
        <v>1</v>
      </c>
      <c r="S660">
        <f t="shared" si="79"/>
        <v>4.2345792365622366</v>
      </c>
    </row>
    <row r="661" spans="1:19" x14ac:dyDescent="0.25">
      <c r="A661" t="s">
        <v>686</v>
      </c>
      <c r="B661">
        <v>1102.9920654</v>
      </c>
      <c r="C661">
        <v>1237.5100098</v>
      </c>
      <c r="D661">
        <v>1176.7026367000001</v>
      </c>
      <c r="E661">
        <v>1120.1508789</v>
      </c>
      <c r="F661">
        <v>1186.6700439000001</v>
      </c>
      <c r="G661">
        <v>1205.4599608999999</v>
      </c>
      <c r="H661">
        <v>1158.2800293</v>
      </c>
      <c r="I661">
        <v>1237.5100098</v>
      </c>
      <c r="J661">
        <v>1192.9245605000001</v>
      </c>
      <c r="L661" t="str">
        <f t="shared" si="77"/>
        <v>28MAR2024:13:00:00</v>
      </c>
      <c r="M661">
        <v>13</v>
      </c>
      <c r="N661">
        <f t="shared" si="78"/>
        <v>134.51794440000003</v>
      </c>
      <c r="O661" t="str">
        <f t="shared" si="73"/>
        <v/>
      </c>
      <c r="P661">
        <f t="shared" si="74"/>
        <v>134.51794440000003</v>
      </c>
      <c r="Q661" t="str">
        <f t="shared" si="75"/>
        <v/>
      </c>
      <c r="R661">
        <f t="shared" si="76"/>
        <v>1</v>
      </c>
      <c r="S661">
        <f t="shared" si="79"/>
        <v>12.195730923161003</v>
      </c>
    </row>
    <row r="662" spans="1:19" x14ac:dyDescent="0.25">
      <c r="A662" t="s">
        <v>687</v>
      </c>
      <c r="B662">
        <v>1168.1450195</v>
      </c>
      <c r="C662">
        <v>1235.0999756000001</v>
      </c>
      <c r="D662">
        <v>1187.9356689000001</v>
      </c>
      <c r="E662">
        <v>1136.534668</v>
      </c>
      <c r="F662">
        <v>1160.5500488</v>
      </c>
      <c r="G662">
        <v>1147.8800048999999</v>
      </c>
      <c r="H662">
        <v>1134.6600341999999</v>
      </c>
      <c r="I662">
        <v>1235.0999756000001</v>
      </c>
      <c r="J662">
        <v>1173.2250977000001</v>
      </c>
      <c r="L662" t="str">
        <f t="shared" si="77"/>
        <v>28MAR2024:14:00:00</v>
      </c>
      <c r="M662">
        <v>14</v>
      </c>
      <c r="N662">
        <f t="shared" si="78"/>
        <v>66.954956100000118</v>
      </c>
      <c r="O662" t="str">
        <f t="shared" si="73"/>
        <v/>
      </c>
      <c r="P662">
        <f t="shared" si="74"/>
        <v>66.954956100000118</v>
      </c>
      <c r="Q662" t="str">
        <f t="shared" si="75"/>
        <v/>
      </c>
      <c r="R662">
        <f t="shared" si="76"/>
        <v>1</v>
      </c>
      <c r="S662">
        <f t="shared" si="79"/>
        <v>5.7317332165366581</v>
      </c>
    </row>
    <row r="663" spans="1:19" x14ac:dyDescent="0.25">
      <c r="A663" t="s">
        <v>688</v>
      </c>
      <c r="B663">
        <v>1156.7617187999999</v>
      </c>
      <c r="C663">
        <v>1249.0300293</v>
      </c>
      <c r="D663">
        <v>1195.4005127</v>
      </c>
      <c r="E663">
        <v>1169.5029297000001</v>
      </c>
      <c r="F663">
        <v>1170.8000488</v>
      </c>
      <c r="G663">
        <v>1145.9799805</v>
      </c>
      <c r="H663">
        <v>1139.4499512</v>
      </c>
      <c r="I663">
        <v>1249.0300293</v>
      </c>
      <c r="J663">
        <v>1180.1320800999999</v>
      </c>
      <c r="L663" t="str">
        <f t="shared" si="77"/>
        <v>28MAR2024:15:00:00</v>
      </c>
      <c r="M663">
        <v>15</v>
      </c>
      <c r="N663">
        <f t="shared" si="78"/>
        <v>92.268310500000098</v>
      </c>
      <c r="O663" t="str">
        <f t="shared" si="73"/>
        <v/>
      </c>
      <c r="P663">
        <f t="shared" si="74"/>
        <v>92.268310500000098</v>
      </c>
      <c r="Q663" t="str">
        <f t="shared" si="75"/>
        <v/>
      </c>
      <c r="R663">
        <f t="shared" si="76"/>
        <v>1</v>
      </c>
      <c r="S663">
        <f t="shared" si="79"/>
        <v>7.976431878789807</v>
      </c>
    </row>
    <row r="664" spans="1:19" x14ac:dyDescent="0.25">
      <c r="A664" t="s">
        <v>689</v>
      </c>
      <c r="B664">
        <v>1253.2730713000001</v>
      </c>
      <c r="C664">
        <v>1302.3000488</v>
      </c>
      <c r="D664">
        <v>1214.2860106999999</v>
      </c>
      <c r="E664">
        <v>1208.7700195</v>
      </c>
      <c r="F664">
        <v>1226.2399902</v>
      </c>
      <c r="G664">
        <v>1148.4399414</v>
      </c>
      <c r="H664">
        <v>1191.7199707</v>
      </c>
      <c r="I664">
        <v>1302.3000488</v>
      </c>
      <c r="J664">
        <v>1216.597168</v>
      </c>
      <c r="L664" t="str">
        <f t="shared" si="77"/>
        <v>28MAR2024:16:00:00</v>
      </c>
      <c r="M664">
        <v>16</v>
      </c>
      <c r="N664">
        <f t="shared" si="78"/>
        <v>49.02697749999993</v>
      </c>
      <c r="O664" t="str">
        <f t="shared" si="73"/>
        <v/>
      </c>
      <c r="P664">
        <f t="shared" si="74"/>
        <v>49.02697749999993</v>
      </c>
      <c r="Q664" t="str">
        <f t="shared" si="75"/>
        <v/>
      </c>
      <c r="R664">
        <f t="shared" si="76"/>
        <v>1</v>
      </c>
      <c r="S664">
        <f t="shared" si="79"/>
        <v>3.9119150185797125</v>
      </c>
    </row>
    <row r="665" spans="1:19" x14ac:dyDescent="0.25">
      <c r="A665" t="s">
        <v>690</v>
      </c>
      <c r="B665">
        <v>1321.6317139</v>
      </c>
      <c r="C665">
        <v>1386.6700439000001</v>
      </c>
      <c r="D665">
        <v>1229.7413329999999</v>
      </c>
      <c r="E665">
        <v>1217.3812256000001</v>
      </c>
      <c r="F665">
        <v>1316.1099853999999</v>
      </c>
      <c r="G665">
        <v>1176.9799805</v>
      </c>
      <c r="H665">
        <v>1286.6600341999999</v>
      </c>
      <c r="I665">
        <v>1386.6700439000001</v>
      </c>
      <c r="J665">
        <v>1279.2322998</v>
      </c>
      <c r="L665" t="str">
        <f t="shared" si="77"/>
        <v>28MAR2024:17:00:00</v>
      </c>
      <c r="M665">
        <v>17</v>
      </c>
      <c r="N665">
        <f t="shared" si="78"/>
        <v>65.038330000000087</v>
      </c>
      <c r="O665" t="str">
        <f t="shared" si="73"/>
        <v/>
      </c>
      <c r="P665">
        <f t="shared" si="74"/>
        <v>65.038330000000087</v>
      </c>
      <c r="Q665" t="str">
        <f t="shared" si="75"/>
        <v/>
      </c>
      <c r="R665">
        <f t="shared" si="76"/>
        <v>1</v>
      </c>
      <c r="S665">
        <f t="shared" si="79"/>
        <v>4.9210630553105164</v>
      </c>
    </row>
    <row r="666" spans="1:19" x14ac:dyDescent="0.25">
      <c r="A666" t="s">
        <v>691</v>
      </c>
      <c r="B666">
        <v>1321.3411865</v>
      </c>
      <c r="C666">
        <v>1447.0799560999999</v>
      </c>
      <c r="D666">
        <v>1226.9908447</v>
      </c>
      <c r="E666">
        <v>1181.5889893000001</v>
      </c>
      <c r="F666">
        <v>1394.9200439000001</v>
      </c>
      <c r="G666">
        <v>1243.5600586</v>
      </c>
      <c r="H666">
        <v>1365.4799805</v>
      </c>
      <c r="I666">
        <v>1447.0799560999999</v>
      </c>
      <c r="J666">
        <v>1335.6062012</v>
      </c>
      <c r="L666" t="str">
        <f t="shared" si="77"/>
        <v>28MAR2024:18:00:00</v>
      </c>
      <c r="M666">
        <v>18</v>
      </c>
      <c r="N666">
        <f t="shared" si="78"/>
        <v>125.73876959999984</v>
      </c>
      <c r="O666" t="str">
        <f t="shared" si="73"/>
        <v/>
      </c>
      <c r="P666">
        <f t="shared" si="74"/>
        <v>125.73876959999984</v>
      </c>
      <c r="Q666" t="str">
        <f t="shared" si="75"/>
        <v/>
      </c>
      <c r="R666">
        <f t="shared" si="76"/>
        <v>1</v>
      </c>
      <c r="S666">
        <f t="shared" si="79"/>
        <v>9.5159956326692345</v>
      </c>
    </row>
    <row r="667" spans="1:19" x14ac:dyDescent="0.25">
      <c r="A667" t="s">
        <v>692</v>
      </c>
      <c r="B667">
        <v>1288.0483397999999</v>
      </c>
      <c r="C667">
        <v>1458.9599608999999</v>
      </c>
      <c r="D667">
        <v>1234.2471923999999</v>
      </c>
      <c r="E667">
        <v>1222.6700439000001</v>
      </c>
      <c r="F667">
        <v>1425.2800293</v>
      </c>
      <c r="G667">
        <v>1264.4799805</v>
      </c>
      <c r="H667">
        <v>1395.9000243999999</v>
      </c>
      <c r="I667">
        <v>1458.9599608999999</v>
      </c>
      <c r="J667">
        <v>1355.7734375</v>
      </c>
      <c r="L667" t="str">
        <f t="shared" si="77"/>
        <v>28MAR2024:19:00:00</v>
      </c>
      <c r="M667">
        <v>19</v>
      </c>
      <c r="N667">
        <f t="shared" si="78"/>
        <v>170.91162110000005</v>
      </c>
      <c r="O667" t="str">
        <f t="shared" si="73"/>
        <v/>
      </c>
      <c r="P667">
        <f t="shared" si="74"/>
        <v>170.91162110000005</v>
      </c>
      <c r="Q667" t="str">
        <f t="shared" si="75"/>
        <v/>
      </c>
      <c r="R667">
        <f t="shared" si="76"/>
        <v>1</v>
      </c>
      <c r="S667">
        <f t="shared" si="79"/>
        <v>13.269037800750407</v>
      </c>
    </row>
    <row r="668" spans="1:19" x14ac:dyDescent="0.25">
      <c r="A668" t="s">
        <v>693</v>
      </c>
      <c r="B668">
        <v>1208.3660889</v>
      </c>
      <c r="C668">
        <v>1423.8199463000001</v>
      </c>
      <c r="D668">
        <v>1262.7668457</v>
      </c>
      <c r="E668">
        <v>1307.6248779</v>
      </c>
      <c r="F668">
        <v>1420.1700439000001</v>
      </c>
      <c r="G668">
        <v>1371.7299805</v>
      </c>
      <c r="H668">
        <v>1372.6999512</v>
      </c>
      <c r="I668">
        <v>1423.8199463000001</v>
      </c>
      <c r="J668">
        <v>1370.2374268000001</v>
      </c>
      <c r="L668" t="str">
        <f t="shared" si="77"/>
        <v>28MAR2024:20:00:00</v>
      </c>
      <c r="M668">
        <v>20</v>
      </c>
      <c r="N668">
        <f t="shared" si="78"/>
        <v>215.45385740000006</v>
      </c>
      <c r="O668" t="str">
        <f t="shared" si="73"/>
        <v/>
      </c>
      <c r="P668">
        <f t="shared" si="74"/>
        <v>215.45385740000006</v>
      </c>
      <c r="Q668" t="str">
        <f t="shared" si="75"/>
        <v/>
      </c>
      <c r="R668">
        <f t="shared" si="76"/>
        <v>1</v>
      </c>
      <c r="S668">
        <f t="shared" si="79"/>
        <v>17.830180719166989</v>
      </c>
    </row>
    <row r="669" spans="1:19" x14ac:dyDescent="0.25">
      <c r="A669" t="s">
        <v>694</v>
      </c>
      <c r="B669">
        <v>1249.0104980000001</v>
      </c>
      <c r="C669">
        <v>1439.6600341999999</v>
      </c>
      <c r="D669">
        <v>1318.9078368999999</v>
      </c>
      <c r="E669">
        <v>1439.8955077999999</v>
      </c>
      <c r="F669">
        <v>1480.0999756000001</v>
      </c>
      <c r="G669">
        <v>1504.8199463000001</v>
      </c>
      <c r="H669">
        <v>1416.0600586</v>
      </c>
      <c r="I669">
        <v>1439.6600341999999</v>
      </c>
      <c r="J669">
        <v>1431.9095459</v>
      </c>
      <c r="L669" t="str">
        <f t="shared" si="77"/>
        <v>28MAR2024:21:00:00</v>
      </c>
      <c r="M669">
        <v>21</v>
      </c>
      <c r="N669">
        <f t="shared" si="78"/>
        <v>190.64953619999983</v>
      </c>
      <c r="O669" t="str">
        <f t="shared" si="73"/>
        <v/>
      </c>
      <c r="P669">
        <f t="shared" si="74"/>
        <v>190.64953619999983</v>
      </c>
      <c r="Q669" t="str">
        <f t="shared" si="75"/>
        <v/>
      </c>
      <c r="R669">
        <f t="shared" si="76"/>
        <v>1</v>
      </c>
      <c r="S669">
        <f t="shared" si="79"/>
        <v>15.26404593918792</v>
      </c>
    </row>
    <row r="670" spans="1:19" x14ac:dyDescent="0.25">
      <c r="A670" t="s">
        <v>695</v>
      </c>
      <c r="B670">
        <v>1138.8747559000001</v>
      </c>
      <c r="C670">
        <v>1405.3100586</v>
      </c>
      <c r="D670">
        <v>1325.2137451000001</v>
      </c>
      <c r="E670">
        <v>1462.7130127</v>
      </c>
      <c r="F670">
        <v>1446.75</v>
      </c>
      <c r="G670">
        <v>1513.1400146000001</v>
      </c>
      <c r="H670">
        <v>1381.1300048999999</v>
      </c>
      <c r="I670">
        <v>1405.3100586</v>
      </c>
      <c r="J670">
        <v>1414.3088379000001</v>
      </c>
      <c r="L670" t="str">
        <f t="shared" si="77"/>
        <v>28MAR2024:22:00:00</v>
      </c>
      <c r="M670">
        <v>22</v>
      </c>
      <c r="N670">
        <f t="shared" si="78"/>
        <v>266.43530269999997</v>
      </c>
      <c r="O670" t="str">
        <f t="shared" si="73"/>
        <v/>
      </c>
      <c r="P670">
        <f t="shared" si="74"/>
        <v>266.43530269999997</v>
      </c>
      <c r="Q670" t="str">
        <f t="shared" si="75"/>
        <v/>
      </c>
      <c r="R670">
        <f t="shared" si="76"/>
        <v>1</v>
      </c>
      <c r="S670">
        <f t="shared" si="79"/>
        <v>23.394609575786802</v>
      </c>
    </row>
    <row r="671" spans="1:19" x14ac:dyDescent="0.25">
      <c r="A671" t="s">
        <v>696</v>
      </c>
      <c r="B671">
        <v>1144.8369141000001</v>
      </c>
      <c r="C671">
        <v>1332.1600341999999</v>
      </c>
      <c r="D671">
        <v>1253.4890137</v>
      </c>
      <c r="E671">
        <v>1386.9675293</v>
      </c>
      <c r="F671">
        <v>1354.3000488</v>
      </c>
      <c r="G671">
        <v>1409.2299805</v>
      </c>
      <c r="H671">
        <v>1301.3399658000001</v>
      </c>
      <c r="I671">
        <v>1332.1600341999999</v>
      </c>
      <c r="J671">
        <v>1330.1038818</v>
      </c>
      <c r="L671" t="str">
        <f t="shared" si="77"/>
        <v>28MAR2024:23:00:00</v>
      </c>
      <c r="M671">
        <v>23</v>
      </c>
      <c r="N671">
        <f t="shared" si="78"/>
        <v>187.32312009999987</v>
      </c>
      <c r="O671" t="str">
        <f t="shared" si="73"/>
        <v/>
      </c>
      <c r="P671">
        <f t="shared" si="74"/>
        <v>187.32312009999987</v>
      </c>
      <c r="Q671" t="str">
        <f t="shared" si="75"/>
        <v/>
      </c>
      <c r="R671">
        <f t="shared" si="76"/>
        <v>1</v>
      </c>
      <c r="S671">
        <f t="shared" si="79"/>
        <v>16.36242837673187</v>
      </c>
    </row>
    <row r="672" spans="1:19" x14ac:dyDescent="0.25">
      <c r="A672" t="s">
        <v>697</v>
      </c>
      <c r="B672">
        <v>1102.7326660000001</v>
      </c>
      <c r="C672">
        <v>1216.3699951000001</v>
      </c>
      <c r="D672">
        <v>1166.637207</v>
      </c>
      <c r="E672">
        <v>1280.7636719</v>
      </c>
      <c r="F672">
        <v>1225.5799560999999</v>
      </c>
      <c r="G672">
        <v>1340.7900391000001</v>
      </c>
      <c r="H672">
        <v>1191.3399658000001</v>
      </c>
      <c r="I672">
        <v>1216.3699951000001</v>
      </c>
      <c r="J672">
        <v>1228.1434326000001</v>
      </c>
      <c r="L672" t="str">
        <f t="shared" si="77"/>
        <v>29MAR2024:00:00:00</v>
      </c>
      <c r="M672">
        <v>24</v>
      </c>
      <c r="N672">
        <f t="shared" si="78"/>
        <v>113.63732909999999</v>
      </c>
      <c r="O672" t="str">
        <f t="shared" si="73"/>
        <v/>
      </c>
      <c r="P672">
        <f t="shared" si="74"/>
        <v>113.63732909999999</v>
      </c>
      <c r="Q672" t="str">
        <f t="shared" si="75"/>
        <v/>
      </c>
      <c r="R672">
        <f t="shared" si="76"/>
        <v>1</v>
      </c>
      <c r="S672">
        <f t="shared" si="79"/>
        <v>10.305066005907181</v>
      </c>
    </row>
    <row r="673" spans="1:19" x14ac:dyDescent="0.25">
      <c r="A673" t="s">
        <v>698</v>
      </c>
      <c r="B673">
        <v>1081.0755615</v>
      </c>
      <c r="C673">
        <v>1188.7900391000001</v>
      </c>
      <c r="D673">
        <v>1099.9912108999999</v>
      </c>
      <c r="E673">
        <v>1177.9256591999999</v>
      </c>
      <c r="F673">
        <v>1130.8800048999999</v>
      </c>
      <c r="G673">
        <v>1188.7900391000001</v>
      </c>
      <c r="H673">
        <v>1069.4200439000001</v>
      </c>
      <c r="I673">
        <v>1126.5500488</v>
      </c>
      <c r="J673">
        <v>1123.1263428</v>
      </c>
      <c r="L673" t="str">
        <f t="shared" si="77"/>
        <v>29MAR2024:01:00:00</v>
      </c>
      <c r="M673">
        <v>1</v>
      </c>
      <c r="N673">
        <f t="shared" si="78"/>
        <v>107.71447760000001</v>
      </c>
      <c r="O673" t="str">
        <f t="shared" si="73"/>
        <v/>
      </c>
      <c r="P673">
        <f t="shared" si="74"/>
        <v>107.71447760000001</v>
      </c>
      <c r="Q673" t="str">
        <f t="shared" si="75"/>
        <v/>
      </c>
      <c r="R673">
        <f t="shared" si="76"/>
        <v>1</v>
      </c>
      <c r="S673">
        <f t="shared" si="79"/>
        <v>9.9636400484851766</v>
      </c>
    </row>
    <row r="674" spans="1:19" x14ac:dyDescent="0.25">
      <c r="A674" t="s">
        <v>699</v>
      </c>
      <c r="B674">
        <v>1047.1956786999999</v>
      </c>
      <c r="C674">
        <v>1204.9100341999999</v>
      </c>
      <c r="D674">
        <v>1072.8300781</v>
      </c>
      <c r="E674">
        <v>1120.4561768000001</v>
      </c>
      <c r="F674">
        <v>1115.3000488</v>
      </c>
      <c r="G674">
        <v>1204.9100341999999</v>
      </c>
      <c r="H674">
        <v>1050.7900391000001</v>
      </c>
      <c r="I674">
        <v>1109.9100341999999</v>
      </c>
      <c r="J674">
        <v>1110.7480469</v>
      </c>
      <c r="L674" t="str">
        <f t="shared" si="77"/>
        <v>29MAR2024:02:00:00</v>
      </c>
      <c r="M674">
        <v>2</v>
      </c>
      <c r="N674">
        <f t="shared" si="78"/>
        <v>157.71435550000001</v>
      </c>
      <c r="O674" t="str">
        <f t="shared" si="73"/>
        <v/>
      </c>
      <c r="P674">
        <f t="shared" si="74"/>
        <v>157.71435550000001</v>
      </c>
      <c r="Q674" t="str">
        <f t="shared" si="75"/>
        <v/>
      </c>
      <c r="R674">
        <f t="shared" si="76"/>
        <v>1</v>
      </c>
      <c r="S674">
        <f t="shared" si="79"/>
        <v>15.060638494592368</v>
      </c>
    </row>
    <row r="675" spans="1:19" x14ac:dyDescent="0.25">
      <c r="A675" t="s">
        <v>700</v>
      </c>
      <c r="B675">
        <v>1038.7937012</v>
      </c>
      <c r="C675">
        <v>1184.3599853999999</v>
      </c>
      <c r="D675">
        <v>1072.3898925999999</v>
      </c>
      <c r="E675">
        <v>1125.6779785000001</v>
      </c>
      <c r="F675">
        <v>1093.0799560999999</v>
      </c>
      <c r="G675">
        <v>1184.3599853999999</v>
      </c>
      <c r="H675">
        <v>1029.3800048999999</v>
      </c>
      <c r="I675">
        <v>1089.9699707</v>
      </c>
      <c r="J675">
        <v>1093.8360596</v>
      </c>
      <c r="L675" t="str">
        <f t="shared" si="77"/>
        <v>29MAR2024:03:00:00</v>
      </c>
      <c r="M675">
        <v>3</v>
      </c>
      <c r="N675">
        <f t="shared" ref="N675:N698" si="80">C675-B675</f>
        <v>145.56628419999993</v>
      </c>
      <c r="O675" t="str">
        <f t="shared" si="73"/>
        <v/>
      </c>
      <c r="P675">
        <f t="shared" si="74"/>
        <v>145.56628419999993</v>
      </c>
      <c r="Q675" t="str">
        <f t="shared" si="75"/>
        <v/>
      </c>
      <c r="R675">
        <f t="shared" si="76"/>
        <v>1</v>
      </c>
      <c r="S675">
        <f t="shared" ref="S675:S698" si="81">ABS((B675-C675)/B675)*100</f>
        <v>14.013011826298502</v>
      </c>
    </row>
    <row r="676" spans="1:19" x14ac:dyDescent="0.25">
      <c r="A676" t="s">
        <v>701</v>
      </c>
      <c r="B676">
        <v>1036.3289795000001</v>
      </c>
      <c r="C676">
        <v>1179.4100341999999</v>
      </c>
      <c r="D676">
        <v>1068.3951416</v>
      </c>
      <c r="E676">
        <v>1124.7718506000001</v>
      </c>
      <c r="F676">
        <v>1094.6400146000001</v>
      </c>
      <c r="G676">
        <v>1179.4100341999999</v>
      </c>
      <c r="H676">
        <v>1031.7600098</v>
      </c>
      <c r="I676">
        <v>1093.1500243999999</v>
      </c>
      <c r="J676">
        <v>1093.4710693</v>
      </c>
      <c r="L676" t="str">
        <f t="shared" si="77"/>
        <v>29MAR2024:04:00:00</v>
      </c>
      <c r="M676">
        <v>4</v>
      </c>
      <c r="N676">
        <f t="shared" si="80"/>
        <v>143.08105469999987</v>
      </c>
      <c r="O676" t="str">
        <f t="shared" si="73"/>
        <v/>
      </c>
      <c r="P676">
        <f t="shared" si="74"/>
        <v>143.08105469999987</v>
      </c>
      <c r="Q676" t="str">
        <f t="shared" si="75"/>
        <v/>
      </c>
      <c r="R676">
        <f t="shared" si="76"/>
        <v>1</v>
      </c>
      <c r="S676">
        <f t="shared" si="81"/>
        <v>13.806528383393516</v>
      </c>
    </row>
    <row r="677" spans="1:19" x14ac:dyDescent="0.25">
      <c r="A677" t="s">
        <v>702</v>
      </c>
      <c r="B677">
        <v>1000.4301147</v>
      </c>
      <c r="C677">
        <v>1232.0400391000001</v>
      </c>
      <c r="D677">
        <v>1098.5972899999999</v>
      </c>
      <c r="E677">
        <v>1172.739624</v>
      </c>
      <c r="F677">
        <v>1113.0200195</v>
      </c>
      <c r="G677">
        <v>1232.0400391000001</v>
      </c>
      <c r="H677">
        <v>1039.1600341999999</v>
      </c>
      <c r="I677">
        <v>1102.7099608999999</v>
      </c>
      <c r="J677">
        <v>1117.1054687999999</v>
      </c>
      <c r="L677" t="str">
        <f t="shared" si="77"/>
        <v>29MAR2024:05:00:00</v>
      </c>
      <c r="M677">
        <v>5</v>
      </c>
      <c r="N677">
        <f t="shared" si="80"/>
        <v>231.60992440000007</v>
      </c>
      <c r="O677" t="str">
        <f t="shared" si="73"/>
        <v/>
      </c>
      <c r="P677">
        <f t="shared" si="74"/>
        <v>231.60992440000007</v>
      </c>
      <c r="Q677" t="str">
        <f t="shared" si="75"/>
        <v/>
      </c>
      <c r="R677">
        <f t="shared" si="76"/>
        <v>1</v>
      </c>
      <c r="S677">
        <f t="shared" si="81"/>
        <v>23.151034839595287</v>
      </c>
    </row>
    <row r="678" spans="1:19" x14ac:dyDescent="0.25">
      <c r="A678" t="s">
        <v>703</v>
      </c>
      <c r="B678">
        <v>988.44470215000001</v>
      </c>
      <c r="C678">
        <v>1268.0999756000001</v>
      </c>
      <c r="D678">
        <v>1123.1737060999999</v>
      </c>
      <c r="E678">
        <v>1172.4650879000001</v>
      </c>
      <c r="F678">
        <v>1163.2800293</v>
      </c>
      <c r="G678">
        <v>1268.0999756000001</v>
      </c>
      <c r="H678">
        <v>1088.7800293</v>
      </c>
      <c r="I678">
        <v>1151.5100098</v>
      </c>
      <c r="J678">
        <v>1158.96875</v>
      </c>
      <c r="L678" t="str">
        <f t="shared" si="77"/>
        <v>29MAR2024:06:00:00</v>
      </c>
      <c r="M678">
        <v>6</v>
      </c>
      <c r="N678">
        <f t="shared" si="80"/>
        <v>279.6552734500001</v>
      </c>
      <c r="O678" t="str">
        <f t="shared" si="73"/>
        <v/>
      </c>
      <c r="P678">
        <f t="shared" si="74"/>
        <v>279.6552734500001</v>
      </c>
      <c r="Q678" t="str">
        <f t="shared" si="75"/>
        <v/>
      </c>
      <c r="R678">
        <f t="shared" si="76"/>
        <v>1</v>
      </c>
      <c r="S678">
        <f t="shared" si="81"/>
        <v>28.292455090478235</v>
      </c>
    </row>
    <row r="679" spans="1:19" x14ac:dyDescent="0.25">
      <c r="A679" t="s">
        <v>704</v>
      </c>
      <c r="B679">
        <v>1105.5704346</v>
      </c>
      <c r="C679">
        <v>1264.5899658000001</v>
      </c>
      <c r="D679">
        <v>1170.8095702999999</v>
      </c>
      <c r="E679">
        <v>1188.9388428</v>
      </c>
      <c r="F679">
        <v>1205.0799560999999</v>
      </c>
      <c r="G679">
        <v>1264.5899658000001</v>
      </c>
      <c r="H679">
        <v>1136.1500243999999</v>
      </c>
      <c r="I679">
        <v>1205.5799560999999</v>
      </c>
      <c r="J679">
        <v>1196.4418945</v>
      </c>
      <c r="L679" t="str">
        <f t="shared" si="77"/>
        <v>29MAR2024:07:00:00</v>
      </c>
      <c r="M679">
        <v>7</v>
      </c>
      <c r="N679">
        <f t="shared" si="80"/>
        <v>159.01953120000007</v>
      </c>
      <c r="O679" t="str">
        <f t="shared" si="73"/>
        <v/>
      </c>
      <c r="P679">
        <f t="shared" si="74"/>
        <v>159.01953120000007</v>
      </c>
      <c r="Q679" t="str">
        <f t="shared" si="75"/>
        <v/>
      </c>
      <c r="R679">
        <f t="shared" si="76"/>
        <v>1</v>
      </c>
      <c r="S679">
        <f t="shared" si="81"/>
        <v>14.38348260981979</v>
      </c>
    </row>
    <row r="680" spans="1:19" x14ac:dyDescent="0.25">
      <c r="A680" t="s">
        <v>705</v>
      </c>
      <c r="B680">
        <v>1129.1152344</v>
      </c>
      <c r="C680">
        <v>1209.3599853999999</v>
      </c>
      <c r="D680">
        <v>1185.7667236</v>
      </c>
      <c r="E680">
        <v>1207.4194336</v>
      </c>
      <c r="F680">
        <v>1217.3699951000001</v>
      </c>
      <c r="G680">
        <v>1209.3599853999999</v>
      </c>
      <c r="H680">
        <v>1161.25</v>
      </c>
      <c r="I680">
        <v>1235.3499756000001</v>
      </c>
      <c r="J680">
        <v>1201.8193358999999</v>
      </c>
      <c r="L680" t="str">
        <f t="shared" si="77"/>
        <v>29MAR2024:08:00:00</v>
      </c>
      <c r="M680">
        <v>8</v>
      </c>
      <c r="N680">
        <f t="shared" si="80"/>
        <v>80.244750999999951</v>
      </c>
      <c r="O680" t="str">
        <f t="shared" si="73"/>
        <v/>
      </c>
      <c r="P680">
        <f t="shared" si="74"/>
        <v>80.244750999999951</v>
      </c>
      <c r="Q680" t="str">
        <f t="shared" si="75"/>
        <v/>
      </c>
      <c r="R680">
        <f t="shared" si="76"/>
        <v>1</v>
      </c>
      <c r="S680">
        <f t="shared" si="81"/>
        <v>7.1068699239224387</v>
      </c>
    </row>
    <row r="681" spans="1:19" x14ac:dyDescent="0.25">
      <c r="A681" t="s">
        <v>706</v>
      </c>
      <c r="B681">
        <v>1159.4351807</v>
      </c>
      <c r="C681">
        <v>1207.3299560999999</v>
      </c>
      <c r="D681">
        <v>1179.5847168</v>
      </c>
      <c r="E681">
        <v>1204.4183350000001</v>
      </c>
      <c r="F681">
        <v>1263.2299805</v>
      </c>
      <c r="G681">
        <v>1207.3299560999999</v>
      </c>
      <c r="H681">
        <v>1208.8599853999999</v>
      </c>
      <c r="I681">
        <v>1293.3199463000001</v>
      </c>
      <c r="J681">
        <v>1230.4648437999999</v>
      </c>
      <c r="L681" t="str">
        <f t="shared" si="77"/>
        <v>29MAR2024:09:00:00</v>
      </c>
      <c r="M681">
        <v>9</v>
      </c>
      <c r="N681">
        <f t="shared" si="80"/>
        <v>47.894775399999844</v>
      </c>
      <c r="O681" t="str">
        <f t="shared" si="73"/>
        <v/>
      </c>
      <c r="P681">
        <f t="shared" si="74"/>
        <v>47.894775399999844</v>
      </c>
      <c r="Q681" t="str">
        <f t="shared" si="75"/>
        <v/>
      </c>
      <c r="R681">
        <f t="shared" si="76"/>
        <v>1</v>
      </c>
      <c r="S681">
        <f t="shared" si="81"/>
        <v>4.1308713240082762</v>
      </c>
    </row>
    <row r="682" spans="1:19" x14ac:dyDescent="0.25">
      <c r="A682" t="s">
        <v>707</v>
      </c>
      <c r="B682">
        <v>1195.4770507999999</v>
      </c>
      <c r="C682">
        <v>1265.4200439000001</v>
      </c>
      <c r="D682">
        <v>1202.6746826000001</v>
      </c>
      <c r="E682">
        <v>1222.9859618999999</v>
      </c>
      <c r="F682">
        <v>1308.0100098</v>
      </c>
      <c r="G682">
        <v>1265.4200439000001</v>
      </c>
      <c r="H682">
        <v>1248.9599608999999</v>
      </c>
      <c r="I682">
        <v>1340.8299560999999</v>
      </c>
      <c r="J682">
        <v>1273.1789550999999</v>
      </c>
      <c r="L682" t="str">
        <f t="shared" si="77"/>
        <v>29MAR2024:10:00:00</v>
      </c>
      <c r="M682">
        <v>10</v>
      </c>
      <c r="N682">
        <f t="shared" si="80"/>
        <v>69.942993100000194</v>
      </c>
      <c r="O682" t="str">
        <f t="shared" si="73"/>
        <v/>
      </c>
      <c r="P682">
        <f t="shared" si="74"/>
        <v>69.942993100000194</v>
      </c>
      <c r="Q682" t="str">
        <f t="shared" si="75"/>
        <v/>
      </c>
      <c r="R682">
        <f t="shared" si="76"/>
        <v>1</v>
      </c>
      <c r="S682">
        <f t="shared" si="81"/>
        <v>5.8506345272956199</v>
      </c>
    </row>
    <row r="683" spans="1:19" x14ac:dyDescent="0.25">
      <c r="A683" t="s">
        <v>708</v>
      </c>
      <c r="B683">
        <v>1219.7296143000001</v>
      </c>
      <c r="C683">
        <v>1326.4000243999999</v>
      </c>
      <c r="D683">
        <v>1198.7727050999999</v>
      </c>
      <c r="E683">
        <v>1193.8464355000001</v>
      </c>
      <c r="F683">
        <v>1331.2099608999999</v>
      </c>
      <c r="G683">
        <v>1326.4000243999999</v>
      </c>
      <c r="H683">
        <v>1257.5699463000001</v>
      </c>
      <c r="I683">
        <v>1347.8000488</v>
      </c>
      <c r="J683">
        <v>1292.3505858999999</v>
      </c>
      <c r="L683" t="str">
        <f t="shared" si="77"/>
        <v>29MAR2024:11:00:00</v>
      </c>
      <c r="M683">
        <v>11</v>
      </c>
      <c r="N683">
        <f t="shared" si="80"/>
        <v>106.6704100999998</v>
      </c>
      <c r="O683" t="str">
        <f t="shared" si="73"/>
        <v/>
      </c>
      <c r="P683">
        <f t="shared" si="74"/>
        <v>106.6704100999998</v>
      </c>
      <c r="Q683" t="str">
        <f t="shared" si="75"/>
        <v/>
      </c>
      <c r="R683">
        <f t="shared" si="76"/>
        <v>1</v>
      </c>
      <c r="S683">
        <f t="shared" si="81"/>
        <v>8.7454144631240815</v>
      </c>
    </row>
    <row r="684" spans="1:19" x14ac:dyDescent="0.25">
      <c r="A684" t="s">
        <v>709</v>
      </c>
      <c r="B684">
        <v>1223.2430420000001</v>
      </c>
      <c r="C684">
        <v>1311.0799560999999</v>
      </c>
      <c r="D684">
        <v>1168.9786377</v>
      </c>
      <c r="E684">
        <v>1153.5245361</v>
      </c>
      <c r="F684">
        <v>1345.0600586</v>
      </c>
      <c r="G684">
        <v>1311.0799560999999</v>
      </c>
      <c r="H684">
        <v>1272.1300048999999</v>
      </c>
      <c r="I684">
        <v>1361.4899902</v>
      </c>
      <c r="J684">
        <v>1291.7478027</v>
      </c>
      <c r="L684" t="str">
        <f t="shared" si="77"/>
        <v>29MAR2024:12:00:00</v>
      </c>
      <c r="M684">
        <v>12</v>
      </c>
      <c r="N684">
        <f t="shared" si="80"/>
        <v>87.836914099999831</v>
      </c>
      <c r="O684" t="str">
        <f t="shared" si="73"/>
        <v/>
      </c>
      <c r="P684">
        <f t="shared" si="74"/>
        <v>87.836914099999831</v>
      </c>
      <c r="Q684" t="str">
        <f t="shared" si="75"/>
        <v/>
      </c>
      <c r="R684">
        <f t="shared" si="76"/>
        <v>1</v>
      </c>
      <c r="S684">
        <f t="shared" si="81"/>
        <v>7.1806592054173182</v>
      </c>
    </row>
    <row r="685" spans="1:19" x14ac:dyDescent="0.25">
      <c r="A685" t="s">
        <v>710</v>
      </c>
      <c r="B685">
        <v>1258.534668</v>
      </c>
      <c r="C685">
        <v>1361.0899658000001</v>
      </c>
      <c r="D685">
        <v>1166.2851562999999</v>
      </c>
      <c r="E685">
        <v>1181.2476807</v>
      </c>
      <c r="F685">
        <v>1360.3199463000001</v>
      </c>
      <c r="G685">
        <v>1361.0899658000001</v>
      </c>
      <c r="H685">
        <v>1268.7700195</v>
      </c>
      <c r="I685">
        <v>1366.9100341999999</v>
      </c>
      <c r="J685">
        <v>1304.6750488</v>
      </c>
      <c r="L685" t="str">
        <f t="shared" si="77"/>
        <v>29MAR2024:13:00:00</v>
      </c>
      <c r="M685">
        <v>13</v>
      </c>
      <c r="N685">
        <f t="shared" si="80"/>
        <v>102.55529780000006</v>
      </c>
      <c r="O685" t="str">
        <f t="shared" si="73"/>
        <v/>
      </c>
      <c r="P685">
        <f t="shared" si="74"/>
        <v>102.55529780000006</v>
      </c>
      <c r="Q685" t="str">
        <f t="shared" si="75"/>
        <v/>
      </c>
      <c r="R685">
        <f t="shared" si="76"/>
        <v>1</v>
      </c>
      <c r="S685">
        <f t="shared" si="81"/>
        <v>8.1487860769839404</v>
      </c>
    </row>
    <row r="686" spans="1:19" x14ac:dyDescent="0.25">
      <c r="A686" t="s">
        <v>711</v>
      </c>
      <c r="B686">
        <v>1330.0522461</v>
      </c>
      <c r="C686">
        <v>1452.1099853999999</v>
      </c>
      <c r="D686">
        <v>1202.6231689000001</v>
      </c>
      <c r="E686">
        <v>1217.1812743999999</v>
      </c>
      <c r="F686">
        <v>1413.5999756000001</v>
      </c>
      <c r="G686">
        <v>1452.1099853999999</v>
      </c>
      <c r="H686">
        <v>1301.4799805</v>
      </c>
      <c r="I686">
        <v>1405.2199707</v>
      </c>
      <c r="J686">
        <v>1355.0065918</v>
      </c>
      <c r="L686" t="str">
        <f t="shared" si="77"/>
        <v>29MAR2024:14:00:00</v>
      </c>
      <c r="M686">
        <v>14</v>
      </c>
      <c r="N686">
        <f t="shared" si="80"/>
        <v>122.05773929999987</v>
      </c>
      <c r="O686" t="str">
        <f t="shared" si="73"/>
        <v/>
      </c>
      <c r="P686">
        <f t="shared" si="74"/>
        <v>122.05773929999987</v>
      </c>
      <c r="Q686" t="str">
        <f t="shared" si="75"/>
        <v/>
      </c>
      <c r="R686">
        <f t="shared" si="76"/>
        <v>1</v>
      </c>
      <c r="S686">
        <f t="shared" si="81"/>
        <v>9.1769131369011614</v>
      </c>
    </row>
    <row r="687" spans="1:19" x14ac:dyDescent="0.25">
      <c r="A687" t="s">
        <v>712</v>
      </c>
      <c r="B687">
        <v>1354.4841309000001</v>
      </c>
      <c r="C687">
        <v>1434.4100341999999</v>
      </c>
      <c r="D687">
        <v>1201.6622314000001</v>
      </c>
      <c r="E687">
        <v>1182.5637207</v>
      </c>
      <c r="F687">
        <v>1447.0100098</v>
      </c>
      <c r="G687">
        <v>1434.4100341999999</v>
      </c>
      <c r="H687">
        <v>1337.6300048999999</v>
      </c>
      <c r="I687">
        <v>1445.4200439000001</v>
      </c>
      <c r="J687">
        <v>1373.2264404</v>
      </c>
      <c r="L687" t="str">
        <f t="shared" si="77"/>
        <v>29MAR2024:15:00:00</v>
      </c>
      <c r="M687">
        <v>15</v>
      </c>
      <c r="N687">
        <f t="shared" si="80"/>
        <v>79.925903299999845</v>
      </c>
      <c r="O687" t="str">
        <f t="shared" si="73"/>
        <v/>
      </c>
      <c r="P687">
        <f t="shared" si="74"/>
        <v>79.925903299999845</v>
      </c>
      <c r="Q687" t="str">
        <f t="shared" si="75"/>
        <v/>
      </c>
      <c r="R687">
        <f t="shared" si="76"/>
        <v>1</v>
      </c>
      <c r="S687">
        <f t="shared" si="81"/>
        <v>5.9008371878740506</v>
      </c>
    </row>
    <row r="688" spans="1:19" x14ac:dyDescent="0.25">
      <c r="A688" t="s">
        <v>713</v>
      </c>
      <c r="B688">
        <v>1431.6077881000001</v>
      </c>
      <c r="C688">
        <v>1417.8800048999999</v>
      </c>
      <c r="D688">
        <v>1223.6774902</v>
      </c>
      <c r="E688">
        <v>1223.0274658000001</v>
      </c>
      <c r="F688">
        <v>1475.8299560999999</v>
      </c>
      <c r="G688">
        <v>1417.8800048999999</v>
      </c>
      <c r="H688">
        <v>1372</v>
      </c>
      <c r="I688">
        <v>1476.9599608999999</v>
      </c>
      <c r="J688">
        <v>1393.2695312999999</v>
      </c>
      <c r="L688" t="str">
        <f t="shared" si="77"/>
        <v>29MAR2024:16:00:00</v>
      </c>
      <c r="M688">
        <v>16</v>
      </c>
      <c r="N688">
        <f t="shared" si="80"/>
        <v>-13.727783200000204</v>
      </c>
      <c r="O688">
        <f t="shared" si="73"/>
        <v>-13.727783200000204</v>
      </c>
      <c r="P688" t="str">
        <f t="shared" si="74"/>
        <v/>
      </c>
      <c r="Q688">
        <f t="shared" si="75"/>
        <v>1</v>
      </c>
      <c r="R688" t="str">
        <f t="shared" si="76"/>
        <v/>
      </c>
      <c r="S688">
        <f t="shared" si="81"/>
        <v>0.95890671412310702</v>
      </c>
    </row>
    <row r="689" spans="1:19" x14ac:dyDescent="0.25">
      <c r="A689" t="s">
        <v>714</v>
      </c>
      <c r="B689">
        <v>1427.4022216999999</v>
      </c>
      <c r="C689">
        <v>1418.7600098</v>
      </c>
      <c r="D689">
        <v>1231.0811768000001</v>
      </c>
      <c r="E689">
        <v>1240.0880127</v>
      </c>
      <c r="F689">
        <v>1520.8000488</v>
      </c>
      <c r="G689">
        <v>1418.7600098</v>
      </c>
      <c r="H689">
        <v>1419.8499756000001</v>
      </c>
      <c r="I689">
        <v>1521.5100098</v>
      </c>
      <c r="J689">
        <v>1422.4002685999999</v>
      </c>
      <c r="L689" t="str">
        <f t="shared" si="77"/>
        <v>29MAR2024:17:00:00</v>
      </c>
      <c r="M689">
        <v>17</v>
      </c>
      <c r="N689">
        <f t="shared" si="80"/>
        <v>-8.6422118999998929</v>
      </c>
      <c r="O689">
        <f t="shared" si="73"/>
        <v>-8.6422118999998929</v>
      </c>
      <c r="P689" t="str">
        <f t="shared" si="74"/>
        <v/>
      </c>
      <c r="Q689">
        <f t="shared" si="75"/>
        <v>1</v>
      </c>
      <c r="R689" t="str">
        <f t="shared" si="76"/>
        <v/>
      </c>
      <c r="S689">
        <f t="shared" si="81"/>
        <v>0.60545036070542457</v>
      </c>
    </row>
    <row r="690" spans="1:19" x14ac:dyDescent="0.25">
      <c r="A690" t="s">
        <v>715</v>
      </c>
      <c r="B690">
        <v>1358.4577637</v>
      </c>
      <c r="C690">
        <v>1379.9799805</v>
      </c>
      <c r="D690">
        <v>1247.6420897999999</v>
      </c>
      <c r="E690">
        <v>1306.5981445</v>
      </c>
      <c r="F690">
        <v>1498.3299560999999</v>
      </c>
      <c r="G690">
        <v>1379.9799805</v>
      </c>
      <c r="H690">
        <v>1400.7900391000001</v>
      </c>
      <c r="I690">
        <v>1489.3900146000001</v>
      </c>
      <c r="J690">
        <v>1403.2264404</v>
      </c>
      <c r="L690" t="str">
        <f t="shared" si="77"/>
        <v>29MAR2024:18:00:00</v>
      </c>
      <c r="M690">
        <v>18</v>
      </c>
      <c r="N690">
        <f t="shared" si="80"/>
        <v>21.522216800000024</v>
      </c>
      <c r="O690" t="str">
        <f t="shared" si="73"/>
        <v/>
      </c>
      <c r="P690">
        <f t="shared" si="74"/>
        <v>21.522216800000024</v>
      </c>
      <c r="Q690" t="str">
        <f t="shared" si="75"/>
        <v/>
      </c>
      <c r="R690">
        <f t="shared" si="76"/>
        <v>1</v>
      </c>
      <c r="S690">
        <f t="shared" si="81"/>
        <v>1.5843125472948427</v>
      </c>
    </row>
    <row r="691" spans="1:19" x14ac:dyDescent="0.25">
      <c r="A691" t="s">
        <v>716</v>
      </c>
      <c r="B691">
        <v>1221.7661132999999</v>
      </c>
      <c r="C691">
        <v>1311.4300536999999</v>
      </c>
      <c r="D691">
        <v>1238.1281738</v>
      </c>
      <c r="E691">
        <v>1291.894043</v>
      </c>
      <c r="F691">
        <v>1425.9799805</v>
      </c>
      <c r="G691">
        <v>1311.4300536999999</v>
      </c>
      <c r="H691">
        <v>1329.7900391000001</v>
      </c>
      <c r="I691">
        <v>1407.9000243999999</v>
      </c>
      <c r="J691">
        <v>1342.6457519999999</v>
      </c>
      <c r="L691" t="str">
        <f t="shared" si="77"/>
        <v>29MAR2024:19:00:00</v>
      </c>
      <c r="M691">
        <v>19</v>
      </c>
      <c r="N691">
        <f t="shared" si="80"/>
        <v>89.663940400000001</v>
      </c>
      <c r="O691" t="str">
        <f t="shared" si="73"/>
        <v/>
      </c>
      <c r="P691">
        <f t="shared" si="74"/>
        <v>89.663940400000001</v>
      </c>
      <c r="Q691" t="str">
        <f t="shared" si="75"/>
        <v/>
      </c>
      <c r="R691">
        <f t="shared" si="76"/>
        <v>1</v>
      </c>
      <c r="S691">
        <f t="shared" si="81"/>
        <v>7.3388793013596523</v>
      </c>
    </row>
    <row r="692" spans="1:19" x14ac:dyDescent="0.25">
      <c r="A692" t="s">
        <v>717</v>
      </c>
      <c r="B692">
        <v>1169.2180175999999</v>
      </c>
      <c r="C692">
        <v>1225.9499512</v>
      </c>
      <c r="D692">
        <v>1280.8553466999999</v>
      </c>
      <c r="E692">
        <v>1369.4683838000001</v>
      </c>
      <c r="F692">
        <v>1326.4499512</v>
      </c>
      <c r="G692">
        <v>1225.9499512</v>
      </c>
      <c r="H692">
        <v>1241.6999512</v>
      </c>
      <c r="I692">
        <v>1302.6099853999999</v>
      </c>
      <c r="J692">
        <v>1275.5130615</v>
      </c>
      <c r="L692" t="str">
        <f t="shared" si="77"/>
        <v>29MAR2024:20:00:00</v>
      </c>
      <c r="M692">
        <v>20</v>
      </c>
      <c r="N692">
        <f t="shared" si="80"/>
        <v>56.731933600000048</v>
      </c>
      <c r="O692" t="str">
        <f t="shared" si="73"/>
        <v/>
      </c>
      <c r="P692">
        <f t="shared" si="74"/>
        <v>56.731933600000048</v>
      </c>
      <c r="Q692" t="str">
        <f t="shared" si="75"/>
        <v/>
      </c>
      <c r="R692">
        <f t="shared" si="76"/>
        <v>1</v>
      </c>
      <c r="S692">
        <f t="shared" si="81"/>
        <v>4.8521261857092384</v>
      </c>
    </row>
    <row r="693" spans="1:19" x14ac:dyDescent="0.25">
      <c r="A693" t="s">
        <v>718</v>
      </c>
      <c r="B693">
        <v>1226.9104004000001</v>
      </c>
      <c r="C693">
        <v>1285.4200439000001</v>
      </c>
      <c r="D693">
        <v>1391.4572754000001</v>
      </c>
      <c r="E693">
        <v>1565.4976807</v>
      </c>
      <c r="F693">
        <v>1339.5699463000001</v>
      </c>
      <c r="G693">
        <v>1285.4200439000001</v>
      </c>
      <c r="H693">
        <v>1255.1300048999999</v>
      </c>
      <c r="I693">
        <v>1300.9499512</v>
      </c>
      <c r="J693">
        <v>1314.5053711</v>
      </c>
      <c r="L693" t="str">
        <f t="shared" si="77"/>
        <v>29MAR2024:21:00:00</v>
      </c>
      <c r="M693">
        <v>21</v>
      </c>
      <c r="N693">
        <f t="shared" si="80"/>
        <v>58.509643500000038</v>
      </c>
      <c r="O693" t="str">
        <f t="shared" si="73"/>
        <v/>
      </c>
      <c r="P693">
        <f t="shared" si="74"/>
        <v>58.509643500000038</v>
      </c>
      <c r="Q693" t="str">
        <f t="shared" si="75"/>
        <v/>
      </c>
      <c r="R693">
        <f t="shared" si="76"/>
        <v>1</v>
      </c>
      <c r="S693">
        <f t="shared" si="81"/>
        <v>4.7688603406511669</v>
      </c>
    </row>
    <row r="694" spans="1:19" x14ac:dyDescent="0.25">
      <c r="A694" t="s">
        <v>719</v>
      </c>
      <c r="B694">
        <v>1180.4637451000001</v>
      </c>
      <c r="C694">
        <v>1339.1800536999999</v>
      </c>
      <c r="D694">
        <v>1402.8656006000001</v>
      </c>
      <c r="E694">
        <v>1531.9375</v>
      </c>
      <c r="F694">
        <v>1322.9699707</v>
      </c>
      <c r="G694">
        <v>1339.1800536999999</v>
      </c>
      <c r="H694">
        <v>1227.8599853999999</v>
      </c>
      <c r="I694">
        <v>1277.5400391000001</v>
      </c>
      <c r="J694">
        <v>1314.0832519999999</v>
      </c>
      <c r="L694" t="str">
        <f t="shared" si="77"/>
        <v>29MAR2024:22:00:00</v>
      </c>
      <c r="M694">
        <v>22</v>
      </c>
      <c r="N694">
        <f t="shared" si="80"/>
        <v>158.71630859999982</v>
      </c>
      <c r="O694" t="str">
        <f t="shared" si="73"/>
        <v/>
      </c>
      <c r="P694">
        <f t="shared" si="74"/>
        <v>158.71630859999982</v>
      </c>
      <c r="Q694" t="str">
        <f t="shared" si="75"/>
        <v/>
      </c>
      <c r="R694">
        <f t="shared" si="76"/>
        <v>1</v>
      </c>
      <c r="S694">
        <f t="shared" si="81"/>
        <v>13.445250585527688</v>
      </c>
    </row>
    <row r="695" spans="1:19" x14ac:dyDescent="0.25">
      <c r="A695" t="s">
        <v>720</v>
      </c>
      <c r="B695">
        <v>1146.0356445</v>
      </c>
      <c r="C695">
        <v>1313.1999512</v>
      </c>
      <c r="D695">
        <v>1323.1616211</v>
      </c>
      <c r="E695">
        <v>1436.5229492000001</v>
      </c>
      <c r="F695">
        <v>1295.1300048999999</v>
      </c>
      <c r="G695">
        <v>1313.1999512</v>
      </c>
      <c r="H695">
        <v>1229.25</v>
      </c>
      <c r="I695">
        <v>1267.9000243999999</v>
      </c>
      <c r="J695">
        <v>1285.7282714999999</v>
      </c>
      <c r="L695" t="str">
        <f t="shared" si="77"/>
        <v>29MAR2024:23:00:00</v>
      </c>
      <c r="M695">
        <v>23</v>
      </c>
      <c r="N695">
        <f t="shared" si="80"/>
        <v>167.1643067</v>
      </c>
      <c r="O695" t="str">
        <f t="shared" si="73"/>
        <v/>
      </c>
      <c r="P695">
        <f t="shared" si="74"/>
        <v>167.1643067</v>
      </c>
      <c r="Q695" t="str">
        <f t="shared" si="75"/>
        <v/>
      </c>
      <c r="R695">
        <f t="shared" si="76"/>
        <v>1</v>
      </c>
      <c r="S695">
        <f t="shared" si="81"/>
        <v>14.586309553480909</v>
      </c>
    </row>
    <row r="696" spans="1:19" x14ac:dyDescent="0.25">
      <c r="A696" t="s">
        <v>721</v>
      </c>
      <c r="B696">
        <v>1095.2625731999999</v>
      </c>
      <c r="C696">
        <v>1254.9000243999999</v>
      </c>
      <c r="D696">
        <v>1226.668457</v>
      </c>
      <c r="E696">
        <v>1337.0941161999999</v>
      </c>
      <c r="F696">
        <v>1202.6800536999999</v>
      </c>
      <c r="G696">
        <v>1254.9000243999999</v>
      </c>
      <c r="H696">
        <v>1150.2199707</v>
      </c>
      <c r="I696">
        <v>1184.9599608999999</v>
      </c>
      <c r="J696">
        <v>1203.8857422000001</v>
      </c>
      <c r="L696" t="str">
        <f t="shared" si="77"/>
        <v>30MAR2024:00:00:00</v>
      </c>
      <c r="M696">
        <v>24</v>
      </c>
      <c r="N696">
        <f t="shared" si="80"/>
        <v>159.63745119999999</v>
      </c>
      <c r="O696" t="str">
        <f t="shared" si="73"/>
        <v/>
      </c>
      <c r="P696">
        <f t="shared" si="74"/>
        <v>159.63745119999999</v>
      </c>
      <c r="Q696" t="str">
        <f t="shared" si="75"/>
        <v/>
      </c>
      <c r="R696">
        <f t="shared" si="76"/>
        <v>1</v>
      </c>
      <c r="S696">
        <f t="shared" si="81"/>
        <v>14.5752676213149</v>
      </c>
    </row>
    <row r="697" spans="1:19" x14ac:dyDescent="0.25">
      <c r="A697" t="s">
        <v>722</v>
      </c>
      <c r="B697">
        <v>1028.4799805</v>
      </c>
      <c r="C697">
        <v>1122.0999756000001</v>
      </c>
      <c r="D697">
        <v>1108.6427002</v>
      </c>
      <c r="E697">
        <v>1223.1656493999999</v>
      </c>
      <c r="F697">
        <v>1113.7600098</v>
      </c>
      <c r="G697">
        <v>1111.9100341999999</v>
      </c>
      <c r="H697">
        <v>1122.0999756000001</v>
      </c>
      <c r="I697">
        <v>1125.2900391000001</v>
      </c>
      <c r="J697">
        <v>1116.3405762</v>
      </c>
      <c r="L697" t="str">
        <f t="shared" si="77"/>
        <v>30MAR2024:01:00:00</v>
      </c>
      <c r="M697">
        <v>1</v>
      </c>
      <c r="N697">
        <f t="shared" si="80"/>
        <v>93.619995100000096</v>
      </c>
      <c r="O697" t="str">
        <f t="shared" si="73"/>
        <v/>
      </c>
      <c r="P697">
        <f t="shared" si="74"/>
        <v>93.619995100000096</v>
      </c>
      <c r="Q697" t="str">
        <f t="shared" si="75"/>
        <v/>
      </c>
      <c r="R697">
        <f t="shared" si="76"/>
        <v>1</v>
      </c>
      <c r="S697">
        <f t="shared" si="81"/>
        <v>9.102753274252974</v>
      </c>
    </row>
    <row r="698" spans="1:19" x14ac:dyDescent="0.25">
      <c r="A698" t="s">
        <v>723</v>
      </c>
      <c r="B698">
        <v>1012.4724731</v>
      </c>
      <c r="C698">
        <v>1102.2199707</v>
      </c>
      <c r="D698">
        <v>1071.9523925999999</v>
      </c>
      <c r="E698">
        <v>1185.5291748</v>
      </c>
      <c r="F698">
        <v>1057.6999512</v>
      </c>
      <c r="G698">
        <v>1072.6700439000001</v>
      </c>
      <c r="H698">
        <v>1102.2199707</v>
      </c>
      <c r="I698">
        <v>1082.7099608999999</v>
      </c>
      <c r="J698">
        <v>1077.4504394999999</v>
      </c>
      <c r="L698" t="str">
        <f t="shared" si="77"/>
        <v>30MAR2024:02:00:00</v>
      </c>
      <c r="M698">
        <v>2</v>
      </c>
      <c r="N698">
        <f t="shared" si="80"/>
        <v>89.747497599999974</v>
      </c>
      <c r="O698" t="str">
        <f t="shared" si="73"/>
        <v/>
      </c>
      <c r="P698">
        <f t="shared" si="74"/>
        <v>89.747497599999974</v>
      </c>
      <c r="Q698" t="str">
        <f t="shared" si="75"/>
        <v/>
      </c>
      <c r="R698">
        <f t="shared" si="76"/>
        <v>1</v>
      </c>
      <c r="S698">
        <f t="shared" si="81"/>
        <v>8.8641913715649014</v>
      </c>
    </row>
    <row r="699" spans="1:19" x14ac:dyDescent="0.25">
      <c r="A699" t="s">
        <v>724</v>
      </c>
      <c r="B699">
        <v>1013.1675415</v>
      </c>
      <c r="C699">
        <v>1233.9399414</v>
      </c>
      <c r="D699">
        <v>1090.0810547000001</v>
      </c>
      <c r="E699">
        <v>1227.4082031</v>
      </c>
      <c r="F699">
        <v>1069.7700195</v>
      </c>
      <c r="G699">
        <v>1190.1300048999999</v>
      </c>
      <c r="H699">
        <v>1233.9399414</v>
      </c>
      <c r="I699">
        <v>1091.2600098</v>
      </c>
      <c r="J699">
        <v>1135.0361327999999</v>
      </c>
    </row>
    <row r="700" spans="1:19" x14ac:dyDescent="0.25">
      <c r="A700" t="s">
        <v>725</v>
      </c>
      <c r="B700">
        <v>1030.1706543</v>
      </c>
      <c r="C700">
        <v>1226.8199463000001</v>
      </c>
      <c r="D700">
        <v>1094.5368652</v>
      </c>
      <c r="E700">
        <v>1259.7762451000001</v>
      </c>
      <c r="F700">
        <v>1050.5899658000001</v>
      </c>
      <c r="G700">
        <v>1184.2399902</v>
      </c>
      <c r="H700">
        <v>1226.8199463000001</v>
      </c>
      <c r="I700">
        <v>1076.8299560999999</v>
      </c>
      <c r="J700">
        <v>1126.6033935999999</v>
      </c>
    </row>
    <row r="701" spans="1:19" x14ac:dyDescent="0.25">
      <c r="A701" t="s">
        <v>726</v>
      </c>
      <c r="B701">
        <v>1040.8504639</v>
      </c>
      <c r="C701">
        <v>1196.6800536999999</v>
      </c>
      <c r="D701">
        <v>1097.5950928</v>
      </c>
      <c r="E701">
        <v>1248.7484131000001</v>
      </c>
      <c r="F701">
        <v>1060.3900146000001</v>
      </c>
      <c r="G701">
        <v>1178.0999756000001</v>
      </c>
      <c r="H701">
        <v>1196.6800536999999</v>
      </c>
      <c r="I701">
        <v>1091.2199707</v>
      </c>
      <c r="J701">
        <v>1124.7969971</v>
      </c>
    </row>
    <row r="702" spans="1:19" x14ac:dyDescent="0.25">
      <c r="A702" t="s">
        <v>727</v>
      </c>
      <c r="B702">
        <v>1034.9931641000001</v>
      </c>
      <c r="C702">
        <v>1169.8499756000001</v>
      </c>
      <c r="D702">
        <v>1097.0764160000001</v>
      </c>
      <c r="E702">
        <v>1244.6166992000001</v>
      </c>
      <c r="F702">
        <v>1058.0899658000001</v>
      </c>
      <c r="G702">
        <v>1152.4599608999999</v>
      </c>
      <c r="H702">
        <v>1169.8499756000001</v>
      </c>
      <c r="I702">
        <v>1105.2299805</v>
      </c>
      <c r="J702">
        <v>1116.5412598</v>
      </c>
    </row>
    <row r="703" spans="1:19" x14ac:dyDescent="0.25">
      <c r="A703" t="s">
        <v>728</v>
      </c>
      <c r="B703">
        <v>1056.8253173999999</v>
      </c>
      <c r="C703">
        <v>1147.9300536999999</v>
      </c>
      <c r="D703">
        <v>1095.2379149999999</v>
      </c>
      <c r="E703">
        <v>1215.1203613</v>
      </c>
      <c r="F703">
        <v>1063.7800293</v>
      </c>
      <c r="G703">
        <v>1126.8599853999999</v>
      </c>
      <c r="H703">
        <v>1147.9300536999999</v>
      </c>
      <c r="I703">
        <v>1114.8100586</v>
      </c>
      <c r="J703">
        <v>1109.7236327999999</v>
      </c>
    </row>
    <row r="704" spans="1:19" x14ac:dyDescent="0.25">
      <c r="A704" t="s">
        <v>729</v>
      </c>
      <c r="B704">
        <v>1103.3270264</v>
      </c>
      <c r="C704">
        <v>1165.6500243999999</v>
      </c>
      <c r="D704">
        <v>1102.1123047000001</v>
      </c>
      <c r="E704">
        <v>1197.9160156</v>
      </c>
      <c r="F704">
        <v>1097.1099853999999</v>
      </c>
      <c r="G704">
        <v>1132.9899902</v>
      </c>
      <c r="H704">
        <v>1165.6500243999999</v>
      </c>
      <c r="I704">
        <v>1158.4200439000001</v>
      </c>
      <c r="J704">
        <v>1131.2564697</v>
      </c>
    </row>
    <row r="705" spans="1:10" x14ac:dyDescent="0.25">
      <c r="A705" t="s">
        <v>730</v>
      </c>
      <c r="B705">
        <v>1183.6351318</v>
      </c>
      <c r="C705">
        <v>1179.2299805</v>
      </c>
      <c r="D705">
        <v>1115.8006591999999</v>
      </c>
      <c r="E705">
        <v>1165.869751</v>
      </c>
      <c r="F705">
        <v>1156.6300048999999</v>
      </c>
      <c r="G705">
        <v>1136.2299805</v>
      </c>
      <c r="H705">
        <v>1179.2299805</v>
      </c>
      <c r="I705">
        <v>1249.5400391000001</v>
      </c>
      <c r="J705">
        <v>1167.4862060999999</v>
      </c>
    </row>
    <row r="706" spans="1:10" x14ac:dyDescent="0.25">
      <c r="A706" t="s">
        <v>731</v>
      </c>
      <c r="B706">
        <v>1142.4415283000001</v>
      </c>
      <c r="C706">
        <v>1190.8299560999999</v>
      </c>
      <c r="D706">
        <v>1139.5844727000001</v>
      </c>
      <c r="E706">
        <v>1149.2825928</v>
      </c>
      <c r="F706">
        <v>1197.25</v>
      </c>
      <c r="G706">
        <v>1136.0200195</v>
      </c>
      <c r="H706">
        <v>1190.8299560999999</v>
      </c>
      <c r="I706">
        <v>1292.6899414</v>
      </c>
      <c r="J706">
        <v>1191.2749022999999</v>
      </c>
    </row>
    <row r="707" spans="1:10" x14ac:dyDescent="0.25">
      <c r="A707" t="s">
        <v>732</v>
      </c>
      <c r="B707">
        <v>1139.2574463000001</v>
      </c>
      <c r="C707">
        <v>1172.9100341999999</v>
      </c>
      <c r="D707">
        <v>1164.1400146000001</v>
      </c>
      <c r="E707">
        <v>1175.2156981999999</v>
      </c>
      <c r="F707">
        <v>1203.7199707</v>
      </c>
      <c r="G707">
        <v>1116.75</v>
      </c>
      <c r="H707">
        <v>1172.9100341999999</v>
      </c>
      <c r="I707">
        <v>1305.0600586</v>
      </c>
      <c r="J707">
        <v>1192.5161132999999</v>
      </c>
    </row>
    <row r="708" spans="1:10" x14ac:dyDescent="0.25">
      <c r="A708" t="s">
        <v>733</v>
      </c>
      <c r="B708">
        <v>1158.2647704999999</v>
      </c>
      <c r="C708">
        <v>1144.8100586</v>
      </c>
      <c r="D708">
        <v>1136.2596435999999</v>
      </c>
      <c r="E708">
        <v>1104.9615478999999</v>
      </c>
      <c r="F708">
        <v>1232.1099853999999</v>
      </c>
      <c r="G708">
        <v>1094.2900391000001</v>
      </c>
      <c r="H708">
        <v>1144.8100586</v>
      </c>
      <c r="I708">
        <v>1339.5600586</v>
      </c>
      <c r="J708">
        <v>1189.4060059000001</v>
      </c>
    </row>
    <row r="709" spans="1:10" x14ac:dyDescent="0.25">
      <c r="A709" t="s">
        <v>734</v>
      </c>
      <c r="B709">
        <v>1212.9376221</v>
      </c>
      <c r="C709">
        <v>1185.5899658000001</v>
      </c>
      <c r="D709">
        <v>1130.4779053</v>
      </c>
      <c r="E709">
        <v>1066.8266602000001</v>
      </c>
      <c r="F709">
        <v>1272.1300048999999</v>
      </c>
      <c r="G709">
        <v>1148.5300293</v>
      </c>
      <c r="H709">
        <v>1185.5899658000001</v>
      </c>
      <c r="I709">
        <v>1368.6400146000001</v>
      </c>
      <c r="J709">
        <v>1221.0736084</v>
      </c>
    </row>
    <row r="710" spans="1:10" x14ac:dyDescent="0.25">
      <c r="A710" t="s">
        <v>735</v>
      </c>
      <c r="B710">
        <v>1290.088501</v>
      </c>
      <c r="C710">
        <v>1292.4100341999999</v>
      </c>
      <c r="D710">
        <v>1187.838501</v>
      </c>
      <c r="E710">
        <v>1141.2001952999999</v>
      </c>
      <c r="F710">
        <v>1326.9899902</v>
      </c>
      <c r="G710">
        <v>1268.5200195</v>
      </c>
      <c r="H710">
        <v>1292.4100341999999</v>
      </c>
      <c r="I710">
        <v>1395.5500488</v>
      </c>
      <c r="J710">
        <v>1294.2617187999999</v>
      </c>
    </row>
    <row r="711" spans="1:10" x14ac:dyDescent="0.25">
      <c r="A711" t="s">
        <v>736</v>
      </c>
      <c r="B711">
        <v>1358.4467772999999</v>
      </c>
      <c r="C711">
        <v>1366.8900146000001</v>
      </c>
      <c r="D711">
        <v>1218.8352050999999</v>
      </c>
      <c r="E711">
        <v>1158.4552002</v>
      </c>
      <c r="F711">
        <v>1400.2600098</v>
      </c>
      <c r="G711">
        <v>1359.8299560999999</v>
      </c>
      <c r="H711">
        <v>1366.8900146000001</v>
      </c>
      <c r="I711">
        <v>1438.0899658000001</v>
      </c>
      <c r="J711">
        <v>1356.7811279</v>
      </c>
    </row>
    <row r="712" spans="1:10" x14ac:dyDescent="0.25">
      <c r="A712" t="s">
        <v>737</v>
      </c>
      <c r="B712">
        <v>1382.9283447</v>
      </c>
      <c r="C712">
        <v>1360.0500488</v>
      </c>
      <c r="D712">
        <v>1247.3488769999999</v>
      </c>
      <c r="E712">
        <v>1341.3426514</v>
      </c>
      <c r="F712">
        <v>1453.5999756000001</v>
      </c>
      <c r="G712">
        <v>1347.2199707</v>
      </c>
      <c r="H712">
        <v>1360.0500488</v>
      </c>
      <c r="I712">
        <v>1477.8699951000001</v>
      </c>
      <c r="J712">
        <v>1377.2177733999999</v>
      </c>
    </row>
    <row r="713" spans="1:10" x14ac:dyDescent="0.25">
      <c r="A713" t="s">
        <v>738</v>
      </c>
      <c r="B713">
        <v>1458.4943848</v>
      </c>
      <c r="C713">
        <v>1359.0200195</v>
      </c>
      <c r="D713">
        <v>1251.5446777</v>
      </c>
      <c r="E713">
        <v>1419.7894286999999</v>
      </c>
      <c r="F713">
        <v>1517.5699463000001</v>
      </c>
      <c r="G713">
        <v>1353.4399414</v>
      </c>
      <c r="H713">
        <v>1359.0200195</v>
      </c>
      <c r="I713">
        <v>1523.6600341999999</v>
      </c>
      <c r="J713">
        <v>1401.0469971</v>
      </c>
    </row>
    <row r="714" spans="1:10" x14ac:dyDescent="0.25">
      <c r="A714" t="s">
        <v>739</v>
      </c>
      <c r="B714">
        <v>1477.7496338000001</v>
      </c>
      <c r="C714">
        <v>1318.9699707</v>
      </c>
      <c r="D714">
        <v>1265.046875</v>
      </c>
      <c r="E714">
        <v>1458.8037108999999</v>
      </c>
      <c r="F714">
        <v>1530.2399902</v>
      </c>
      <c r="G714">
        <v>1308.5200195</v>
      </c>
      <c r="H714">
        <v>1318.9699707</v>
      </c>
      <c r="I714">
        <v>1529.5200195</v>
      </c>
      <c r="J714">
        <v>1390.4594727000001</v>
      </c>
    </row>
    <row r="715" spans="1:10" x14ac:dyDescent="0.25">
      <c r="A715" t="s">
        <v>740</v>
      </c>
      <c r="B715">
        <v>1454.6746826000001</v>
      </c>
      <c r="C715">
        <v>1252.4000243999999</v>
      </c>
      <c r="D715">
        <v>1249.6582031</v>
      </c>
      <c r="E715">
        <v>1410.1643065999999</v>
      </c>
      <c r="F715">
        <v>1507.6199951000001</v>
      </c>
      <c r="G715">
        <v>1254.2800293</v>
      </c>
      <c r="H715">
        <v>1252.4000243999999</v>
      </c>
      <c r="I715">
        <v>1506.0400391000001</v>
      </c>
      <c r="J715">
        <v>1353.9997559000001</v>
      </c>
    </row>
    <row r="716" spans="1:10" x14ac:dyDescent="0.25">
      <c r="A716" t="s">
        <v>741</v>
      </c>
      <c r="B716">
        <v>1443.2231445</v>
      </c>
      <c r="C716">
        <v>1180.4899902</v>
      </c>
      <c r="D716">
        <v>1257.7606201000001</v>
      </c>
      <c r="E716">
        <v>1377.5179443</v>
      </c>
      <c r="F716">
        <v>1432.4000243999999</v>
      </c>
      <c r="G716">
        <v>1171.3699951000001</v>
      </c>
      <c r="H716">
        <v>1180.4899902</v>
      </c>
      <c r="I716">
        <v>1437.6600341999999</v>
      </c>
      <c r="J716">
        <v>1295.9361572</v>
      </c>
    </row>
    <row r="717" spans="1:10" x14ac:dyDescent="0.25">
      <c r="A717" t="s">
        <v>742</v>
      </c>
      <c r="B717">
        <v>1421.4830322</v>
      </c>
      <c r="C717">
        <v>1180.0799560999999</v>
      </c>
      <c r="D717">
        <v>1343.706543</v>
      </c>
      <c r="E717">
        <v>1493.3399658000001</v>
      </c>
      <c r="F717">
        <v>1406.7900391000001</v>
      </c>
      <c r="G717">
        <v>1155.8800048999999</v>
      </c>
      <c r="H717">
        <v>1180.0799560999999</v>
      </c>
      <c r="I717">
        <v>1425.1400146000001</v>
      </c>
      <c r="J717">
        <v>1302.3193358999999</v>
      </c>
    </row>
    <row r="718" spans="1:10" x14ac:dyDescent="0.25">
      <c r="A718" t="s">
        <v>743</v>
      </c>
      <c r="B718">
        <v>1329.0930175999999</v>
      </c>
      <c r="C718">
        <v>1223.7700195</v>
      </c>
      <c r="D718">
        <v>1336.6195068</v>
      </c>
      <c r="E718">
        <v>1416.4737548999999</v>
      </c>
      <c r="F718">
        <v>1367.3100586</v>
      </c>
      <c r="G718">
        <v>1199.5799560999999</v>
      </c>
      <c r="H718">
        <v>1223.7700195</v>
      </c>
      <c r="I718">
        <v>1379.3000488</v>
      </c>
      <c r="J718">
        <v>1301.315918</v>
      </c>
    </row>
    <row r="719" spans="1:10" x14ac:dyDescent="0.25">
      <c r="A719" t="s">
        <v>744</v>
      </c>
      <c r="B719">
        <v>1279.4099120999999</v>
      </c>
      <c r="C719">
        <v>1179.1500243999999</v>
      </c>
      <c r="D719">
        <v>1298.2462158000001</v>
      </c>
      <c r="E719">
        <v>1359.4259033000001</v>
      </c>
      <c r="F719">
        <v>1307.9699707</v>
      </c>
      <c r="G719">
        <v>1158.6899414</v>
      </c>
      <c r="H719">
        <v>1179.1500243999999</v>
      </c>
      <c r="I719">
        <v>1333.8699951000001</v>
      </c>
      <c r="J719">
        <v>1255.5853271000001</v>
      </c>
    </row>
    <row r="720" spans="1:10" x14ac:dyDescent="0.25">
      <c r="A720" t="s">
        <v>745</v>
      </c>
      <c r="B720">
        <v>1301.2104492000001</v>
      </c>
      <c r="C720">
        <v>1140.0400391000001</v>
      </c>
      <c r="D720">
        <v>1220.1729736</v>
      </c>
      <c r="E720">
        <v>1215.3527832</v>
      </c>
      <c r="F720">
        <v>1209.2099608999999</v>
      </c>
      <c r="G720">
        <v>1128.75</v>
      </c>
      <c r="H720">
        <v>1140.0400391000001</v>
      </c>
      <c r="I720">
        <v>1219.5799560999999</v>
      </c>
      <c r="J720">
        <v>1183.5505370999999</v>
      </c>
    </row>
    <row r="721" spans="1:10" x14ac:dyDescent="0.25">
      <c r="A721" t="s">
        <v>746</v>
      </c>
      <c r="B721">
        <v>1249.3156738</v>
      </c>
      <c r="C721">
        <v>1134.0500488</v>
      </c>
      <c r="D721">
        <v>1162.8015137</v>
      </c>
      <c r="E721">
        <v>1175.2434082</v>
      </c>
      <c r="F721">
        <v>1135.4100341999999</v>
      </c>
      <c r="G721">
        <v>1127.8499756000001</v>
      </c>
      <c r="H721">
        <v>1134.0500488</v>
      </c>
      <c r="I721">
        <v>1149.6400146000001</v>
      </c>
      <c r="J721">
        <v>1141.9503173999999</v>
      </c>
    </row>
    <row r="722" spans="1:10" x14ac:dyDescent="0.25">
      <c r="A722" t="s">
        <v>747</v>
      </c>
      <c r="B722">
        <v>1130.166626</v>
      </c>
      <c r="C722">
        <v>1116.9499512</v>
      </c>
      <c r="D722">
        <v>1123.3275146000001</v>
      </c>
      <c r="E722">
        <v>1131.8278809000001</v>
      </c>
      <c r="F722">
        <v>1084.5200195</v>
      </c>
      <c r="G722">
        <v>1101.0400391000001</v>
      </c>
      <c r="H722">
        <v>1116.9499512</v>
      </c>
      <c r="I722">
        <v>1109.2399902</v>
      </c>
      <c r="J722">
        <v>1107.0155029</v>
      </c>
    </row>
    <row r="723" spans="1:10" x14ac:dyDescent="0.25">
      <c r="A723" t="s">
        <v>748</v>
      </c>
      <c r="B723">
        <v>1082.9978027</v>
      </c>
      <c r="C723">
        <v>1176.9399414</v>
      </c>
      <c r="D723">
        <v>1120.3433838000001</v>
      </c>
      <c r="E723">
        <v>1131.5902100000001</v>
      </c>
      <c r="F723">
        <v>1074.6500243999999</v>
      </c>
      <c r="G723">
        <v>1160.3100586</v>
      </c>
      <c r="H723">
        <v>1176.9399414</v>
      </c>
      <c r="I723">
        <v>1101.0100098</v>
      </c>
      <c r="J723">
        <v>1126.6506348</v>
      </c>
    </row>
    <row r="724" spans="1:10" x14ac:dyDescent="0.25">
      <c r="A724" t="s">
        <v>749</v>
      </c>
      <c r="B724">
        <v>1057.362793</v>
      </c>
      <c r="C724">
        <v>1148.9300536999999</v>
      </c>
      <c r="D724">
        <v>1113.3876952999999</v>
      </c>
      <c r="E724">
        <v>1131.8833007999999</v>
      </c>
      <c r="F724">
        <v>1054.7600098</v>
      </c>
      <c r="G724">
        <v>1134.9399414</v>
      </c>
      <c r="H724">
        <v>1148.9300536999999</v>
      </c>
      <c r="I724">
        <v>1081.5799560999999</v>
      </c>
      <c r="J724">
        <v>1106.7196045000001</v>
      </c>
    </row>
    <row r="725" spans="1:10" x14ac:dyDescent="0.25">
      <c r="A725" t="s">
        <v>750</v>
      </c>
      <c r="B725">
        <v>1037.4699707</v>
      </c>
      <c r="C725">
        <v>1091.4300536999999</v>
      </c>
      <c r="D725">
        <v>1115.0610352000001</v>
      </c>
      <c r="E725">
        <v>1105.5877685999999</v>
      </c>
      <c r="F725">
        <v>1029.2099608999999</v>
      </c>
      <c r="G725">
        <v>1072.7399902</v>
      </c>
      <c r="H725">
        <v>1091.4300536999999</v>
      </c>
      <c r="I725">
        <v>1064.7299805</v>
      </c>
      <c r="J725">
        <v>1074.6342772999999</v>
      </c>
    </row>
    <row r="726" spans="1:10" x14ac:dyDescent="0.25">
      <c r="A726" t="s">
        <v>751</v>
      </c>
      <c r="B726">
        <v>1024.9866943</v>
      </c>
      <c r="C726">
        <v>1067.3499756000001</v>
      </c>
      <c r="D726">
        <v>1112.0086670000001</v>
      </c>
      <c r="E726">
        <v>1087.9851074000001</v>
      </c>
      <c r="F726">
        <v>1013.7199707</v>
      </c>
      <c r="G726">
        <v>1041.2199707</v>
      </c>
      <c r="H726">
        <v>1067.3499756000001</v>
      </c>
      <c r="I726">
        <v>1061.4100341999999</v>
      </c>
      <c r="J726">
        <v>1059.1417236</v>
      </c>
    </row>
    <row r="727" spans="1:10" x14ac:dyDescent="0.25">
      <c r="A727" t="s">
        <v>752</v>
      </c>
      <c r="B727">
        <v>1021.8311768</v>
      </c>
      <c r="C727">
        <v>1068.3699951000001</v>
      </c>
      <c r="D727">
        <v>1129.5048827999999</v>
      </c>
      <c r="E727">
        <v>1130.1354980000001</v>
      </c>
      <c r="F727">
        <v>1026.5999756000001</v>
      </c>
      <c r="G727">
        <v>1042.8299560999999</v>
      </c>
      <c r="H727">
        <v>1068.3699951000001</v>
      </c>
      <c r="I727">
        <v>1073.3699951000001</v>
      </c>
      <c r="J727">
        <v>1068.1350098</v>
      </c>
    </row>
    <row r="728" spans="1:10" x14ac:dyDescent="0.25">
      <c r="A728" t="s">
        <v>753</v>
      </c>
      <c r="B728">
        <v>1016.5900269</v>
      </c>
      <c r="C728">
        <v>1112.2600098</v>
      </c>
      <c r="D728">
        <v>1143.4761963000001</v>
      </c>
      <c r="E728">
        <v>1146.2182617000001</v>
      </c>
      <c r="F728">
        <v>1089.9599608999999</v>
      </c>
      <c r="G728">
        <v>1097.5799560999999</v>
      </c>
      <c r="H728">
        <v>1112.2600098</v>
      </c>
      <c r="I728">
        <v>1123.5200195</v>
      </c>
      <c r="J728">
        <v>1113.3592529</v>
      </c>
    </row>
    <row r="729" spans="1:10" x14ac:dyDescent="0.25">
      <c r="A729" t="s">
        <v>754</v>
      </c>
      <c r="B729">
        <v>1046.6125488</v>
      </c>
      <c r="C729">
        <v>1122.0999756000001</v>
      </c>
      <c r="D729">
        <v>1154.4949951000001</v>
      </c>
      <c r="E729">
        <v>1168.5670166</v>
      </c>
      <c r="F729">
        <v>1153.8499756000001</v>
      </c>
      <c r="G729">
        <v>1108.2299805</v>
      </c>
      <c r="H729">
        <v>1122.0999756000001</v>
      </c>
      <c r="I729">
        <v>1190.8000488</v>
      </c>
      <c r="J729">
        <v>1145.8950195</v>
      </c>
    </row>
    <row r="730" spans="1:10" x14ac:dyDescent="0.25">
      <c r="A730" t="s">
        <v>755</v>
      </c>
      <c r="B730">
        <v>1005.4600830000001</v>
      </c>
      <c r="C730">
        <v>1171.3199463000001</v>
      </c>
      <c r="D730">
        <v>1193.015625</v>
      </c>
      <c r="E730">
        <v>1205.1057129000001</v>
      </c>
      <c r="F730">
        <v>1212.7600098</v>
      </c>
      <c r="G730">
        <v>1154.0600586</v>
      </c>
      <c r="H730">
        <v>1171.3199463000001</v>
      </c>
      <c r="I730">
        <v>1226.5</v>
      </c>
      <c r="J730">
        <v>1191.5311279</v>
      </c>
    </row>
    <row r="731" spans="1:10" x14ac:dyDescent="0.25">
      <c r="A731" t="s">
        <v>756</v>
      </c>
      <c r="B731">
        <v>986.86761475000003</v>
      </c>
      <c r="C731">
        <v>1205.6199951000001</v>
      </c>
      <c r="D731">
        <v>1225.2412108999999</v>
      </c>
      <c r="E731">
        <v>1237.4859618999999</v>
      </c>
      <c r="F731">
        <v>1241.5699463000001</v>
      </c>
      <c r="G731">
        <v>1199.4000243999999</v>
      </c>
      <c r="H731">
        <v>1205.6199951000001</v>
      </c>
      <c r="I731">
        <v>1240.2600098</v>
      </c>
      <c r="J731">
        <v>1222.4182129000001</v>
      </c>
    </row>
    <row r="732" spans="1:10" x14ac:dyDescent="0.25">
      <c r="A732" t="s">
        <v>757</v>
      </c>
      <c r="B732">
        <v>1000.1193848</v>
      </c>
      <c r="C732">
        <v>1231.4699707</v>
      </c>
      <c r="D732">
        <v>1225.729126</v>
      </c>
      <c r="E732">
        <v>1233.2875977000001</v>
      </c>
      <c r="F732">
        <v>1287.9200439000001</v>
      </c>
      <c r="G732">
        <v>1229.5200195</v>
      </c>
      <c r="H732">
        <v>1231.4699707</v>
      </c>
      <c r="I732">
        <v>1279.0699463000001</v>
      </c>
      <c r="J732">
        <v>1250.7418213000001</v>
      </c>
    </row>
    <row r="733" spans="1:10" x14ac:dyDescent="0.25">
      <c r="A733" t="s">
        <v>758</v>
      </c>
      <c r="B733">
        <v>1033.8494873</v>
      </c>
      <c r="C733">
        <v>1318.6899414</v>
      </c>
      <c r="D733">
        <v>1246.3623047000001</v>
      </c>
      <c r="E733">
        <v>1232.5487060999999</v>
      </c>
      <c r="F733">
        <v>1362.4899902</v>
      </c>
      <c r="G733">
        <v>1338.1800536999999</v>
      </c>
      <c r="H733">
        <v>1318.6899414</v>
      </c>
      <c r="I733">
        <v>1335.6700439000001</v>
      </c>
      <c r="J733">
        <v>1320.2785644999999</v>
      </c>
    </row>
    <row r="734" spans="1:10" x14ac:dyDescent="0.25">
      <c r="A734" t="s">
        <v>759</v>
      </c>
      <c r="B734">
        <v>1077.5106201000001</v>
      </c>
      <c r="C734">
        <v>1391.9499512</v>
      </c>
      <c r="D734">
        <v>1315.4130858999999</v>
      </c>
      <c r="E734">
        <v>1417.1383057</v>
      </c>
      <c r="F734">
        <v>1421.9200439000001</v>
      </c>
      <c r="G734">
        <v>1427.6199951000001</v>
      </c>
      <c r="H734">
        <v>1391.9499512</v>
      </c>
      <c r="I734">
        <v>1385.0200195</v>
      </c>
      <c r="J734">
        <v>1388.3846435999999</v>
      </c>
    </row>
    <row r="735" spans="1:10" x14ac:dyDescent="0.25">
      <c r="A735" t="s">
        <v>760</v>
      </c>
      <c r="B735">
        <v>1156.5507812999999</v>
      </c>
      <c r="C735">
        <v>1432.9699707</v>
      </c>
      <c r="D735">
        <v>1353.8792725000001</v>
      </c>
      <c r="E735">
        <v>1529.5552978999999</v>
      </c>
      <c r="F735">
        <v>1503.3900146000001</v>
      </c>
      <c r="G735">
        <v>1493.6899414</v>
      </c>
      <c r="H735">
        <v>1432.9699707</v>
      </c>
      <c r="I735">
        <v>1449.7600098</v>
      </c>
      <c r="J735">
        <v>1446.7379149999999</v>
      </c>
    </row>
    <row r="736" spans="1:10" x14ac:dyDescent="0.25">
      <c r="A736" t="s">
        <v>761</v>
      </c>
      <c r="B736">
        <v>1185.1386719</v>
      </c>
      <c r="C736">
        <v>1441.9399414</v>
      </c>
      <c r="D736">
        <v>1395.8231201000001</v>
      </c>
      <c r="E736">
        <v>1650.1153564000001</v>
      </c>
      <c r="F736">
        <v>1580.3499756000001</v>
      </c>
      <c r="G736">
        <v>1503.6600341999999</v>
      </c>
      <c r="H736">
        <v>1441.9399414</v>
      </c>
      <c r="I736">
        <v>1515.8599853999999</v>
      </c>
      <c r="J736">
        <v>1487.5267334</v>
      </c>
    </row>
    <row r="737" spans="1:10" x14ac:dyDescent="0.25">
      <c r="A737" t="s">
        <v>762</v>
      </c>
      <c r="B737">
        <v>1180.6417236</v>
      </c>
      <c r="C737">
        <v>1511.0300293</v>
      </c>
      <c r="D737">
        <v>1431.7143555</v>
      </c>
      <c r="E737">
        <v>1683.6683350000001</v>
      </c>
      <c r="F737">
        <v>1659.8900146000001</v>
      </c>
      <c r="G737">
        <v>1579.7900391000001</v>
      </c>
      <c r="H737">
        <v>1511.0300293</v>
      </c>
      <c r="I737">
        <v>1564.4000243999999</v>
      </c>
      <c r="J737">
        <v>1549.3648682</v>
      </c>
    </row>
    <row r="738" spans="1:10" x14ac:dyDescent="0.25">
      <c r="A738" t="s">
        <v>763</v>
      </c>
      <c r="B738">
        <v>1210.8997803</v>
      </c>
      <c r="C738">
        <v>1496.3199463000001</v>
      </c>
      <c r="D738">
        <v>1454.4425048999999</v>
      </c>
      <c r="E738">
        <v>1713.5389404</v>
      </c>
      <c r="F738">
        <v>1696.9399414</v>
      </c>
      <c r="G738">
        <v>1566.9100341999999</v>
      </c>
      <c r="H738">
        <v>1496.3199463000001</v>
      </c>
      <c r="I738">
        <v>1594.1999512</v>
      </c>
      <c r="J738">
        <v>1561.7624512</v>
      </c>
    </row>
    <row r="739" spans="1:10" x14ac:dyDescent="0.25">
      <c r="A739" t="s">
        <v>764</v>
      </c>
      <c r="B739">
        <v>1322.5181885</v>
      </c>
      <c r="C739">
        <v>1450.1800536999999</v>
      </c>
      <c r="D739">
        <v>1414.0025635</v>
      </c>
      <c r="E739">
        <v>1615.6555175999999</v>
      </c>
      <c r="F739">
        <v>1691.1600341999999</v>
      </c>
      <c r="G739">
        <v>1539.5300293</v>
      </c>
      <c r="H739">
        <v>1450.1800536999999</v>
      </c>
      <c r="I739">
        <v>1569.6099853999999</v>
      </c>
      <c r="J739">
        <v>1532.8966064000001</v>
      </c>
    </row>
    <row r="740" spans="1:10" x14ac:dyDescent="0.25">
      <c r="A740" t="s">
        <v>765</v>
      </c>
      <c r="B740">
        <v>1334.3496094</v>
      </c>
      <c r="C740">
        <v>1401.6099853999999</v>
      </c>
      <c r="D740">
        <v>1409.8775635</v>
      </c>
      <c r="E740">
        <v>1588.4500731999999</v>
      </c>
      <c r="F740">
        <v>1623.6600341999999</v>
      </c>
      <c r="G740">
        <v>1485.0799560999999</v>
      </c>
      <c r="H740">
        <v>1401.6099853999999</v>
      </c>
      <c r="I740">
        <v>1514.6899414</v>
      </c>
      <c r="J740">
        <v>1486.9835204999999</v>
      </c>
    </row>
    <row r="741" spans="1:10" x14ac:dyDescent="0.25">
      <c r="A741" t="s">
        <v>766</v>
      </c>
      <c r="B741">
        <v>1289.4165039</v>
      </c>
      <c r="C741">
        <v>1315.6899414</v>
      </c>
      <c r="D741">
        <v>1455.9163818</v>
      </c>
      <c r="E741">
        <v>1645.9261475000001</v>
      </c>
      <c r="F741">
        <v>1565.4399414</v>
      </c>
      <c r="G741">
        <v>1377.4699707</v>
      </c>
      <c r="H741">
        <v>1315.6899414</v>
      </c>
      <c r="I741">
        <v>1487.8399658000001</v>
      </c>
      <c r="J741">
        <v>1440.4713135</v>
      </c>
    </row>
    <row r="742" spans="1:10" x14ac:dyDescent="0.25">
      <c r="A742" t="s">
        <v>767</v>
      </c>
      <c r="B742">
        <v>1195.0218506000001</v>
      </c>
      <c r="C742">
        <v>1359.9300536999999</v>
      </c>
      <c r="D742">
        <v>1420.0698242000001</v>
      </c>
      <c r="E742">
        <v>1577.4415283000001</v>
      </c>
      <c r="F742">
        <v>1507.4899902</v>
      </c>
      <c r="G742">
        <v>1421.4699707</v>
      </c>
      <c r="H742">
        <v>1359.9300536999999</v>
      </c>
      <c r="I742">
        <v>1435.2900391000001</v>
      </c>
      <c r="J742">
        <v>1428.8499756000001</v>
      </c>
    </row>
    <row r="743" spans="1:10" x14ac:dyDescent="0.25">
      <c r="A743" t="s">
        <v>768</v>
      </c>
      <c r="B743">
        <v>1203.8771973</v>
      </c>
      <c r="C743">
        <v>1291.1899414</v>
      </c>
      <c r="D743">
        <v>1331.4277344</v>
      </c>
      <c r="E743">
        <v>1475.4411620999999</v>
      </c>
      <c r="F743">
        <v>1416.6999512</v>
      </c>
      <c r="G743">
        <v>1345.4100341999999</v>
      </c>
      <c r="H743">
        <v>1291.1899414</v>
      </c>
      <c r="I743">
        <v>1402.0899658000001</v>
      </c>
      <c r="J743">
        <v>1357.3635254000001</v>
      </c>
    </row>
    <row r="744" spans="1:10" x14ac:dyDescent="0.25">
      <c r="A744" t="s">
        <v>769</v>
      </c>
      <c r="B744">
        <v>1163.512207</v>
      </c>
      <c r="C744">
        <v>1152.3900146000001</v>
      </c>
      <c r="D744">
        <v>1226.3937988</v>
      </c>
      <c r="E744">
        <v>1336.7404785000001</v>
      </c>
      <c r="F744">
        <v>1266</v>
      </c>
      <c r="G744">
        <v>1204.9200439000001</v>
      </c>
      <c r="H744">
        <v>1152.3900146000001</v>
      </c>
      <c r="I744">
        <v>1299.7900391000001</v>
      </c>
      <c r="J744">
        <v>1229.8988036999999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Z1" workbookViewId="0">
      <selection activeCell="AK20" sqref="AK20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27</v>
      </c>
      <c r="B2">
        <v>44144.125</v>
      </c>
      <c r="C2">
        <v>44832</v>
      </c>
      <c r="D2">
        <v>43571</v>
      </c>
      <c r="E2">
        <v>44145</v>
      </c>
      <c r="F2">
        <v>45607</v>
      </c>
      <c r="G2">
        <v>44832</v>
      </c>
      <c r="H2">
        <v>48195</v>
      </c>
      <c r="I2">
        <v>45257</v>
      </c>
      <c r="J2">
        <v>45502</v>
      </c>
      <c r="L2" s="1" t="str">
        <f>A2</f>
        <v>01MAR2024:01:00:00</v>
      </c>
      <c r="M2">
        <v>1</v>
      </c>
      <c r="N2">
        <f>C2-B2</f>
        <v>687.875</v>
      </c>
      <c r="O2" t="str">
        <f>IF(N2&lt;0,N2,"")</f>
        <v/>
      </c>
      <c r="P2">
        <f>IF(N2&gt;0,N2,"")</f>
        <v>687.875</v>
      </c>
      <c r="Q2" t="str">
        <f>IF(O2&lt;0,1,"")</f>
        <v/>
      </c>
      <c r="R2">
        <f>IF(AND(P2&gt;0,P2&lt;&gt;""),1,"")</f>
        <v>1</v>
      </c>
      <c r="S2">
        <f>ABS((B2-C2)/B2)*100</f>
        <v>1.5582481247504623</v>
      </c>
      <c r="T2">
        <f>AVERAGE(S2:S721)</f>
        <v>1.8353845585066717</v>
      </c>
      <c r="V2">
        <f>M2</f>
        <v>1</v>
      </c>
      <c r="W2" t="str">
        <f>O2</f>
        <v/>
      </c>
      <c r="X2">
        <f>P2</f>
        <v>687.875</v>
      </c>
      <c r="Y2" t="str">
        <f>Q2</f>
        <v/>
      </c>
      <c r="Z2">
        <f>R2</f>
        <v>1</v>
      </c>
    </row>
    <row r="3" spans="1:34" x14ac:dyDescent="0.25">
      <c r="A3" t="s">
        <v>28</v>
      </c>
      <c r="B3">
        <v>43430.210937999997</v>
      </c>
      <c r="C3">
        <v>43970</v>
      </c>
      <c r="D3">
        <v>42518</v>
      </c>
      <c r="E3">
        <v>43030</v>
      </c>
      <c r="F3">
        <v>44401</v>
      </c>
      <c r="G3">
        <v>43970</v>
      </c>
      <c r="H3">
        <v>47183</v>
      </c>
      <c r="I3">
        <v>44415</v>
      </c>
      <c r="J3">
        <v>44502</v>
      </c>
      <c r="L3" s="1" t="str">
        <f t="shared" ref="L3:L66" si="0">A3</f>
        <v>01MAR2024:02:00:00</v>
      </c>
      <c r="M3">
        <v>2</v>
      </c>
      <c r="N3">
        <f t="shared" ref="N3:N66" si="1">C3-B3</f>
        <v>539.78906200000347</v>
      </c>
      <c r="O3" t="str">
        <f t="shared" ref="O3:O66" si="2">IF(N3&lt;0,N3,"")</f>
        <v/>
      </c>
      <c r="P3">
        <f t="shared" ref="P3:P66" si="3">IF(N3&gt;0,N3,"")</f>
        <v>539.78906200000347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1.242888418779716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539.78906200000347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29</v>
      </c>
      <c r="B4">
        <v>42972.800780999998</v>
      </c>
      <c r="C4">
        <v>43556</v>
      </c>
      <c r="D4">
        <v>42045</v>
      </c>
      <c r="E4">
        <v>42577</v>
      </c>
      <c r="F4">
        <v>43935</v>
      </c>
      <c r="G4">
        <v>43556</v>
      </c>
      <c r="H4">
        <v>46788</v>
      </c>
      <c r="I4">
        <v>44033</v>
      </c>
      <c r="J4">
        <v>44073</v>
      </c>
      <c r="L4" s="1" t="str">
        <f t="shared" si="0"/>
        <v>01MAR2024:03:00:00</v>
      </c>
      <c r="M4">
        <v>3</v>
      </c>
      <c r="N4">
        <f t="shared" si="1"/>
        <v>583.1992190000019</v>
      </c>
      <c r="O4" t="str">
        <f t="shared" si="2"/>
        <v/>
      </c>
      <c r="P4">
        <f t="shared" si="3"/>
        <v>583.1992190000019</v>
      </c>
      <c r="Q4" t="str">
        <f t="shared" si="4"/>
        <v/>
      </c>
      <c r="R4">
        <f t="shared" si="5"/>
        <v>1</v>
      </c>
      <c r="S4">
        <f t="shared" si="6"/>
        <v>1.3571356960700074</v>
      </c>
      <c r="V4">
        <f t="shared" si="7"/>
        <v>3</v>
      </c>
      <c r="W4" t="str">
        <f t="shared" si="8"/>
        <v/>
      </c>
      <c r="X4">
        <f t="shared" si="9"/>
        <v>583.1992190000019</v>
      </c>
      <c r="Y4" t="str">
        <f t="shared" si="10"/>
        <v/>
      </c>
      <c r="Z4">
        <f t="shared" si="11"/>
        <v>1</v>
      </c>
      <c r="AB4" s="3">
        <v>1</v>
      </c>
      <c r="AC4" s="4">
        <v>-607.28776046666565</v>
      </c>
      <c r="AD4" s="4">
        <v>788.53437493333479</v>
      </c>
      <c r="AE4" s="4"/>
      <c r="AF4">
        <v>1</v>
      </c>
      <c r="AG4">
        <f>AC4</f>
        <v>-607.28776046666565</v>
      </c>
      <c r="AH4">
        <f>AD4</f>
        <v>788.53437493333479</v>
      </c>
    </row>
    <row r="5" spans="1:34" x14ac:dyDescent="0.25">
      <c r="A5" t="s">
        <v>30</v>
      </c>
      <c r="B5">
        <v>43028.023437999997</v>
      </c>
      <c r="C5">
        <v>43692</v>
      </c>
      <c r="D5">
        <v>42124</v>
      </c>
      <c r="E5">
        <v>42525</v>
      </c>
      <c r="F5">
        <v>43793</v>
      </c>
      <c r="G5">
        <v>43692</v>
      </c>
      <c r="H5">
        <v>46615</v>
      </c>
      <c r="I5">
        <v>44172</v>
      </c>
      <c r="J5">
        <v>44088</v>
      </c>
      <c r="L5" s="1" t="str">
        <f t="shared" si="0"/>
        <v>01MAR2024:04:00:00</v>
      </c>
      <c r="M5">
        <v>4</v>
      </c>
      <c r="N5">
        <f t="shared" si="1"/>
        <v>663.97656200000347</v>
      </c>
      <c r="O5" t="str">
        <f t="shared" si="2"/>
        <v/>
      </c>
      <c r="P5">
        <f t="shared" si="3"/>
        <v>663.97656200000347</v>
      </c>
      <c r="Q5" t="str">
        <f t="shared" si="4"/>
        <v/>
      </c>
      <c r="R5">
        <f t="shared" si="5"/>
        <v>1</v>
      </c>
      <c r="S5">
        <f t="shared" si="6"/>
        <v>1.5431258722742436</v>
      </c>
      <c r="V5">
        <f t="shared" si="7"/>
        <v>4</v>
      </c>
      <c r="W5" t="str">
        <f t="shared" si="8"/>
        <v/>
      </c>
      <c r="X5">
        <f t="shared" si="9"/>
        <v>663.97656200000347</v>
      </c>
      <c r="Y5" t="str">
        <f t="shared" si="10"/>
        <v/>
      </c>
      <c r="Z5">
        <f t="shared" si="11"/>
        <v>1</v>
      </c>
      <c r="AB5" s="3">
        <v>2</v>
      </c>
      <c r="AC5" s="4">
        <v>-779.77148449999891</v>
      </c>
      <c r="AD5" s="4">
        <v>678.09218740000119</v>
      </c>
      <c r="AE5" s="4"/>
      <c r="AF5">
        <v>2</v>
      </c>
      <c r="AG5">
        <f t="shared" ref="AG5:AG27" si="12">AC5</f>
        <v>-779.77148449999891</v>
      </c>
      <c r="AH5">
        <f t="shared" ref="AH5:AH27" si="13">AD5</f>
        <v>678.09218740000119</v>
      </c>
    </row>
    <row r="6" spans="1:34" x14ac:dyDescent="0.25">
      <c r="A6" t="s">
        <v>31</v>
      </c>
      <c r="B6">
        <v>43835.460937999997</v>
      </c>
      <c r="C6">
        <v>44523</v>
      </c>
      <c r="D6">
        <v>43059</v>
      </c>
      <c r="E6">
        <v>43210</v>
      </c>
      <c r="F6">
        <v>44306</v>
      </c>
      <c r="G6">
        <v>44523</v>
      </c>
      <c r="H6">
        <v>46905</v>
      </c>
      <c r="I6">
        <v>45008</v>
      </c>
      <c r="J6">
        <v>44772</v>
      </c>
      <c r="L6" s="1" t="str">
        <f t="shared" si="0"/>
        <v>01MAR2024:05:00:00</v>
      </c>
      <c r="M6">
        <v>5</v>
      </c>
      <c r="N6">
        <f t="shared" si="1"/>
        <v>687.53906200000347</v>
      </c>
      <c r="O6" t="str">
        <f t="shared" si="2"/>
        <v/>
      </c>
      <c r="P6">
        <f t="shared" si="3"/>
        <v>687.53906200000347</v>
      </c>
      <c r="Q6" t="str">
        <f t="shared" si="4"/>
        <v/>
      </c>
      <c r="R6">
        <f t="shared" si="5"/>
        <v>1</v>
      </c>
      <c r="S6">
        <f t="shared" si="6"/>
        <v>1.5684540490459198</v>
      </c>
      <c r="V6">
        <f t="shared" si="7"/>
        <v>5</v>
      </c>
      <c r="W6" t="str">
        <f t="shared" si="8"/>
        <v/>
      </c>
      <c r="X6">
        <f t="shared" si="9"/>
        <v>687.53906200000347</v>
      </c>
      <c r="Y6" t="str">
        <f t="shared" si="10"/>
        <v/>
      </c>
      <c r="Z6">
        <f t="shared" si="11"/>
        <v>1</v>
      </c>
      <c r="AB6" s="3">
        <v>3</v>
      </c>
      <c r="AC6" s="4">
        <v>-1019.1770834999988</v>
      </c>
      <c r="AD6" s="4">
        <v>626.34033193750065</v>
      </c>
      <c r="AE6" s="4"/>
      <c r="AF6">
        <v>3</v>
      </c>
      <c r="AG6">
        <f t="shared" si="12"/>
        <v>-1019.1770834999988</v>
      </c>
      <c r="AH6">
        <f t="shared" si="13"/>
        <v>626.34033193750065</v>
      </c>
    </row>
    <row r="7" spans="1:34" x14ac:dyDescent="0.25">
      <c r="A7" t="s">
        <v>32</v>
      </c>
      <c r="B7">
        <v>46070.257812999997</v>
      </c>
      <c r="C7">
        <v>46664</v>
      </c>
      <c r="D7">
        <v>45236</v>
      </c>
      <c r="E7">
        <v>45099</v>
      </c>
      <c r="F7">
        <v>45585</v>
      </c>
      <c r="G7">
        <v>46664</v>
      </c>
      <c r="H7">
        <v>47623</v>
      </c>
      <c r="I7">
        <v>47151</v>
      </c>
      <c r="J7">
        <v>46458</v>
      </c>
      <c r="L7" s="1" t="str">
        <f t="shared" si="0"/>
        <v>01MAR2024:06:00:00</v>
      </c>
      <c r="M7">
        <v>6</v>
      </c>
      <c r="N7">
        <f t="shared" si="1"/>
        <v>593.74218700000347</v>
      </c>
      <c r="O7" t="str">
        <f t="shared" si="2"/>
        <v/>
      </c>
      <c r="P7">
        <f t="shared" si="3"/>
        <v>593.74218700000347</v>
      </c>
      <c r="Q7" t="str">
        <f t="shared" si="4"/>
        <v/>
      </c>
      <c r="R7">
        <f t="shared" si="5"/>
        <v>1</v>
      </c>
      <c r="S7">
        <f t="shared" si="6"/>
        <v>1.2887754815916457</v>
      </c>
      <c r="V7">
        <f t="shared" si="7"/>
        <v>6</v>
      </c>
      <c r="W7" t="str">
        <f t="shared" si="8"/>
        <v/>
      </c>
      <c r="X7">
        <f t="shared" si="9"/>
        <v>593.74218700000347</v>
      </c>
      <c r="Y7" t="str">
        <f t="shared" si="10"/>
        <v/>
      </c>
      <c r="Z7">
        <f t="shared" si="11"/>
        <v>1</v>
      </c>
      <c r="AB7" s="3">
        <v>4</v>
      </c>
      <c r="AC7" s="4">
        <v>-977.83864192307601</v>
      </c>
      <c r="AD7" s="4">
        <v>659.33325187500077</v>
      </c>
      <c r="AE7" s="4"/>
      <c r="AF7">
        <v>4</v>
      </c>
      <c r="AG7">
        <f t="shared" si="12"/>
        <v>-977.83864192307601</v>
      </c>
      <c r="AH7">
        <f t="shared" si="13"/>
        <v>659.33325187500077</v>
      </c>
    </row>
    <row r="8" spans="1:34" x14ac:dyDescent="0.25">
      <c r="A8" t="s">
        <v>33</v>
      </c>
      <c r="B8">
        <v>49256.511719000002</v>
      </c>
      <c r="C8">
        <v>49978</v>
      </c>
      <c r="D8">
        <v>48667</v>
      </c>
      <c r="E8">
        <v>48396</v>
      </c>
      <c r="F8">
        <v>48022</v>
      </c>
      <c r="G8">
        <v>49978</v>
      </c>
      <c r="H8">
        <v>49180</v>
      </c>
      <c r="I8">
        <v>50453</v>
      </c>
      <c r="J8">
        <v>49303</v>
      </c>
      <c r="L8" s="1" t="str">
        <f t="shared" si="0"/>
        <v>01MAR2024:07:00:00</v>
      </c>
      <c r="M8">
        <v>7</v>
      </c>
      <c r="N8">
        <f t="shared" si="1"/>
        <v>721.4882809999981</v>
      </c>
      <c r="O8" t="str">
        <f t="shared" si="2"/>
        <v/>
      </c>
      <c r="P8">
        <f t="shared" si="3"/>
        <v>721.4882809999981</v>
      </c>
      <c r="Q8" t="str">
        <f t="shared" si="4"/>
        <v/>
      </c>
      <c r="R8">
        <f t="shared" si="5"/>
        <v>1</v>
      </c>
      <c r="S8">
        <f t="shared" si="6"/>
        <v>1.4647571576240836</v>
      </c>
      <c r="V8">
        <f t="shared" si="7"/>
        <v>7</v>
      </c>
      <c r="W8" t="str">
        <f t="shared" si="8"/>
        <v/>
      </c>
      <c r="X8">
        <f t="shared" si="9"/>
        <v>721.4882809999981</v>
      </c>
      <c r="Y8" t="str">
        <f t="shared" si="10"/>
        <v/>
      </c>
      <c r="Z8">
        <f t="shared" si="11"/>
        <v>1</v>
      </c>
      <c r="AB8" s="3">
        <v>5</v>
      </c>
      <c r="AC8" s="4">
        <v>-868.0841346923072</v>
      </c>
      <c r="AD8" s="4">
        <v>775.09350581250055</v>
      </c>
      <c r="AE8" s="4"/>
      <c r="AF8">
        <v>5</v>
      </c>
      <c r="AG8">
        <f t="shared" si="12"/>
        <v>-868.0841346923072</v>
      </c>
      <c r="AH8">
        <f t="shared" si="13"/>
        <v>775.09350581250055</v>
      </c>
    </row>
    <row r="9" spans="1:34" x14ac:dyDescent="0.25">
      <c r="A9" t="s">
        <v>34</v>
      </c>
      <c r="B9">
        <v>50277.761719000002</v>
      </c>
      <c r="C9">
        <v>51303</v>
      </c>
      <c r="D9">
        <v>49976</v>
      </c>
      <c r="E9">
        <v>49559</v>
      </c>
      <c r="F9">
        <v>48975</v>
      </c>
      <c r="G9">
        <v>51303</v>
      </c>
      <c r="H9">
        <v>49803</v>
      </c>
      <c r="I9">
        <v>51766</v>
      </c>
      <c r="J9">
        <v>50421</v>
      </c>
      <c r="L9" s="1" t="str">
        <f t="shared" si="0"/>
        <v>01MAR2024:08:00:00</v>
      </c>
      <c r="M9">
        <v>8</v>
      </c>
      <c r="N9">
        <f t="shared" si="1"/>
        <v>1025.2382809999981</v>
      </c>
      <c r="O9" t="str">
        <f t="shared" si="2"/>
        <v/>
      </c>
      <c r="P9">
        <f t="shared" si="3"/>
        <v>1025.2382809999981</v>
      </c>
      <c r="Q9" t="str">
        <f t="shared" si="4"/>
        <v/>
      </c>
      <c r="R9">
        <f t="shared" si="5"/>
        <v>1</v>
      </c>
      <c r="S9">
        <f t="shared" si="6"/>
        <v>2.0391486135162613</v>
      </c>
      <c r="V9">
        <f t="shared" si="7"/>
        <v>8</v>
      </c>
      <c r="W9" t="str">
        <f t="shared" si="8"/>
        <v/>
      </c>
      <c r="X9">
        <f t="shared" si="9"/>
        <v>1025.2382809999981</v>
      </c>
      <c r="Y9" t="str">
        <f t="shared" si="10"/>
        <v/>
      </c>
      <c r="Z9">
        <f t="shared" si="11"/>
        <v>1</v>
      </c>
      <c r="AB9" s="3">
        <v>6</v>
      </c>
      <c r="AC9" s="4">
        <v>-591.61748815384578</v>
      </c>
      <c r="AD9" s="4">
        <v>896.85913087500103</v>
      </c>
      <c r="AE9" s="4"/>
      <c r="AF9">
        <v>6</v>
      </c>
      <c r="AG9">
        <f t="shared" si="12"/>
        <v>-591.61748815384578</v>
      </c>
      <c r="AH9">
        <f t="shared" si="13"/>
        <v>896.85913087500103</v>
      </c>
    </row>
    <row r="10" spans="1:34" x14ac:dyDescent="0.25">
      <c r="A10" t="s">
        <v>35</v>
      </c>
      <c r="B10">
        <v>49459.382812999997</v>
      </c>
      <c r="C10">
        <v>50765</v>
      </c>
      <c r="D10">
        <v>49478</v>
      </c>
      <c r="E10">
        <v>49381</v>
      </c>
      <c r="F10">
        <v>48953</v>
      </c>
      <c r="G10">
        <v>50765</v>
      </c>
      <c r="H10">
        <v>49883</v>
      </c>
      <c r="I10">
        <v>51276</v>
      </c>
      <c r="J10">
        <v>50117</v>
      </c>
      <c r="L10" s="1" t="str">
        <f t="shared" si="0"/>
        <v>01MAR2024:09:00:00</v>
      </c>
      <c r="M10">
        <v>9</v>
      </c>
      <c r="N10">
        <f t="shared" si="1"/>
        <v>1305.6171870000035</v>
      </c>
      <c r="O10" t="str">
        <f t="shared" si="2"/>
        <v/>
      </c>
      <c r="P10">
        <f t="shared" si="3"/>
        <v>1305.6171870000035</v>
      </c>
      <c r="Q10" t="str">
        <f t="shared" si="4"/>
        <v/>
      </c>
      <c r="R10">
        <f t="shared" si="5"/>
        <v>1</v>
      </c>
      <c r="S10">
        <f t="shared" si="6"/>
        <v>2.6397765454057236</v>
      </c>
      <c r="V10">
        <f t="shared" si="7"/>
        <v>9</v>
      </c>
      <c r="W10" t="str">
        <f t="shared" si="8"/>
        <v/>
      </c>
      <c r="X10">
        <f t="shared" si="9"/>
        <v>1305.6171870000035</v>
      </c>
      <c r="Y10" t="str">
        <f t="shared" si="10"/>
        <v/>
      </c>
      <c r="Z10">
        <f t="shared" si="11"/>
        <v>1</v>
      </c>
      <c r="AB10" s="3">
        <v>7</v>
      </c>
      <c r="AC10" s="4">
        <v>-391.33735799999971</v>
      </c>
      <c r="AD10" s="4">
        <v>1094.7454425555563</v>
      </c>
      <c r="AE10" s="4"/>
      <c r="AF10">
        <v>7</v>
      </c>
      <c r="AG10">
        <f t="shared" si="12"/>
        <v>-391.33735799999971</v>
      </c>
      <c r="AH10">
        <f t="shared" si="13"/>
        <v>1094.7454425555563</v>
      </c>
    </row>
    <row r="11" spans="1:34" x14ac:dyDescent="0.25">
      <c r="A11" t="s">
        <v>36</v>
      </c>
      <c r="B11">
        <v>48286.328125</v>
      </c>
      <c r="C11">
        <v>49757</v>
      </c>
      <c r="D11">
        <v>48235</v>
      </c>
      <c r="E11">
        <v>48242</v>
      </c>
      <c r="F11">
        <v>47934</v>
      </c>
      <c r="G11">
        <v>49757</v>
      </c>
      <c r="H11">
        <v>48905</v>
      </c>
      <c r="I11">
        <v>50236</v>
      </c>
      <c r="J11">
        <v>49041</v>
      </c>
      <c r="L11" s="1" t="str">
        <f t="shared" si="0"/>
        <v>01MAR2024:10:00:00</v>
      </c>
      <c r="M11">
        <v>10</v>
      </c>
      <c r="N11">
        <f t="shared" si="1"/>
        <v>1470.671875</v>
      </c>
      <c r="O11" t="str">
        <f t="shared" si="2"/>
        <v/>
      </c>
      <c r="P11">
        <f t="shared" si="3"/>
        <v>1470.671875</v>
      </c>
      <c r="Q11" t="str">
        <f t="shared" si="4"/>
        <v/>
      </c>
      <c r="R11">
        <f t="shared" si="5"/>
        <v>1</v>
      </c>
      <c r="S11">
        <f t="shared" si="6"/>
        <v>3.0457314360140115</v>
      </c>
      <c r="V11">
        <f t="shared" si="7"/>
        <v>10</v>
      </c>
      <c r="W11" t="str">
        <f t="shared" si="8"/>
        <v/>
      </c>
      <c r="X11">
        <f t="shared" si="9"/>
        <v>1470.671875</v>
      </c>
      <c r="Y11" t="str">
        <f t="shared" si="10"/>
        <v/>
      </c>
      <c r="Z11">
        <f t="shared" si="11"/>
        <v>1</v>
      </c>
      <c r="AB11" s="3">
        <v>8</v>
      </c>
      <c r="AC11" s="4">
        <v>-481.5610352499998</v>
      </c>
      <c r="AD11" s="4">
        <v>1164.1824775714292</v>
      </c>
      <c r="AE11" s="4"/>
      <c r="AF11">
        <v>8</v>
      </c>
      <c r="AG11">
        <f t="shared" si="12"/>
        <v>-481.5610352499998</v>
      </c>
      <c r="AH11">
        <f t="shared" si="13"/>
        <v>1164.1824775714292</v>
      </c>
    </row>
    <row r="12" spans="1:34" x14ac:dyDescent="0.25">
      <c r="A12" t="s">
        <v>37</v>
      </c>
      <c r="B12">
        <v>46559.183594000002</v>
      </c>
      <c r="C12">
        <v>48493</v>
      </c>
      <c r="D12">
        <v>46848</v>
      </c>
      <c r="E12">
        <v>46336</v>
      </c>
      <c r="F12">
        <v>47112</v>
      </c>
      <c r="G12">
        <v>48493</v>
      </c>
      <c r="H12">
        <v>48012</v>
      </c>
      <c r="I12">
        <v>48946</v>
      </c>
      <c r="J12">
        <v>47891</v>
      </c>
      <c r="L12" s="1" t="str">
        <f t="shared" si="0"/>
        <v>01MAR2024:11:00:00</v>
      </c>
      <c r="M12">
        <v>11</v>
      </c>
      <c r="N12">
        <f t="shared" si="1"/>
        <v>1933.8164059999981</v>
      </c>
      <c r="O12" t="str">
        <f t="shared" si="2"/>
        <v/>
      </c>
      <c r="P12">
        <f t="shared" si="3"/>
        <v>1933.8164059999981</v>
      </c>
      <c r="Q12" t="str">
        <f t="shared" si="4"/>
        <v/>
      </c>
      <c r="R12">
        <f t="shared" si="5"/>
        <v>1</v>
      </c>
      <c r="S12">
        <f t="shared" si="6"/>
        <v>4.1534585805091426</v>
      </c>
      <c r="V12">
        <f t="shared" si="7"/>
        <v>11</v>
      </c>
      <c r="W12" t="str">
        <f t="shared" si="8"/>
        <v/>
      </c>
      <c r="X12">
        <f t="shared" si="9"/>
        <v>1933.8164059999981</v>
      </c>
      <c r="Y12" t="str">
        <f t="shared" si="10"/>
        <v/>
      </c>
      <c r="Z12">
        <f t="shared" si="11"/>
        <v>1</v>
      </c>
      <c r="AB12" s="3">
        <v>9</v>
      </c>
      <c r="AC12" s="4">
        <v>-585.09877257142637</v>
      </c>
      <c r="AD12" s="4">
        <v>1068.2496447272742</v>
      </c>
      <c r="AE12" s="4"/>
      <c r="AF12">
        <v>9</v>
      </c>
      <c r="AG12">
        <f t="shared" si="12"/>
        <v>-585.09877257142637</v>
      </c>
      <c r="AH12">
        <f t="shared" si="13"/>
        <v>1068.2496447272742</v>
      </c>
    </row>
    <row r="13" spans="1:34" x14ac:dyDescent="0.25">
      <c r="A13" t="s">
        <v>38</v>
      </c>
      <c r="B13">
        <v>44952.257812999997</v>
      </c>
      <c r="C13">
        <v>47446</v>
      </c>
      <c r="D13">
        <v>45234</v>
      </c>
      <c r="E13">
        <v>45115</v>
      </c>
      <c r="F13">
        <v>46298</v>
      </c>
      <c r="G13">
        <v>47446</v>
      </c>
      <c r="H13">
        <v>47059</v>
      </c>
      <c r="I13">
        <v>47887</v>
      </c>
      <c r="J13">
        <v>46774</v>
      </c>
      <c r="L13" s="1" t="str">
        <f t="shared" si="0"/>
        <v>01MAR2024:12:00:00</v>
      </c>
      <c r="M13">
        <v>12</v>
      </c>
      <c r="N13">
        <f t="shared" si="1"/>
        <v>2493.7421870000035</v>
      </c>
      <c r="O13" t="str">
        <f t="shared" si="2"/>
        <v/>
      </c>
      <c r="P13">
        <f t="shared" si="3"/>
        <v>2493.7421870000035</v>
      </c>
      <c r="Q13" t="str">
        <f t="shared" si="4"/>
        <v/>
      </c>
      <c r="R13">
        <f t="shared" si="5"/>
        <v>1</v>
      </c>
      <c r="S13">
        <f t="shared" si="6"/>
        <v>5.5475348921824885</v>
      </c>
      <c r="V13">
        <f t="shared" si="7"/>
        <v>12</v>
      </c>
      <c r="W13" t="str">
        <f t="shared" si="8"/>
        <v/>
      </c>
      <c r="X13">
        <f t="shared" si="9"/>
        <v>2493.7421870000035</v>
      </c>
      <c r="Y13" t="str">
        <f t="shared" si="10"/>
        <v/>
      </c>
      <c r="Z13">
        <f t="shared" si="11"/>
        <v>1</v>
      </c>
      <c r="AB13" s="3">
        <v>10</v>
      </c>
      <c r="AC13" s="4">
        <v>-288.12667414285636</v>
      </c>
      <c r="AD13" s="4">
        <v>1003.5355113636374</v>
      </c>
      <c r="AE13" s="4"/>
      <c r="AF13">
        <v>10</v>
      </c>
      <c r="AG13">
        <f t="shared" si="12"/>
        <v>-288.12667414285636</v>
      </c>
      <c r="AH13">
        <f t="shared" si="13"/>
        <v>1003.5355113636374</v>
      </c>
    </row>
    <row r="14" spans="1:34" x14ac:dyDescent="0.25">
      <c r="A14" t="s">
        <v>39</v>
      </c>
      <c r="B14">
        <v>43921.492187999997</v>
      </c>
      <c r="C14">
        <v>46571</v>
      </c>
      <c r="D14">
        <v>44393</v>
      </c>
      <c r="E14">
        <v>44381</v>
      </c>
      <c r="F14">
        <v>45930</v>
      </c>
      <c r="G14">
        <v>46571</v>
      </c>
      <c r="H14">
        <v>46412</v>
      </c>
      <c r="I14">
        <v>47033</v>
      </c>
      <c r="J14">
        <v>46035</v>
      </c>
      <c r="L14" s="1" t="str">
        <f t="shared" si="0"/>
        <v>01MAR2024:13:00:00</v>
      </c>
      <c r="M14">
        <v>13</v>
      </c>
      <c r="N14">
        <f t="shared" si="1"/>
        <v>2649.5078120000035</v>
      </c>
      <c r="O14" t="str">
        <f t="shared" si="2"/>
        <v/>
      </c>
      <c r="P14">
        <f t="shared" si="3"/>
        <v>2649.5078120000035</v>
      </c>
      <c r="Q14" t="str">
        <f t="shared" si="4"/>
        <v/>
      </c>
      <c r="R14">
        <f t="shared" si="5"/>
        <v>1</v>
      </c>
      <c r="S14">
        <f t="shared" si="6"/>
        <v>6.0323720347640837</v>
      </c>
      <c r="V14">
        <f t="shared" si="7"/>
        <v>13</v>
      </c>
      <c r="W14" t="str">
        <f t="shared" si="8"/>
        <v/>
      </c>
      <c r="X14">
        <f t="shared" si="9"/>
        <v>2649.5078120000035</v>
      </c>
      <c r="Y14" t="str">
        <f t="shared" si="10"/>
        <v/>
      </c>
      <c r="Z14">
        <f t="shared" si="11"/>
        <v>1</v>
      </c>
      <c r="AB14" s="3">
        <v>11</v>
      </c>
      <c r="AC14" s="4">
        <v>-383.64127616666519</v>
      </c>
      <c r="AD14" s="4">
        <v>899.93189526087053</v>
      </c>
      <c r="AE14" s="4"/>
      <c r="AF14">
        <v>11</v>
      </c>
      <c r="AG14">
        <f t="shared" si="12"/>
        <v>-383.64127616666519</v>
      </c>
      <c r="AH14">
        <f t="shared" si="13"/>
        <v>899.93189526087053</v>
      </c>
    </row>
    <row r="15" spans="1:34" x14ac:dyDescent="0.25">
      <c r="A15" t="s">
        <v>40</v>
      </c>
      <c r="B15">
        <v>43469.480469000002</v>
      </c>
      <c r="C15">
        <v>46165</v>
      </c>
      <c r="D15">
        <v>44060</v>
      </c>
      <c r="E15">
        <v>43946</v>
      </c>
      <c r="F15">
        <v>45949</v>
      </c>
      <c r="G15">
        <v>46165</v>
      </c>
      <c r="H15">
        <v>45902</v>
      </c>
      <c r="I15">
        <v>46660</v>
      </c>
      <c r="J15">
        <v>45687</v>
      </c>
      <c r="L15" s="1" t="str">
        <f t="shared" si="0"/>
        <v>01MAR2024:14:00:00</v>
      </c>
      <c r="M15">
        <v>14</v>
      </c>
      <c r="N15">
        <f t="shared" si="1"/>
        <v>2695.5195309999981</v>
      </c>
      <c r="O15" t="str">
        <f t="shared" si="2"/>
        <v/>
      </c>
      <c r="P15">
        <f t="shared" si="3"/>
        <v>2695.5195309999981</v>
      </c>
      <c r="Q15" t="str">
        <f t="shared" si="4"/>
        <v/>
      </c>
      <c r="R15">
        <f t="shared" si="5"/>
        <v>1</v>
      </c>
      <c r="S15">
        <f t="shared" si="6"/>
        <v>6.2009471977064266</v>
      </c>
      <c r="V15">
        <f t="shared" si="7"/>
        <v>14</v>
      </c>
      <c r="W15" t="str">
        <f t="shared" si="8"/>
        <v/>
      </c>
      <c r="X15">
        <f t="shared" si="9"/>
        <v>2695.5195309999981</v>
      </c>
      <c r="Y15" t="str">
        <f t="shared" si="10"/>
        <v/>
      </c>
      <c r="Z15">
        <f t="shared" si="11"/>
        <v>1</v>
      </c>
      <c r="AB15" s="3">
        <v>12</v>
      </c>
      <c r="AC15" s="4">
        <v>-358.94042974999957</v>
      </c>
      <c r="AD15" s="4">
        <v>941.15885395238274</v>
      </c>
      <c r="AE15" s="4"/>
      <c r="AF15">
        <v>12</v>
      </c>
      <c r="AG15">
        <f t="shared" si="12"/>
        <v>-358.94042974999957</v>
      </c>
      <c r="AH15">
        <f t="shared" si="13"/>
        <v>941.15885395238274</v>
      </c>
    </row>
    <row r="16" spans="1:34" x14ac:dyDescent="0.25">
      <c r="A16" t="s">
        <v>41</v>
      </c>
      <c r="B16">
        <v>43484.882812999997</v>
      </c>
      <c r="C16">
        <v>45857</v>
      </c>
      <c r="D16">
        <v>44129</v>
      </c>
      <c r="E16">
        <v>43969</v>
      </c>
      <c r="F16">
        <v>46143</v>
      </c>
      <c r="G16">
        <v>45857</v>
      </c>
      <c r="H16">
        <v>45589</v>
      </c>
      <c r="I16">
        <v>46376</v>
      </c>
      <c r="J16">
        <v>45556</v>
      </c>
      <c r="L16" s="1" t="str">
        <f t="shared" si="0"/>
        <v>01MAR2024:15:00:00</v>
      </c>
      <c r="M16">
        <v>15</v>
      </c>
      <c r="N16">
        <f t="shared" si="1"/>
        <v>2372.1171870000035</v>
      </c>
      <c r="O16" t="str">
        <f t="shared" si="2"/>
        <v/>
      </c>
      <c r="P16">
        <f t="shared" si="3"/>
        <v>2372.1171870000035</v>
      </c>
      <c r="Q16" t="str">
        <f t="shared" si="4"/>
        <v/>
      </c>
      <c r="R16">
        <f t="shared" si="5"/>
        <v>1</v>
      </c>
      <c r="S16">
        <f t="shared" si="6"/>
        <v>5.4550387020724562</v>
      </c>
      <c r="V16">
        <f t="shared" si="7"/>
        <v>15</v>
      </c>
      <c r="W16" t="str">
        <f t="shared" si="8"/>
        <v/>
      </c>
      <c r="X16">
        <f t="shared" si="9"/>
        <v>2372.1171870000035</v>
      </c>
      <c r="Y16" t="str">
        <f t="shared" si="10"/>
        <v/>
      </c>
      <c r="Z16">
        <f t="shared" si="11"/>
        <v>1</v>
      </c>
      <c r="AB16" s="3">
        <v>13</v>
      </c>
      <c r="AC16" s="4">
        <v>-475.29332390908991</v>
      </c>
      <c r="AD16" s="4">
        <v>1014.5581595000016</v>
      </c>
      <c r="AE16" s="4"/>
      <c r="AF16">
        <v>13</v>
      </c>
      <c r="AG16">
        <f t="shared" si="12"/>
        <v>-475.29332390908991</v>
      </c>
      <c r="AH16">
        <f t="shared" si="13"/>
        <v>1014.5581595000016</v>
      </c>
    </row>
    <row r="17" spans="1:34" x14ac:dyDescent="0.25">
      <c r="A17" t="s">
        <v>42</v>
      </c>
      <c r="B17">
        <v>43816.421875</v>
      </c>
      <c r="C17">
        <v>45670</v>
      </c>
      <c r="D17">
        <v>44499</v>
      </c>
      <c r="E17">
        <v>44463</v>
      </c>
      <c r="F17">
        <v>46837</v>
      </c>
      <c r="G17">
        <v>45670</v>
      </c>
      <c r="H17">
        <v>45837</v>
      </c>
      <c r="I17">
        <v>46299</v>
      </c>
      <c r="J17">
        <v>45747</v>
      </c>
      <c r="L17" s="1" t="str">
        <f t="shared" si="0"/>
        <v>01MAR2024:16:00:00</v>
      </c>
      <c r="M17">
        <v>16</v>
      </c>
      <c r="N17">
        <f t="shared" si="1"/>
        <v>1853.578125</v>
      </c>
      <c r="O17" t="str">
        <f t="shared" si="2"/>
        <v/>
      </c>
      <c r="P17">
        <f t="shared" si="3"/>
        <v>1853.578125</v>
      </c>
      <c r="Q17" t="str">
        <f t="shared" si="4"/>
        <v/>
      </c>
      <c r="R17">
        <f t="shared" si="5"/>
        <v>1</v>
      </c>
      <c r="S17">
        <f t="shared" si="6"/>
        <v>4.23032745642241</v>
      </c>
      <c r="V17">
        <f t="shared" si="7"/>
        <v>16</v>
      </c>
      <c r="W17" t="str">
        <f t="shared" si="8"/>
        <v/>
      </c>
      <c r="X17">
        <f t="shared" si="9"/>
        <v>1853.578125</v>
      </c>
      <c r="Y17" t="str">
        <f t="shared" si="10"/>
        <v/>
      </c>
      <c r="Z17">
        <f t="shared" si="11"/>
        <v>1</v>
      </c>
      <c r="AB17" s="3">
        <v>14</v>
      </c>
      <c r="AC17" s="4">
        <v>-531.12760408333213</v>
      </c>
      <c r="AD17" s="4">
        <v>1009.0413600588244</v>
      </c>
      <c r="AE17" s="4"/>
      <c r="AF17">
        <v>14</v>
      </c>
      <c r="AG17">
        <f t="shared" si="12"/>
        <v>-531.12760408333213</v>
      </c>
      <c r="AH17">
        <f t="shared" si="13"/>
        <v>1009.0413600588244</v>
      </c>
    </row>
    <row r="18" spans="1:34" x14ac:dyDescent="0.25">
      <c r="A18" t="s">
        <v>43</v>
      </c>
      <c r="B18">
        <v>44617.46875</v>
      </c>
      <c r="C18">
        <v>45725</v>
      </c>
      <c r="D18">
        <v>44792</v>
      </c>
      <c r="E18">
        <v>44976</v>
      </c>
      <c r="F18">
        <v>47358</v>
      </c>
      <c r="G18">
        <v>45725</v>
      </c>
      <c r="H18">
        <v>46139</v>
      </c>
      <c r="I18">
        <v>46470</v>
      </c>
      <c r="J18">
        <v>46004</v>
      </c>
      <c r="L18" s="1" t="str">
        <f t="shared" si="0"/>
        <v>01MAR2024:17:00:00</v>
      </c>
      <c r="M18">
        <v>17</v>
      </c>
      <c r="N18">
        <f t="shared" si="1"/>
        <v>1107.53125</v>
      </c>
      <c r="O18" t="str">
        <f t="shared" si="2"/>
        <v/>
      </c>
      <c r="P18">
        <f t="shared" si="3"/>
        <v>1107.53125</v>
      </c>
      <c r="Q18" t="str">
        <f t="shared" si="4"/>
        <v/>
      </c>
      <c r="R18">
        <f t="shared" si="5"/>
        <v>1</v>
      </c>
      <c r="S18">
        <f t="shared" si="6"/>
        <v>2.4822816735877695</v>
      </c>
      <c r="V18">
        <f t="shared" si="7"/>
        <v>17</v>
      </c>
      <c r="W18" t="str">
        <f t="shared" si="8"/>
        <v/>
      </c>
      <c r="X18">
        <f t="shared" si="9"/>
        <v>1107.53125</v>
      </c>
      <c r="Y18" t="str">
        <f t="shared" si="10"/>
        <v/>
      </c>
      <c r="Z18">
        <f t="shared" si="11"/>
        <v>1</v>
      </c>
      <c r="AB18" s="3">
        <v>15</v>
      </c>
      <c r="AC18" s="4">
        <v>-543.92127407692283</v>
      </c>
      <c r="AD18" s="4">
        <v>1025.638183375002</v>
      </c>
      <c r="AE18" s="4"/>
      <c r="AF18">
        <v>15</v>
      </c>
      <c r="AG18">
        <f t="shared" si="12"/>
        <v>-543.92127407692283</v>
      </c>
      <c r="AH18">
        <f t="shared" si="13"/>
        <v>1025.638183375002</v>
      </c>
    </row>
    <row r="19" spans="1:34" x14ac:dyDescent="0.25">
      <c r="A19" t="s">
        <v>44</v>
      </c>
      <c r="B19">
        <v>44545.824219000002</v>
      </c>
      <c r="C19">
        <v>45575</v>
      </c>
      <c r="D19">
        <v>44966</v>
      </c>
      <c r="E19">
        <v>45265</v>
      </c>
      <c r="F19">
        <v>47665</v>
      </c>
      <c r="G19">
        <v>45575</v>
      </c>
      <c r="H19">
        <v>46535</v>
      </c>
      <c r="I19">
        <v>46418</v>
      </c>
      <c r="J19">
        <v>46130</v>
      </c>
      <c r="L19" s="1" t="str">
        <f t="shared" si="0"/>
        <v>01MAR2024:18:00:00</v>
      </c>
      <c r="M19">
        <v>18</v>
      </c>
      <c r="N19">
        <f t="shared" si="1"/>
        <v>1029.1757809999981</v>
      </c>
      <c r="O19" t="str">
        <f t="shared" si="2"/>
        <v/>
      </c>
      <c r="P19">
        <f t="shared" si="3"/>
        <v>1029.1757809999981</v>
      </c>
      <c r="Q19" t="str">
        <f t="shared" si="4"/>
        <v/>
      </c>
      <c r="R19">
        <f t="shared" si="5"/>
        <v>1</v>
      </c>
      <c r="S19">
        <f t="shared" si="6"/>
        <v>2.3103754370786267</v>
      </c>
      <c r="V19">
        <f t="shared" si="7"/>
        <v>18</v>
      </c>
      <c r="W19" t="str">
        <f t="shared" si="8"/>
        <v/>
      </c>
      <c r="X19">
        <f t="shared" si="9"/>
        <v>1029.1757809999981</v>
      </c>
      <c r="Y19" t="str">
        <f t="shared" si="10"/>
        <v/>
      </c>
      <c r="Z19">
        <f t="shared" si="11"/>
        <v>1</v>
      </c>
      <c r="AB19" s="3">
        <v>16</v>
      </c>
      <c r="AC19" s="4">
        <v>-690.55989608333221</v>
      </c>
      <c r="AD19" s="4">
        <v>920.28239876470661</v>
      </c>
      <c r="AE19" s="4"/>
      <c r="AF19">
        <v>16</v>
      </c>
      <c r="AG19">
        <f t="shared" si="12"/>
        <v>-690.55989608333221</v>
      </c>
      <c r="AH19">
        <f t="shared" si="13"/>
        <v>920.28239876470661</v>
      </c>
    </row>
    <row r="20" spans="1:34" x14ac:dyDescent="0.25">
      <c r="A20" t="s">
        <v>45</v>
      </c>
      <c r="B20">
        <v>44659.253905999998</v>
      </c>
      <c r="C20">
        <v>45991</v>
      </c>
      <c r="D20">
        <v>45202</v>
      </c>
      <c r="E20">
        <v>45820</v>
      </c>
      <c r="F20">
        <v>47922</v>
      </c>
      <c r="G20">
        <v>45991</v>
      </c>
      <c r="H20">
        <v>46853</v>
      </c>
      <c r="I20">
        <v>46890</v>
      </c>
      <c r="J20">
        <v>46484</v>
      </c>
      <c r="L20" s="1" t="str">
        <f t="shared" si="0"/>
        <v>01MAR2024:19:00:00</v>
      </c>
      <c r="M20">
        <v>19</v>
      </c>
      <c r="N20">
        <f t="shared" si="1"/>
        <v>1331.7460940000019</v>
      </c>
      <c r="O20" t="str">
        <f t="shared" si="2"/>
        <v/>
      </c>
      <c r="P20">
        <f t="shared" si="3"/>
        <v>1331.7460940000019</v>
      </c>
      <c r="Q20" t="str">
        <f t="shared" si="4"/>
        <v/>
      </c>
      <c r="R20">
        <f t="shared" si="5"/>
        <v>1</v>
      </c>
      <c r="S20">
        <f t="shared" si="6"/>
        <v>2.9820159933775363</v>
      </c>
      <c r="V20">
        <f t="shared" si="7"/>
        <v>19</v>
      </c>
      <c r="W20" t="str">
        <f t="shared" si="8"/>
        <v/>
      </c>
      <c r="X20">
        <f t="shared" si="9"/>
        <v>1331.7460940000019</v>
      </c>
      <c r="Y20" t="str">
        <f t="shared" si="10"/>
        <v/>
      </c>
      <c r="Z20">
        <f t="shared" si="11"/>
        <v>1</v>
      </c>
      <c r="AB20" s="3">
        <v>17</v>
      </c>
      <c r="AC20" s="4">
        <v>-623.3305289230758</v>
      </c>
      <c r="AD20" s="4">
        <v>923.36328106250085</v>
      </c>
      <c r="AE20" s="4"/>
      <c r="AF20">
        <v>17</v>
      </c>
      <c r="AG20">
        <f t="shared" si="12"/>
        <v>-623.3305289230758</v>
      </c>
      <c r="AH20">
        <f t="shared" si="13"/>
        <v>923.36328106250085</v>
      </c>
    </row>
    <row r="21" spans="1:34" x14ac:dyDescent="0.25">
      <c r="A21" t="s">
        <v>46</v>
      </c>
      <c r="B21">
        <v>45124.207030999998</v>
      </c>
      <c r="C21">
        <v>46334</v>
      </c>
      <c r="D21">
        <v>45401</v>
      </c>
      <c r="E21">
        <v>45932</v>
      </c>
      <c r="F21">
        <v>47938</v>
      </c>
      <c r="G21">
        <v>46334</v>
      </c>
      <c r="H21">
        <v>46935</v>
      </c>
      <c r="I21">
        <v>47217</v>
      </c>
      <c r="J21">
        <v>46694</v>
      </c>
      <c r="L21" s="1" t="str">
        <f t="shared" si="0"/>
        <v>01MAR2024:20:00:00</v>
      </c>
      <c r="M21">
        <v>20</v>
      </c>
      <c r="N21">
        <f t="shared" si="1"/>
        <v>1209.7929690000019</v>
      </c>
      <c r="O21" t="str">
        <f t="shared" si="2"/>
        <v/>
      </c>
      <c r="P21">
        <f t="shared" si="3"/>
        <v>1209.7929690000019</v>
      </c>
      <c r="Q21" t="str">
        <f t="shared" si="4"/>
        <v/>
      </c>
      <c r="R21">
        <f t="shared" si="5"/>
        <v>1</v>
      </c>
      <c r="S21">
        <f t="shared" si="6"/>
        <v>2.6810287617218029</v>
      </c>
      <c r="V21">
        <f t="shared" si="7"/>
        <v>20</v>
      </c>
      <c r="W21" t="str">
        <f t="shared" si="8"/>
        <v/>
      </c>
      <c r="X21">
        <f t="shared" si="9"/>
        <v>1209.7929690000019</v>
      </c>
      <c r="Y21" t="str">
        <f t="shared" si="10"/>
        <v/>
      </c>
      <c r="Z21">
        <f t="shared" si="11"/>
        <v>1</v>
      </c>
      <c r="AB21" s="3">
        <v>18</v>
      </c>
      <c r="AC21" s="4">
        <v>-540.46428578571374</v>
      </c>
      <c r="AD21" s="4">
        <v>798.78645820000042</v>
      </c>
      <c r="AE21" s="4"/>
      <c r="AF21">
        <v>18</v>
      </c>
      <c r="AG21">
        <f t="shared" si="12"/>
        <v>-540.46428578571374</v>
      </c>
      <c r="AH21">
        <f t="shared" si="13"/>
        <v>798.78645820000042</v>
      </c>
    </row>
    <row r="22" spans="1:34" x14ac:dyDescent="0.25">
      <c r="A22" t="s">
        <v>47</v>
      </c>
      <c r="B22">
        <v>44659.742187999997</v>
      </c>
      <c r="C22">
        <v>45789</v>
      </c>
      <c r="D22">
        <v>44796</v>
      </c>
      <c r="E22">
        <v>45131</v>
      </c>
      <c r="F22">
        <v>47304</v>
      </c>
      <c r="G22">
        <v>45789</v>
      </c>
      <c r="H22">
        <v>46582</v>
      </c>
      <c r="I22">
        <v>46684</v>
      </c>
      <c r="J22">
        <v>46167</v>
      </c>
      <c r="L22" s="1" t="str">
        <f t="shared" si="0"/>
        <v>01MAR2024:21:00:00</v>
      </c>
      <c r="M22">
        <v>21</v>
      </c>
      <c r="N22">
        <f t="shared" si="1"/>
        <v>1129.2578120000035</v>
      </c>
      <c r="O22" t="str">
        <f t="shared" si="2"/>
        <v/>
      </c>
      <c r="P22">
        <f t="shared" si="3"/>
        <v>1129.2578120000035</v>
      </c>
      <c r="Q22" t="str">
        <f t="shared" si="4"/>
        <v/>
      </c>
      <c r="R22">
        <f t="shared" si="5"/>
        <v>1</v>
      </c>
      <c r="S22">
        <f t="shared" si="6"/>
        <v>2.5285811262552098</v>
      </c>
      <c r="V22">
        <f t="shared" si="7"/>
        <v>21</v>
      </c>
      <c r="W22" t="str">
        <f t="shared" si="8"/>
        <v/>
      </c>
      <c r="X22">
        <f t="shared" si="9"/>
        <v>1129.2578120000035</v>
      </c>
      <c r="Y22" t="str">
        <f t="shared" si="10"/>
        <v/>
      </c>
      <c r="Z22">
        <f t="shared" si="11"/>
        <v>1</v>
      </c>
      <c r="AB22" s="3">
        <v>19</v>
      </c>
      <c r="AC22" s="4">
        <v>-645.90625024999827</v>
      </c>
      <c r="AD22" s="4">
        <v>1095.8287258461546</v>
      </c>
      <c r="AE22" s="4"/>
      <c r="AF22">
        <v>19</v>
      </c>
      <c r="AG22">
        <f t="shared" si="12"/>
        <v>-645.90625024999827</v>
      </c>
      <c r="AH22">
        <f t="shared" si="13"/>
        <v>1095.8287258461546</v>
      </c>
    </row>
    <row r="23" spans="1:34" x14ac:dyDescent="0.25">
      <c r="A23" t="s">
        <v>48</v>
      </c>
      <c r="B23">
        <v>43979.242187999997</v>
      </c>
      <c r="C23">
        <v>45032</v>
      </c>
      <c r="D23">
        <v>43970</v>
      </c>
      <c r="E23">
        <v>44057</v>
      </c>
      <c r="F23">
        <v>46401</v>
      </c>
      <c r="G23">
        <v>45032</v>
      </c>
      <c r="H23">
        <v>45991</v>
      </c>
      <c r="I23">
        <v>45914</v>
      </c>
      <c r="J23">
        <v>45406</v>
      </c>
      <c r="L23" s="1" t="str">
        <f t="shared" si="0"/>
        <v>01MAR2024:22:00:00</v>
      </c>
      <c r="M23">
        <v>22</v>
      </c>
      <c r="N23">
        <f t="shared" si="1"/>
        <v>1052.7578120000035</v>
      </c>
      <c r="O23" t="str">
        <f t="shared" si="2"/>
        <v/>
      </c>
      <c r="P23">
        <f t="shared" si="3"/>
        <v>1052.7578120000035</v>
      </c>
      <c r="Q23" t="str">
        <f t="shared" si="4"/>
        <v/>
      </c>
      <c r="R23">
        <f t="shared" si="5"/>
        <v>1</v>
      </c>
      <c r="S23">
        <f t="shared" si="6"/>
        <v>2.39376069169117</v>
      </c>
      <c r="V23">
        <f t="shared" si="7"/>
        <v>22</v>
      </c>
      <c r="W23" t="str">
        <f t="shared" si="8"/>
        <v/>
      </c>
      <c r="X23">
        <f t="shared" si="9"/>
        <v>1052.7578120000035</v>
      </c>
      <c r="Y23" t="str">
        <f t="shared" si="10"/>
        <v/>
      </c>
      <c r="Z23">
        <f t="shared" si="11"/>
        <v>1</v>
      </c>
      <c r="AB23" s="3">
        <v>20</v>
      </c>
      <c r="AC23" s="4">
        <v>-782.74107142857088</v>
      </c>
      <c r="AD23" s="4">
        <v>925.21145840000099</v>
      </c>
      <c r="AE23" s="4"/>
      <c r="AF23">
        <v>20</v>
      </c>
      <c r="AG23">
        <f t="shared" si="12"/>
        <v>-782.74107142857088</v>
      </c>
      <c r="AH23">
        <f t="shared" si="13"/>
        <v>925.21145840000099</v>
      </c>
    </row>
    <row r="24" spans="1:34" x14ac:dyDescent="0.25">
      <c r="A24" t="s">
        <v>49</v>
      </c>
      <c r="B24">
        <v>42700.136719000002</v>
      </c>
      <c r="C24">
        <v>43556</v>
      </c>
      <c r="D24">
        <v>42507</v>
      </c>
      <c r="E24">
        <v>42418</v>
      </c>
      <c r="F24">
        <v>44738</v>
      </c>
      <c r="G24">
        <v>43556</v>
      </c>
      <c r="H24">
        <v>44714</v>
      </c>
      <c r="I24">
        <v>44385</v>
      </c>
      <c r="J24">
        <v>43939</v>
      </c>
      <c r="L24" s="1" t="str">
        <f t="shared" si="0"/>
        <v>01MAR2024:23:00:00</v>
      </c>
      <c r="M24">
        <v>23</v>
      </c>
      <c r="N24">
        <f t="shared" si="1"/>
        <v>855.8632809999981</v>
      </c>
      <c r="O24" t="str">
        <f t="shared" si="2"/>
        <v/>
      </c>
      <c r="P24">
        <f t="shared" si="3"/>
        <v>855.8632809999981</v>
      </c>
      <c r="Q24" t="str">
        <f t="shared" si="4"/>
        <v/>
      </c>
      <c r="R24">
        <f t="shared" si="5"/>
        <v>1</v>
      </c>
      <c r="S24">
        <f t="shared" si="6"/>
        <v>2.0043572380862429</v>
      </c>
      <c r="V24">
        <f t="shared" si="7"/>
        <v>23</v>
      </c>
      <c r="W24" t="str">
        <f t="shared" si="8"/>
        <v/>
      </c>
      <c r="X24">
        <f t="shared" si="9"/>
        <v>855.8632809999981</v>
      </c>
      <c r="Y24" t="str">
        <f t="shared" si="10"/>
        <v/>
      </c>
      <c r="Z24">
        <f t="shared" si="11"/>
        <v>1</v>
      </c>
      <c r="AB24" s="3">
        <v>21</v>
      </c>
      <c r="AC24" s="4">
        <v>-612.61840843749815</v>
      </c>
      <c r="AD24" s="4">
        <v>1001.3179084615404</v>
      </c>
      <c r="AE24" s="4"/>
      <c r="AF24">
        <v>21</v>
      </c>
      <c r="AG24">
        <f t="shared" si="12"/>
        <v>-612.61840843749815</v>
      </c>
      <c r="AH24">
        <f t="shared" si="13"/>
        <v>1001.3179084615404</v>
      </c>
    </row>
    <row r="25" spans="1:34" x14ac:dyDescent="0.25">
      <c r="A25" t="s">
        <v>50</v>
      </c>
      <c r="B25">
        <v>41622.871094000002</v>
      </c>
      <c r="C25">
        <v>41903</v>
      </c>
      <c r="D25">
        <v>40793</v>
      </c>
      <c r="E25">
        <v>40540</v>
      </c>
      <c r="F25">
        <v>43024</v>
      </c>
      <c r="G25">
        <v>41903</v>
      </c>
      <c r="H25">
        <v>43427</v>
      </c>
      <c r="I25">
        <v>42623</v>
      </c>
      <c r="J25">
        <v>42333</v>
      </c>
      <c r="L25" s="1" t="str">
        <f t="shared" si="0"/>
        <v>02MAR2024:00:00:00</v>
      </c>
      <c r="M25">
        <v>24</v>
      </c>
      <c r="N25">
        <f t="shared" si="1"/>
        <v>280.1289059999981</v>
      </c>
      <c r="O25" t="str">
        <f t="shared" si="2"/>
        <v/>
      </c>
      <c r="P25">
        <f t="shared" si="3"/>
        <v>280.1289059999981</v>
      </c>
      <c r="Q25" t="str">
        <f t="shared" si="4"/>
        <v/>
      </c>
      <c r="R25">
        <f t="shared" si="5"/>
        <v>1</v>
      </c>
      <c r="S25">
        <f t="shared" si="6"/>
        <v>0.67301677812508964</v>
      </c>
      <c r="V25">
        <f t="shared" si="7"/>
        <v>24</v>
      </c>
      <c r="W25" t="str">
        <f t="shared" si="8"/>
        <v/>
      </c>
      <c r="X25">
        <f t="shared" si="9"/>
        <v>280.1289059999981</v>
      </c>
      <c r="Y25" t="str">
        <f t="shared" si="10"/>
        <v/>
      </c>
      <c r="Z25">
        <f t="shared" si="11"/>
        <v>1</v>
      </c>
      <c r="AB25" s="3">
        <v>22</v>
      </c>
      <c r="AC25" s="4">
        <v>-564.75966299999936</v>
      </c>
      <c r="AD25" s="4">
        <v>1228.4933590000014</v>
      </c>
      <c r="AE25" s="4"/>
      <c r="AF25">
        <v>22</v>
      </c>
      <c r="AG25">
        <f t="shared" si="12"/>
        <v>-564.75966299999936</v>
      </c>
      <c r="AH25">
        <f t="shared" si="13"/>
        <v>1228.4933590000014</v>
      </c>
    </row>
    <row r="26" spans="1:34" x14ac:dyDescent="0.25">
      <c r="A26" t="s">
        <v>51</v>
      </c>
      <c r="B26">
        <v>40099.367187999997</v>
      </c>
      <c r="C26">
        <v>39622</v>
      </c>
      <c r="D26">
        <v>39622</v>
      </c>
      <c r="E26">
        <v>39265</v>
      </c>
      <c r="F26">
        <v>41015</v>
      </c>
      <c r="G26">
        <v>40479</v>
      </c>
      <c r="H26">
        <v>40984</v>
      </c>
      <c r="I26">
        <v>40761</v>
      </c>
      <c r="J26">
        <v>40579</v>
      </c>
      <c r="L26" s="1" t="str">
        <f t="shared" si="0"/>
        <v>02MAR2024:01:00:00</v>
      </c>
      <c r="M26">
        <v>1</v>
      </c>
      <c r="N26">
        <f t="shared" si="1"/>
        <v>-477.36718799999653</v>
      </c>
      <c r="O26">
        <f t="shared" si="2"/>
        <v>-477.36718799999653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1.1904606518151035</v>
      </c>
      <c r="V26">
        <f t="shared" si="7"/>
        <v>1</v>
      </c>
      <c r="W26">
        <f t="shared" si="8"/>
        <v>-477.36718799999653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-510.58832483333185</v>
      </c>
      <c r="AD26" s="4">
        <v>1012.1051134545473</v>
      </c>
      <c r="AE26" s="4"/>
      <c r="AF26">
        <v>23</v>
      </c>
      <c r="AG26">
        <f t="shared" si="12"/>
        <v>-510.58832483333185</v>
      </c>
      <c r="AH26">
        <f t="shared" si="13"/>
        <v>1012.1051134545473</v>
      </c>
    </row>
    <row r="27" spans="1:34" x14ac:dyDescent="0.25">
      <c r="A27" t="s">
        <v>52</v>
      </c>
      <c r="B27">
        <v>39227.898437999997</v>
      </c>
      <c r="C27">
        <v>38606</v>
      </c>
      <c r="D27">
        <v>38606</v>
      </c>
      <c r="E27">
        <v>38209</v>
      </c>
      <c r="F27">
        <v>39415</v>
      </c>
      <c r="G27">
        <v>38893</v>
      </c>
      <c r="H27">
        <v>39580</v>
      </c>
      <c r="I27">
        <v>39152</v>
      </c>
      <c r="J27">
        <v>39126</v>
      </c>
      <c r="L27" s="1" t="str">
        <f t="shared" si="0"/>
        <v>02MAR2024:02:00:00</v>
      </c>
      <c r="M27">
        <v>2</v>
      </c>
      <c r="N27">
        <f t="shared" si="1"/>
        <v>-621.89843799999653</v>
      </c>
      <c r="O27">
        <f t="shared" si="2"/>
        <v>-621.89843799999653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1.5853473236220186</v>
      </c>
      <c r="V27">
        <f t="shared" si="7"/>
        <v>2</v>
      </c>
      <c r="W27">
        <f t="shared" si="8"/>
        <v>-621.89843799999653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-691.33621657142794</v>
      </c>
      <c r="AD27" s="4">
        <v>637.97942693333368</v>
      </c>
      <c r="AE27" s="4"/>
      <c r="AF27">
        <v>24</v>
      </c>
      <c r="AG27">
        <f t="shared" si="12"/>
        <v>-691.33621657142794</v>
      </c>
      <c r="AH27">
        <f t="shared" si="13"/>
        <v>637.97942693333368</v>
      </c>
    </row>
    <row r="28" spans="1:34" x14ac:dyDescent="0.25">
      <c r="A28" t="s">
        <v>53</v>
      </c>
      <c r="B28">
        <v>38876.476562999997</v>
      </c>
      <c r="C28">
        <v>37998</v>
      </c>
      <c r="D28">
        <v>37998</v>
      </c>
      <c r="E28">
        <v>37662</v>
      </c>
      <c r="F28">
        <v>38129</v>
      </c>
      <c r="G28">
        <v>37936</v>
      </c>
      <c r="H28">
        <v>38423</v>
      </c>
      <c r="I28">
        <v>38153</v>
      </c>
      <c r="J28">
        <v>38122</v>
      </c>
      <c r="L28" s="1" t="str">
        <f t="shared" si="0"/>
        <v>02MAR2024:03:00:00</v>
      </c>
      <c r="M28">
        <v>3</v>
      </c>
      <c r="N28">
        <f t="shared" si="1"/>
        <v>-878.47656299999653</v>
      </c>
      <c r="O28">
        <f t="shared" si="2"/>
        <v>-878.47656299999653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2.2596609586684386</v>
      </c>
      <c r="V28">
        <f t="shared" si="7"/>
        <v>3</v>
      </c>
      <c r="W28">
        <f t="shared" si="8"/>
        <v>-878.47656299999653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26</v>
      </c>
      <c r="AC28" s="4"/>
      <c r="AD28" s="4"/>
      <c r="AE28" s="4"/>
    </row>
    <row r="29" spans="1:34" x14ac:dyDescent="0.25">
      <c r="A29" t="s">
        <v>54</v>
      </c>
      <c r="B29">
        <v>38816.566405999998</v>
      </c>
      <c r="C29">
        <v>37919</v>
      </c>
      <c r="D29">
        <v>37919</v>
      </c>
      <c r="E29">
        <v>37638</v>
      </c>
      <c r="F29">
        <v>37842</v>
      </c>
      <c r="G29">
        <v>37758</v>
      </c>
      <c r="H29">
        <v>38225</v>
      </c>
      <c r="I29">
        <v>37943</v>
      </c>
      <c r="J29">
        <v>37928</v>
      </c>
      <c r="L29" s="1" t="str">
        <f t="shared" si="0"/>
        <v>02MAR2024:04:00:00</v>
      </c>
      <c r="M29">
        <v>4</v>
      </c>
      <c r="N29">
        <f t="shared" si="1"/>
        <v>-897.5664059999981</v>
      </c>
      <c r="O29">
        <f t="shared" si="2"/>
        <v>-897.5664059999981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2.3123281864035725</v>
      </c>
      <c r="V29">
        <f t="shared" si="7"/>
        <v>4</v>
      </c>
      <c r="W29">
        <f t="shared" si="8"/>
        <v>-897.5664059999981</v>
      </c>
      <c r="X29" t="str">
        <f t="shared" si="9"/>
        <v/>
      </c>
      <c r="Y29">
        <f t="shared" si="10"/>
        <v>1</v>
      </c>
      <c r="Z29" t="str">
        <f t="shared" si="11"/>
        <v/>
      </c>
      <c r="AB29" s="3" t="s">
        <v>13</v>
      </c>
      <c r="AC29" s="4">
        <v>-624.4520538327763</v>
      </c>
      <c r="AD29" s="4">
        <v>926.62957520151065</v>
      </c>
    </row>
    <row r="30" spans="1:34" x14ac:dyDescent="0.25">
      <c r="A30" t="s">
        <v>55</v>
      </c>
      <c r="B30">
        <v>38792.558594000002</v>
      </c>
      <c r="C30">
        <v>38161</v>
      </c>
      <c r="D30">
        <v>38161</v>
      </c>
      <c r="E30">
        <v>37741</v>
      </c>
      <c r="F30">
        <v>37755</v>
      </c>
      <c r="G30">
        <v>38193</v>
      </c>
      <c r="H30">
        <v>38121</v>
      </c>
      <c r="I30">
        <v>38326</v>
      </c>
      <c r="J30">
        <v>38105</v>
      </c>
      <c r="L30" s="1" t="str">
        <f t="shared" si="0"/>
        <v>02MAR2024:05:00:00</v>
      </c>
      <c r="M30">
        <v>5</v>
      </c>
      <c r="N30">
        <f t="shared" si="1"/>
        <v>-631.5585940000019</v>
      </c>
      <c r="O30">
        <f t="shared" si="2"/>
        <v>-631.5585940000019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1.6280405750232838</v>
      </c>
      <c r="V30">
        <f t="shared" si="7"/>
        <v>5</v>
      </c>
      <c r="W30">
        <f t="shared" si="8"/>
        <v>-631.5585940000019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56</v>
      </c>
      <c r="B31">
        <v>39521.308594000002</v>
      </c>
      <c r="C31">
        <v>39054</v>
      </c>
      <c r="D31">
        <v>39054</v>
      </c>
      <c r="E31">
        <v>38609</v>
      </c>
      <c r="F31">
        <v>38342</v>
      </c>
      <c r="G31">
        <v>39421</v>
      </c>
      <c r="H31">
        <v>38589</v>
      </c>
      <c r="I31">
        <v>39507</v>
      </c>
      <c r="J31">
        <v>39004</v>
      </c>
      <c r="L31" s="1" t="str">
        <f t="shared" si="0"/>
        <v>02MAR2024:06:00:00</v>
      </c>
      <c r="M31">
        <v>6</v>
      </c>
      <c r="N31">
        <f t="shared" si="1"/>
        <v>-467.3085940000019</v>
      </c>
      <c r="O31">
        <f t="shared" si="2"/>
        <v>-467.3085940000019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1.1824218646215252</v>
      </c>
      <c r="V31">
        <f t="shared" si="7"/>
        <v>6</v>
      </c>
      <c r="W31">
        <f t="shared" si="8"/>
        <v>-467.3085940000019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57</v>
      </c>
      <c r="B32">
        <v>40870.886719000002</v>
      </c>
      <c r="C32">
        <v>40286</v>
      </c>
      <c r="D32">
        <v>40286</v>
      </c>
      <c r="E32">
        <v>39926</v>
      </c>
      <c r="F32">
        <v>39471</v>
      </c>
      <c r="G32">
        <v>41557</v>
      </c>
      <c r="H32">
        <v>39533</v>
      </c>
      <c r="I32">
        <v>41586</v>
      </c>
      <c r="J32">
        <v>40541</v>
      </c>
      <c r="L32" s="1" t="str">
        <f t="shared" si="0"/>
        <v>02MAR2024:07:00:00</v>
      </c>
      <c r="M32">
        <v>7</v>
      </c>
      <c r="N32">
        <f t="shared" si="1"/>
        <v>-584.8867190000019</v>
      </c>
      <c r="O32">
        <f t="shared" si="2"/>
        <v>-584.8867190000019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1.4310595290512758</v>
      </c>
      <c r="V32">
        <f t="shared" si="7"/>
        <v>7</v>
      </c>
      <c r="W32">
        <f t="shared" si="8"/>
        <v>-584.8867190000019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58</v>
      </c>
      <c r="B33">
        <v>42322.441405999998</v>
      </c>
      <c r="C33">
        <v>41124</v>
      </c>
      <c r="D33">
        <v>41124</v>
      </c>
      <c r="E33">
        <v>40820</v>
      </c>
      <c r="F33">
        <v>40770</v>
      </c>
      <c r="G33">
        <v>42929</v>
      </c>
      <c r="H33">
        <v>40799</v>
      </c>
      <c r="I33">
        <v>42904</v>
      </c>
      <c r="J33">
        <v>41785</v>
      </c>
      <c r="L33" s="1" t="str">
        <f t="shared" si="0"/>
        <v>02MAR2024:08:00:00</v>
      </c>
      <c r="M33">
        <v>8</v>
      </c>
      <c r="N33">
        <f t="shared" si="1"/>
        <v>-1198.4414059999981</v>
      </c>
      <c r="O33">
        <f t="shared" si="2"/>
        <v>-1198.4414059999981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2.8316925162783653</v>
      </c>
      <c r="V33">
        <f t="shared" si="7"/>
        <v>8</v>
      </c>
      <c r="W33">
        <f t="shared" si="8"/>
        <v>-1198.4414059999981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15</v>
      </c>
      <c r="AD33" s="4">
        <v>15</v>
      </c>
      <c r="AF33">
        <v>1</v>
      </c>
      <c r="AG33">
        <f>AC33</f>
        <v>15</v>
      </c>
      <c r="AH33">
        <f>AD33</f>
        <v>15</v>
      </c>
    </row>
    <row r="34" spans="1:34" x14ac:dyDescent="0.25">
      <c r="A34" t="s">
        <v>59</v>
      </c>
      <c r="B34">
        <v>43603.742187999997</v>
      </c>
      <c r="C34">
        <v>42448</v>
      </c>
      <c r="D34">
        <v>42448</v>
      </c>
      <c r="E34">
        <v>41998</v>
      </c>
      <c r="F34">
        <v>42228</v>
      </c>
      <c r="G34">
        <v>43966</v>
      </c>
      <c r="H34">
        <v>42457</v>
      </c>
      <c r="I34">
        <v>44013</v>
      </c>
      <c r="J34">
        <v>43118</v>
      </c>
      <c r="L34" s="1" t="str">
        <f t="shared" si="0"/>
        <v>02MAR2024:09:00:00</v>
      </c>
      <c r="M34">
        <v>9</v>
      </c>
      <c r="N34">
        <f t="shared" si="1"/>
        <v>-1155.7421879999965</v>
      </c>
      <c r="O34">
        <f t="shared" si="2"/>
        <v>-1155.7421879999965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2.6505573375260978</v>
      </c>
      <c r="V34">
        <f t="shared" si="7"/>
        <v>9</v>
      </c>
      <c r="W34">
        <f t="shared" si="8"/>
        <v>-1155.7421879999965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14</v>
      </c>
      <c r="AD34" s="4">
        <v>15</v>
      </c>
      <c r="AF34">
        <v>2</v>
      </c>
      <c r="AG34">
        <f t="shared" ref="AG34:AG56" si="14">AC34</f>
        <v>14</v>
      </c>
      <c r="AH34">
        <f t="shared" ref="AH34:AH56" si="15">AD34</f>
        <v>15</v>
      </c>
    </row>
    <row r="35" spans="1:34" x14ac:dyDescent="0.25">
      <c r="A35" t="s">
        <v>60</v>
      </c>
      <c r="B35">
        <v>42848.019530999998</v>
      </c>
      <c r="C35">
        <v>42882</v>
      </c>
      <c r="D35">
        <v>42882</v>
      </c>
      <c r="E35">
        <v>42126</v>
      </c>
      <c r="F35">
        <v>43169</v>
      </c>
      <c r="G35">
        <v>44435</v>
      </c>
      <c r="H35">
        <v>43388</v>
      </c>
      <c r="I35">
        <v>44584</v>
      </c>
      <c r="J35">
        <v>43786</v>
      </c>
      <c r="L35" s="1" t="str">
        <f t="shared" si="0"/>
        <v>02MAR2024:10:00:00</v>
      </c>
      <c r="M35">
        <v>10</v>
      </c>
      <c r="N35">
        <f t="shared" si="1"/>
        <v>33.980469000001904</v>
      </c>
      <c r="O35" t="str">
        <f t="shared" si="2"/>
        <v/>
      </c>
      <c r="P35">
        <f t="shared" si="3"/>
        <v>33.980469000001904</v>
      </c>
      <c r="Q35" t="str">
        <f t="shared" si="4"/>
        <v/>
      </c>
      <c r="R35">
        <f t="shared" si="5"/>
        <v>1</v>
      </c>
      <c r="S35">
        <f t="shared" si="6"/>
        <v>7.9304643182907128E-2</v>
      </c>
      <c r="V35">
        <f t="shared" si="7"/>
        <v>10</v>
      </c>
      <c r="W35" t="str">
        <f t="shared" si="8"/>
        <v/>
      </c>
      <c r="X35">
        <f t="shared" si="9"/>
        <v>33.980469000001904</v>
      </c>
      <c r="Y35" t="str">
        <f t="shared" si="10"/>
        <v/>
      </c>
      <c r="Z35">
        <f t="shared" si="11"/>
        <v>1</v>
      </c>
      <c r="AB35" s="3">
        <v>3</v>
      </c>
      <c r="AC35" s="4">
        <v>12</v>
      </c>
      <c r="AD35" s="4">
        <v>16</v>
      </c>
      <c r="AF35">
        <v>3</v>
      </c>
      <c r="AG35">
        <f t="shared" si="14"/>
        <v>12</v>
      </c>
      <c r="AH35">
        <f t="shared" si="15"/>
        <v>16</v>
      </c>
    </row>
    <row r="36" spans="1:34" x14ac:dyDescent="0.25">
      <c r="A36" t="s">
        <v>61</v>
      </c>
      <c r="B36">
        <v>42416.15625</v>
      </c>
      <c r="C36">
        <v>43035</v>
      </c>
      <c r="D36">
        <v>43035</v>
      </c>
      <c r="E36">
        <v>42307</v>
      </c>
      <c r="F36">
        <v>43704</v>
      </c>
      <c r="G36">
        <v>44432</v>
      </c>
      <c r="H36">
        <v>43694</v>
      </c>
      <c r="I36">
        <v>44654</v>
      </c>
      <c r="J36">
        <v>44002</v>
      </c>
      <c r="L36" s="1" t="str">
        <f t="shared" si="0"/>
        <v>02MAR2024:11:00:00</v>
      </c>
      <c r="M36">
        <v>11</v>
      </c>
      <c r="N36">
        <f t="shared" si="1"/>
        <v>618.84375</v>
      </c>
      <c r="O36" t="str">
        <f t="shared" si="2"/>
        <v/>
      </c>
      <c r="P36">
        <f t="shared" si="3"/>
        <v>618.84375</v>
      </c>
      <c r="Q36" t="str">
        <f t="shared" si="4"/>
        <v/>
      </c>
      <c r="R36">
        <f t="shared" si="5"/>
        <v>1</v>
      </c>
      <c r="S36">
        <f t="shared" si="6"/>
        <v>1.4589812107267499</v>
      </c>
      <c r="V36">
        <f t="shared" si="7"/>
        <v>11</v>
      </c>
      <c r="W36" t="str">
        <f t="shared" si="8"/>
        <v/>
      </c>
      <c r="X36">
        <f t="shared" si="9"/>
        <v>618.84375</v>
      </c>
      <c r="Y36" t="str">
        <f t="shared" si="10"/>
        <v/>
      </c>
      <c r="Z36">
        <f t="shared" si="11"/>
        <v>1</v>
      </c>
      <c r="AB36" s="3">
        <v>4</v>
      </c>
      <c r="AC36" s="4">
        <v>13</v>
      </c>
      <c r="AD36" s="4">
        <v>16</v>
      </c>
      <c r="AF36">
        <v>4</v>
      </c>
      <c r="AG36">
        <f t="shared" si="14"/>
        <v>13</v>
      </c>
      <c r="AH36">
        <f t="shared" si="15"/>
        <v>16</v>
      </c>
    </row>
    <row r="37" spans="1:34" x14ac:dyDescent="0.25">
      <c r="A37" t="s">
        <v>62</v>
      </c>
      <c r="B37">
        <v>42354.460937999997</v>
      </c>
      <c r="C37">
        <v>43104</v>
      </c>
      <c r="D37">
        <v>43104</v>
      </c>
      <c r="E37">
        <v>42362</v>
      </c>
      <c r="F37">
        <v>44360</v>
      </c>
      <c r="G37">
        <v>44643</v>
      </c>
      <c r="H37">
        <v>44051</v>
      </c>
      <c r="I37">
        <v>44933</v>
      </c>
      <c r="J37">
        <v>44313</v>
      </c>
      <c r="L37" s="1" t="str">
        <f t="shared" si="0"/>
        <v>02MAR2024:12:00:00</v>
      </c>
      <c r="M37">
        <v>12</v>
      </c>
      <c r="N37">
        <f t="shared" si="1"/>
        <v>749.53906200000347</v>
      </c>
      <c r="O37" t="str">
        <f t="shared" si="2"/>
        <v/>
      </c>
      <c r="P37">
        <f t="shared" si="3"/>
        <v>749.53906200000347</v>
      </c>
      <c r="Q37" t="str">
        <f t="shared" si="4"/>
        <v/>
      </c>
      <c r="R37">
        <f t="shared" si="5"/>
        <v>1</v>
      </c>
      <c r="S37">
        <f t="shared" si="6"/>
        <v>1.7696815055613764</v>
      </c>
      <c r="V37">
        <f t="shared" si="7"/>
        <v>12</v>
      </c>
      <c r="W37" t="str">
        <f t="shared" si="8"/>
        <v/>
      </c>
      <c r="X37">
        <f t="shared" si="9"/>
        <v>749.53906200000347</v>
      </c>
      <c r="Y37" t="str">
        <f t="shared" si="10"/>
        <v/>
      </c>
      <c r="Z37">
        <f t="shared" si="11"/>
        <v>1</v>
      </c>
      <c r="AB37" s="3">
        <v>5</v>
      </c>
      <c r="AC37" s="4">
        <v>13</v>
      </c>
      <c r="AD37" s="4">
        <v>16</v>
      </c>
      <c r="AF37">
        <v>5</v>
      </c>
      <c r="AG37">
        <f t="shared" si="14"/>
        <v>13</v>
      </c>
      <c r="AH37">
        <f t="shared" si="15"/>
        <v>16</v>
      </c>
    </row>
    <row r="38" spans="1:34" x14ac:dyDescent="0.25">
      <c r="A38" t="s">
        <v>63</v>
      </c>
      <c r="B38">
        <v>42733.402344000002</v>
      </c>
      <c r="C38">
        <v>43534</v>
      </c>
      <c r="D38">
        <v>43534</v>
      </c>
      <c r="E38">
        <v>42912</v>
      </c>
      <c r="F38">
        <v>45187</v>
      </c>
      <c r="G38">
        <v>44859</v>
      </c>
      <c r="H38">
        <v>44445</v>
      </c>
      <c r="I38">
        <v>45329</v>
      </c>
      <c r="J38">
        <v>44787</v>
      </c>
      <c r="L38" s="1" t="str">
        <f t="shared" si="0"/>
        <v>02MAR2024:13:00:00</v>
      </c>
      <c r="M38">
        <v>13</v>
      </c>
      <c r="N38">
        <f t="shared" si="1"/>
        <v>800.5976559999981</v>
      </c>
      <c r="O38" t="str">
        <f t="shared" si="2"/>
        <v/>
      </c>
      <c r="P38">
        <f t="shared" si="3"/>
        <v>800.5976559999981</v>
      </c>
      <c r="Q38" t="str">
        <f t="shared" si="4"/>
        <v/>
      </c>
      <c r="R38">
        <f t="shared" si="5"/>
        <v>1</v>
      </c>
      <c r="S38">
        <f t="shared" si="6"/>
        <v>1.8734704284841628</v>
      </c>
      <c r="V38">
        <f t="shared" si="7"/>
        <v>13</v>
      </c>
      <c r="W38" t="str">
        <f t="shared" si="8"/>
        <v/>
      </c>
      <c r="X38">
        <f t="shared" si="9"/>
        <v>800.5976559999981</v>
      </c>
      <c r="Y38" t="str">
        <f t="shared" si="10"/>
        <v/>
      </c>
      <c r="Z38">
        <f t="shared" si="11"/>
        <v>1</v>
      </c>
      <c r="AB38" s="3">
        <v>6</v>
      </c>
      <c r="AC38" s="4">
        <v>13</v>
      </c>
      <c r="AD38" s="4">
        <v>16</v>
      </c>
      <c r="AF38">
        <v>6</v>
      </c>
      <c r="AG38">
        <f t="shared" si="14"/>
        <v>13</v>
      </c>
      <c r="AH38">
        <f t="shared" si="15"/>
        <v>16</v>
      </c>
    </row>
    <row r="39" spans="1:34" x14ac:dyDescent="0.25">
      <c r="A39" t="s">
        <v>64</v>
      </c>
      <c r="B39">
        <v>43520.277344000002</v>
      </c>
      <c r="C39">
        <v>44348</v>
      </c>
      <c r="D39">
        <v>44348</v>
      </c>
      <c r="E39">
        <v>43708</v>
      </c>
      <c r="F39">
        <v>45888</v>
      </c>
      <c r="G39">
        <v>45586</v>
      </c>
      <c r="H39">
        <v>44742</v>
      </c>
      <c r="I39">
        <v>46022</v>
      </c>
      <c r="J39">
        <v>45404</v>
      </c>
      <c r="L39" s="1" t="str">
        <f t="shared" si="0"/>
        <v>02MAR2024:14:00:00</v>
      </c>
      <c r="M39">
        <v>14</v>
      </c>
      <c r="N39">
        <f t="shared" si="1"/>
        <v>827.7226559999981</v>
      </c>
      <c r="O39" t="str">
        <f t="shared" si="2"/>
        <v/>
      </c>
      <c r="P39">
        <f t="shared" si="3"/>
        <v>827.7226559999981</v>
      </c>
      <c r="Q39" t="str">
        <f t="shared" si="4"/>
        <v/>
      </c>
      <c r="R39">
        <f t="shared" si="5"/>
        <v>1</v>
      </c>
      <c r="S39">
        <f t="shared" si="6"/>
        <v>1.9019241294290914</v>
      </c>
      <c r="V39">
        <f t="shared" si="7"/>
        <v>14</v>
      </c>
      <c r="W39" t="str">
        <f t="shared" si="8"/>
        <v/>
      </c>
      <c r="X39">
        <f t="shared" si="9"/>
        <v>827.7226559999981</v>
      </c>
      <c r="Y39" t="str">
        <f t="shared" si="10"/>
        <v/>
      </c>
      <c r="Z39">
        <f t="shared" si="11"/>
        <v>1</v>
      </c>
      <c r="AB39" s="3">
        <v>7</v>
      </c>
      <c r="AC39" s="4">
        <v>11</v>
      </c>
      <c r="AD39" s="4">
        <v>18</v>
      </c>
      <c r="AF39">
        <v>7</v>
      </c>
      <c r="AG39">
        <f t="shared" si="14"/>
        <v>11</v>
      </c>
      <c r="AH39">
        <f t="shared" si="15"/>
        <v>18</v>
      </c>
    </row>
    <row r="40" spans="1:34" x14ac:dyDescent="0.25">
      <c r="A40" t="s">
        <v>65</v>
      </c>
      <c r="B40">
        <v>44033.035155999998</v>
      </c>
      <c r="C40">
        <v>45339</v>
      </c>
      <c r="D40">
        <v>45339</v>
      </c>
      <c r="E40">
        <v>44887</v>
      </c>
      <c r="F40">
        <v>46877</v>
      </c>
      <c r="G40">
        <v>46510</v>
      </c>
      <c r="H40">
        <v>45495</v>
      </c>
      <c r="I40">
        <v>46931</v>
      </c>
      <c r="J40">
        <v>46296</v>
      </c>
      <c r="L40" s="1" t="str">
        <f t="shared" si="0"/>
        <v>02MAR2024:15:00:00</v>
      </c>
      <c r="M40">
        <v>15</v>
      </c>
      <c r="N40">
        <f t="shared" si="1"/>
        <v>1305.9648440000019</v>
      </c>
      <c r="O40" t="str">
        <f t="shared" si="2"/>
        <v/>
      </c>
      <c r="P40">
        <f t="shared" si="3"/>
        <v>1305.9648440000019</v>
      </c>
      <c r="Q40" t="str">
        <f t="shared" si="4"/>
        <v/>
      </c>
      <c r="R40">
        <f t="shared" si="5"/>
        <v>1</v>
      </c>
      <c r="S40">
        <f t="shared" si="6"/>
        <v>2.9658751420910159</v>
      </c>
      <c r="V40">
        <f t="shared" si="7"/>
        <v>15</v>
      </c>
      <c r="W40" t="str">
        <f t="shared" si="8"/>
        <v/>
      </c>
      <c r="X40">
        <f t="shared" si="9"/>
        <v>1305.9648440000019</v>
      </c>
      <c r="Y40" t="str">
        <f t="shared" si="10"/>
        <v/>
      </c>
      <c r="Z40">
        <f t="shared" si="11"/>
        <v>1</v>
      </c>
      <c r="AB40" s="3">
        <v>8</v>
      </c>
      <c r="AC40" s="4">
        <v>8</v>
      </c>
      <c r="AD40" s="4">
        <v>21</v>
      </c>
      <c r="AF40">
        <v>8</v>
      </c>
      <c r="AG40">
        <f t="shared" si="14"/>
        <v>8</v>
      </c>
      <c r="AH40">
        <f t="shared" si="15"/>
        <v>21</v>
      </c>
    </row>
    <row r="41" spans="1:34" x14ac:dyDescent="0.25">
      <c r="A41" t="s">
        <v>66</v>
      </c>
      <c r="B41">
        <v>44787.730469000002</v>
      </c>
      <c r="C41">
        <v>46175</v>
      </c>
      <c r="D41">
        <v>46175</v>
      </c>
      <c r="E41">
        <v>45932</v>
      </c>
      <c r="F41">
        <v>47699</v>
      </c>
      <c r="G41">
        <v>47343</v>
      </c>
      <c r="H41">
        <v>46280</v>
      </c>
      <c r="I41">
        <v>47845</v>
      </c>
      <c r="J41">
        <v>47091</v>
      </c>
      <c r="L41" s="1" t="str">
        <f t="shared" si="0"/>
        <v>02MAR2024:16:00:00</v>
      </c>
      <c r="M41">
        <v>16</v>
      </c>
      <c r="N41">
        <f t="shared" si="1"/>
        <v>1387.2695309999981</v>
      </c>
      <c r="O41" t="str">
        <f t="shared" si="2"/>
        <v/>
      </c>
      <c r="P41">
        <f t="shared" si="3"/>
        <v>1387.2695309999981</v>
      </c>
      <c r="Q41" t="str">
        <f t="shared" si="4"/>
        <v/>
      </c>
      <c r="R41">
        <f t="shared" si="5"/>
        <v>1</v>
      </c>
      <c r="S41">
        <f t="shared" si="6"/>
        <v>3.0974320789936027</v>
      </c>
      <c r="V41">
        <f t="shared" si="7"/>
        <v>16</v>
      </c>
      <c r="W41" t="str">
        <f t="shared" si="8"/>
        <v/>
      </c>
      <c r="X41">
        <f t="shared" si="9"/>
        <v>1387.2695309999981</v>
      </c>
      <c r="Y41" t="str">
        <f t="shared" si="10"/>
        <v/>
      </c>
      <c r="Z41">
        <f t="shared" si="11"/>
        <v>1</v>
      </c>
      <c r="AB41" s="3">
        <v>9</v>
      </c>
      <c r="AC41" s="4">
        <v>7</v>
      </c>
      <c r="AD41" s="4">
        <v>22</v>
      </c>
      <c r="AF41">
        <v>9</v>
      </c>
      <c r="AG41">
        <f t="shared" si="14"/>
        <v>7</v>
      </c>
      <c r="AH41">
        <f t="shared" si="15"/>
        <v>22</v>
      </c>
    </row>
    <row r="42" spans="1:34" x14ac:dyDescent="0.25">
      <c r="A42" t="s">
        <v>67</v>
      </c>
      <c r="B42">
        <v>45408.511719000002</v>
      </c>
      <c r="C42">
        <v>46708</v>
      </c>
      <c r="D42">
        <v>46708</v>
      </c>
      <c r="E42">
        <v>46658</v>
      </c>
      <c r="F42">
        <v>48573</v>
      </c>
      <c r="G42">
        <v>47703</v>
      </c>
      <c r="H42">
        <v>47401</v>
      </c>
      <c r="I42">
        <v>48401</v>
      </c>
      <c r="J42">
        <v>47798</v>
      </c>
      <c r="L42" s="1" t="str">
        <f t="shared" si="0"/>
        <v>02MAR2024:17:00:00</v>
      </c>
      <c r="M42">
        <v>17</v>
      </c>
      <c r="N42">
        <f t="shared" si="1"/>
        <v>1299.4882809999981</v>
      </c>
      <c r="O42" t="str">
        <f t="shared" si="2"/>
        <v/>
      </c>
      <c r="P42">
        <f t="shared" si="3"/>
        <v>1299.4882809999981</v>
      </c>
      <c r="Q42" t="str">
        <f t="shared" si="4"/>
        <v/>
      </c>
      <c r="R42">
        <f t="shared" si="5"/>
        <v>1</v>
      </c>
      <c r="S42">
        <f t="shared" si="6"/>
        <v>2.8617724558813524</v>
      </c>
      <c r="V42">
        <f t="shared" si="7"/>
        <v>17</v>
      </c>
      <c r="W42" t="str">
        <f t="shared" si="8"/>
        <v/>
      </c>
      <c r="X42">
        <f t="shared" si="9"/>
        <v>1299.4882809999981</v>
      </c>
      <c r="Y42" t="str">
        <f t="shared" si="10"/>
        <v/>
      </c>
      <c r="Z42">
        <f t="shared" si="11"/>
        <v>1</v>
      </c>
      <c r="AB42" s="3">
        <v>10</v>
      </c>
      <c r="AC42" s="4">
        <v>7</v>
      </c>
      <c r="AD42" s="4">
        <v>22</v>
      </c>
      <c r="AF42">
        <v>10</v>
      </c>
      <c r="AG42">
        <f t="shared" si="14"/>
        <v>7</v>
      </c>
      <c r="AH42">
        <f t="shared" si="15"/>
        <v>22</v>
      </c>
    </row>
    <row r="43" spans="1:34" x14ac:dyDescent="0.25">
      <c r="A43" t="s">
        <v>68</v>
      </c>
      <c r="B43">
        <v>45317.183594000002</v>
      </c>
      <c r="C43">
        <v>46960</v>
      </c>
      <c r="D43">
        <v>46960</v>
      </c>
      <c r="E43">
        <v>47166</v>
      </c>
      <c r="F43">
        <v>48419</v>
      </c>
      <c r="G43">
        <v>47128</v>
      </c>
      <c r="H43">
        <v>47696</v>
      </c>
      <c r="I43">
        <v>48198</v>
      </c>
      <c r="J43">
        <v>47750</v>
      </c>
      <c r="L43" s="1" t="str">
        <f t="shared" si="0"/>
        <v>02MAR2024:18:00:00</v>
      </c>
      <c r="M43">
        <v>18</v>
      </c>
      <c r="N43">
        <f t="shared" si="1"/>
        <v>1642.8164059999981</v>
      </c>
      <c r="O43" t="str">
        <f t="shared" si="2"/>
        <v/>
      </c>
      <c r="P43">
        <f t="shared" si="3"/>
        <v>1642.8164059999981</v>
      </c>
      <c r="Q43" t="str">
        <f t="shared" si="4"/>
        <v/>
      </c>
      <c r="R43">
        <f t="shared" si="5"/>
        <v>1</v>
      </c>
      <c r="S43">
        <f t="shared" si="6"/>
        <v>3.6251511583731939</v>
      </c>
      <c r="V43">
        <f t="shared" si="7"/>
        <v>18</v>
      </c>
      <c r="W43" t="str">
        <f t="shared" si="8"/>
        <v/>
      </c>
      <c r="X43">
        <f t="shared" si="9"/>
        <v>1642.8164059999981</v>
      </c>
      <c r="Y43" t="str">
        <f t="shared" si="10"/>
        <v/>
      </c>
      <c r="Z43">
        <f t="shared" si="11"/>
        <v>1</v>
      </c>
      <c r="AB43" s="3">
        <v>11</v>
      </c>
      <c r="AC43" s="4">
        <v>6</v>
      </c>
      <c r="AD43" s="4">
        <v>23</v>
      </c>
      <c r="AF43">
        <v>11</v>
      </c>
      <c r="AG43">
        <f t="shared" si="14"/>
        <v>6</v>
      </c>
      <c r="AH43">
        <f t="shared" si="15"/>
        <v>23</v>
      </c>
    </row>
    <row r="44" spans="1:34" x14ac:dyDescent="0.25">
      <c r="A44" t="s">
        <v>69</v>
      </c>
      <c r="B44">
        <v>45352.878905999998</v>
      </c>
      <c r="C44">
        <v>47005</v>
      </c>
      <c r="D44">
        <v>47005</v>
      </c>
      <c r="E44">
        <v>47351</v>
      </c>
      <c r="F44">
        <v>47711</v>
      </c>
      <c r="G44">
        <v>47057</v>
      </c>
      <c r="H44">
        <v>47080</v>
      </c>
      <c r="I44">
        <v>48288</v>
      </c>
      <c r="J44">
        <v>47582</v>
      </c>
      <c r="L44" s="1" t="str">
        <f t="shared" si="0"/>
        <v>02MAR2024:19:00:00</v>
      </c>
      <c r="M44">
        <v>19</v>
      </c>
      <c r="N44">
        <f t="shared" si="1"/>
        <v>1652.1210940000019</v>
      </c>
      <c r="O44" t="str">
        <f t="shared" si="2"/>
        <v/>
      </c>
      <c r="P44">
        <f t="shared" si="3"/>
        <v>1652.1210940000019</v>
      </c>
      <c r="Q44" t="str">
        <f t="shared" si="4"/>
        <v/>
      </c>
      <c r="R44">
        <f t="shared" si="5"/>
        <v>1</v>
      </c>
      <c r="S44">
        <f t="shared" si="6"/>
        <v>3.6428141583343523</v>
      </c>
      <c r="V44">
        <f t="shared" si="7"/>
        <v>19</v>
      </c>
      <c r="W44" t="str">
        <f t="shared" si="8"/>
        <v/>
      </c>
      <c r="X44">
        <f t="shared" si="9"/>
        <v>1652.1210940000019</v>
      </c>
      <c r="Y44" t="str">
        <f t="shared" si="10"/>
        <v/>
      </c>
      <c r="Z44">
        <f t="shared" si="11"/>
        <v>1</v>
      </c>
      <c r="AB44" s="3">
        <v>12</v>
      </c>
      <c r="AC44" s="4">
        <v>8</v>
      </c>
      <c r="AD44" s="4">
        <v>21</v>
      </c>
      <c r="AF44">
        <v>12</v>
      </c>
      <c r="AG44">
        <f t="shared" si="14"/>
        <v>8</v>
      </c>
      <c r="AH44">
        <f t="shared" si="15"/>
        <v>21</v>
      </c>
    </row>
    <row r="45" spans="1:34" x14ac:dyDescent="0.25">
      <c r="A45" t="s">
        <v>70</v>
      </c>
      <c r="B45">
        <v>45573.390625</v>
      </c>
      <c r="C45">
        <v>46398</v>
      </c>
      <c r="D45">
        <v>46398</v>
      </c>
      <c r="E45">
        <v>46587</v>
      </c>
      <c r="F45">
        <v>47233</v>
      </c>
      <c r="G45">
        <v>46889</v>
      </c>
      <c r="H45">
        <v>46641</v>
      </c>
      <c r="I45">
        <v>48154</v>
      </c>
      <c r="J45">
        <v>47252</v>
      </c>
      <c r="L45" s="1" t="str">
        <f t="shared" si="0"/>
        <v>02MAR2024:20:00:00</v>
      </c>
      <c r="M45">
        <v>20</v>
      </c>
      <c r="N45">
        <f t="shared" si="1"/>
        <v>824.609375</v>
      </c>
      <c r="O45" t="str">
        <f t="shared" si="2"/>
        <v/>
      </c>
      <c r="P45">
        <f t="shared" si="3"/>
        <v>824.609375</v>
      </c>
      <c r="Q45" t="str">
        <f t="shared" si="4"/>
        <v/>
      </c>
      <c r="R45">
        <f t="shared" si="5"/>
        <v>1</v>
      </c>
      <c r="S45">
        <f t="shared" si="6"/>
        <v>1.8094097535671345</v>
      </c>
      <c r="V45">
        <f t="shared" si="7"/>
        <v>20</v>
      </c>
      <c r="W45" t="str">
        <f t="shared" si="8"/>
        <v/>
      </c>
      <c r="X45">
        <f t="shared" si="9"/>
        <v>824.609375</v>
      </c>
      <c r="Y45" t="str">
        <f t="shared" si="10"/>
        <v/>
      </c>
      <c r="Z45">
        <f t="shared" si="11"/>
        <v>1</v>
      </c>
      <c r="AB45" s="3">
        <v>13</v>
      </c>
      <c r="AC45" s="4">
        <v>11</v>
      </c>
      <c r="AD45" s="4">
        <v>18</v>
      </c>
      <c r="AF45">
        <v>13</v>
      </c>
      <c r="AG45">
        <f t="shared" si="14"/>
        <v>11</v>
      </c>
      <c r="AH45">
        <f t="shared" si="15"/>
        <v>18</v>
      </c>
    </row>
    <row r="46" spans="1:34" x14ac:dyDescent="0.25">
      <c r="A46" t="s">
        <v>71</v>
      </c>
      <c r="B46">
        <v>44917.402344000002</v>
      </c>
      <c r="C46">
        <v>45107</v>
      </c>
      <c r="D46">
        <v>45107</v>
      </c>
      <c r="E46">
        <v>45055</v>
      </c>
      <c r="F46">
        <v>45948</v>
      </c>
      <c r="G46">
        <v>45499</v>
      </c>
      <c r="H46">
        <v>45448</v>
      </c>
      <c r="I46">
        <v>46755</v>
      </c>
      <c r="J46">
        <v>45944</v>
      </c>
      <c r="L46" s="1" t="str">
        <f t="shared" si="0"/>
        <v>02MAR2024:21:00:00</v>
      </c>
      <c r="M46">
        <v>21</v>
      </c>
      <c r="N46">
        <f t="shared" si="1"/>
        <v>189.5976559999981</v>
      </c>
      <c r="O46" t="str">
        <f t="shared" si="2"/>
        <v/>
      </c>
      <c r="P46">
        <f t="shared" si="3"/>
        <v>189.5976559999981</v>
      </c>
      <c r="Q46" t="str">
        <f t="shared" si="4"/>
        <v/>
      </c>
      <c r="R46">
        <f t="shared" si="5"/>
        <v>1</v>
      </c>
      <c r="S46">
        <f t="shared" si="6"/>
        <v>0.42210289577292143</v>
      </c>
      <c r="V46">
        <f t="shared" si="7"/>
        <v>21</v>
      </c>
      <c r="W46" t="str">
        <f t="shared" si="8"/>
        <v/>
      </c>
      <c r="X46">
        <f t="shared" si="9"/>
        <v>189.5976559999981</v>
      </c>
      <c r="Y46" t="str">
        <f t="shared" si="10"/>
        <v/>
      </c>
      <c r="Z46">
        <f t="shared" si="11"/>
        <v>1</v>
      </c>
      <c r="AB46" s="3">
        <v>14</v>
      </c>
      <c r="AC46" s="4">
        <v>12</v>
      </c>
      <c r="AD46" s="4">
        <v>17</v>
      </c>
      <c r="AF46">
        <v>14</v>
      </c>
      <c r="AG46">
        <f t="shared" si="14"/>
        <v>12</v>
      </c>
      <c r="AH46">
        <f t="shared" si="15"/>
        <v>17</v>
      </c>
    </row>
    <row r="47" spans="1:34" x14ac:dyDescent="0.25">
      <c r="A47" t="s">
        <v>72</v>
      </c>
      <c r="B47">
        <v>43861.296875</v>
      </c>
      <c r="C47">
        <v>43911</v>
      </c>
      <c r="D47">
        <v>43911</v>
      </c>
      <c r="E47">
        <v>43709</v>
      </c>
      <c r="F47">
        <v>44667</v>
      </c>
      <c r="G47">
        <v>44106</v>
      </c>
      <c r="H47">
        <v>44284</v>
      </c>
      <c r="I47">
        <v>45373</v>
      </c>
      <c r="J47">
        <v>44650</v>
      </c>
      <c r="L47" s="1" t="str">
        <f t="shared" si="0"/>
        <v>02MAR2024:22:00:00</v>
      </c>
      <c r="M47">
        <v>22</v>
      </c>
      <c r="N47">
        <f t="shared" si="1"/>
        <v>49.703125</v>
      </c>
      <c r="O47" t="str">
        <f t="shared" si="2"/>
        <v/>
      </c>
      <c r="P47">
        <f t="shared" si="3"/>
        <v>49.703125</v>
      </c>
      <c r="Q47" t="str">
        <f t="shared" si="4"/>
        <v/>
      </c>
      <c r="R47">
        <f t="shared" si="5"/>
        <v>1</v>
      </c>
      <c r="S47">
        <f t="shared" si="6"/>
        <v>0.11331886775178715</v>
      </c>
      <c r="V47">
        <f t="shared" si="7"/>
        <v>22</v>
      </c>
      <c r="W47" t="str">
        <f t="shared" si="8"/>
        <v/>
      </c>
      <c r="X47">
        <f t="shared" si="9"/>
        <v>49.703125</v>
      </c>
      <c r="Y47" t="str">
        <f t="shared" si="10"/>
        <v/>
      </c>
      <c r="Z47">
        <f t="shared" si="11"/>
        <v>1</v>
      </c>
      <c r="AB47" s="3">
        <v>15</v>
      </c>
      <c r="AC47" s="4">
        <v>13</v>
      </c>
      <c r="AD47" s="4">
        <v>16</v>
      </c>
      <c r="AF47">
        <v>15</v>
      </c>
      <c r="AG47">
        <f t="shared" si="14"/>
        <v>13</v>
      </c>
      <c r="AH47">
        <f t="shared" si="15"/>
        <v>16</v>
      </c>
    </row>
    <row r="48" spans="1:34" x14ac:dyDescent="0.25">
      <c r="A48" t="s">
        <v>73</v>
      </c>
      <c r="B48">
        <v>42385.210937999997</v>
      </c>
      <c r="C48">
        <v>42354</v>
      </c>
      <c r="D48">
        <v>42354</v>
      </c>
      <c r="E48">
        <v>41879</v>
      </c>
      <c r="F48">
        <v>43086</v>
      </c>
      <c r="G48">
        <v>42509</v>
      </c>
      <c r="H48">
        <v>42945</v>
      </c>
      <c r="I48">
        <v>43582</v>
      </c>
      <c r="J48">
        <v>43035</v>
      </c>
      <c r="L48" s="1" t="str">
        <f t="shared" si="0"/>
        <v>02MAR2024:23:00:00</v>
      </c>
      <c r="M48">
        <v>23</v>
      </c>
      <c r="N48">
        <f t="shared" si="1"/>
        <v>-31.210937999996531</v>
      </c>
      <c r="O48">
        <f t="shared" si="2"/>
        <v>-31.210937999996531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7.3636387101272405E-2</v>
      </c>
      <c r="V48">
        <f t="shared" si="7"/>
        <v>23</v>
      </c>
      <c r="W48">
        <f t="shared" si="8"/>
        <v>-31.210937999996531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12</v>
      </c>
      <c r="AD48" s="4">
        <v>17</v>
      </c>
      <c r="AF48">
        <v>16</v>
      </c>
      <c r="AG48">
        <f t="shared" si="14"/>
        <v>12</v>
      </c>
      <c r="AH48">
        <f t="shared" si="15"/>
        <v>17</v>
      </c>
    </row>
    <row r="49" spans="1:34" x14ac:dyDescent="0.25">
      <c r="A49" t="s">
        <v>74</v>
      </c>
      <c r="B49">
        <v>40639.589844000002</v>
      </c>
      <c r="C49">
        <v>40715</v>
      </c>
      <c r="D49">
        <v>40715</v>
      </c>
      <c r="E49">
        <v>40275</v>
      </c>
      <c r="F49">
        <v>41092</v>
      </c>
      <c r="G49">
        <v>40620</v>
      </c>
      <c r="H49">
        <v>41050</v>
      </c>
      <c r="I49">
        <v>41400</v>
      </c>
      <c r="J49">
        <v>41078</v>
      </c>
      <c r="L49" s="1" t="str">
        <f t="shared" si="0"/>
        <v>03MAR2024:00:00:00</v>
      </c>
      <c r="M49">
        <v>24</v>
      </c>
      <c r="N49">
        <f t="shared" si="1"/>
        <v>75.410155999998096</v>
      </c>
      <c r="O49" t="str">
        <f t="shared" si="2"/>
        <v/>
      </c>
      <c r="P49">
        <f t="shared" si="3"/>
        <v>75.410155999998096</v>
      </c>
      <c r="Q49" t="str">
        <f t="shared" si="4"/>
        <v/>
      </c>
      <c r="R49">
        <f t="shared" si="5"/>
        <v>1</v>
      </c>
      <c r="S49">
        <f t="shared" si="6"/>
        <v>0.1855583589535946</v>
      </c>
      <c r="V49">
        <f t="shared" si="7"/>
        <v>24</v>
      </c>
      <c r="W49" t="str">
        <f t="shared" si="8"/>
        <v/>
      </c>
      <c r="X49">
        <f t="shared" si="9"/>
        <v>75.410155999998096</v>
      </c>
      <c r="Y49" t="str">
        <f t="shared" si="10"/>
        <v/>
      </c>
      <c r="Z49">
        <f t="shared" si="11"/>
        <v>1</v>
      </c>
      <c r="AB49" s="3">
        <v>17</v>
      </c>
      <c r="AC49" s="4">
        <v>13</v>
      </c>
      <c r="AD49" s="4">
        <v>16</v>
      </c>
      <c r="AF49">
        <v>17</v>
      </c>
      <c r="AG49">
        <f t="shared" si="14"/>
        <v>13</v>
      </c>
      <c r="AH49">
        <f t="shared" si="15"/>
        <v>16</v>
      </c>
    </row>
    <row r="50" spans="1:34" x14ac:dyDescent="0.25">
      <c r="A50" t="s">
        <v>75</v>
      </c>
      <c r="B50">
        <v>39136.722655999998</v>
      </c>
      <c r="C50">
        <v>38590</v>
      </c>
      <c r="D50">
        <v>39189</v>
      </c>
      <c r="E50">
        <v>38816</v>
      </c>
      <c r="F50">
        <v>39393</v>
      </c>
      <c r="G50">
        <v>38590</v>
      </c>
      <c r="H50">
        <v>39549</v>
      </c>
      <c r="I50">
        <v>39148</v>
      </c>
      <c r="J50">
        <v>39179</v>
      </c>
      <c r="L50" s="1" t="str">
        <f t="shared" si="0"/>
        <v>03MAR2024:01:00:00</v>
      </c>
      <c r="M50">
        <v>1</v>
      </c>
      <c r="N50">
        <f t="shared" si="1"/>
        <v>-546.7226559999981</v>
      </c>
      <c r="O50">
        <f t="shared" si="2"/>
        <v>-546.7226559999981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1.3969556439498665</v>
      </c>
      <c r="V50">
        <f t="shared" si="7"/>
        <v>1</v>
      </c>
      <c r="W50">
        <f t="shared" si="8"/>
        <v>-546.7226559999981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14</v>
      </c>
      <c r="AD50" s="4">
        <v>15</v>
      </c>
      <c r="AF50">
        <v>18</v>
      </c>
      <c r="AG50">
        <f t="shared" si="14"/>
        <v>14</v>
      </c>
      <c r="AH50">
        <f t="shared" si="15"/>
        <v>15</v>
      </c>
    </row>
    <row r="51" spans="1:34" x14ac:dyDescent="0.25">
      <c r="A51" t="s">
        <v>76</v>
      </c>
      <c r="B51">
        <v>37768.914062999997</v>
      </c>
      <c r="C51">
        <v>37219</v>
      </c>
      <c r="D51">
        <v>38100</v>
      </c>
      <c r="E51">
        <v>37925</v>
      </c>
      <c r="F51">
        <v>38008</v>
      </c>
      <c r="G51">
        <v>37219</v>
      </c>
      <c r="H51">
        <v>38311</v>
      </c>
      <c r="I51">
        <v>37686</v>
      </c>
      <c r="J51">
        <v>37869</v>
      </c>
      <c r="L51" s="1" t="str">
        <f t="shared" si="0"/>
        <v>03MAR2024:02:00:00</v>
      </c>
      <c r="M51">
        <v>2</v>
      </c>
      <c r="N51">
        <f t="shared" si="1"/>
        <v>-549.91406299999653</v>
      </c>
      <c r="O51">
        <f t="shared" si="2"/>
        <v>-549.91406299999653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1.4559964898188993</v>
      </c>
      <c r="V51">
        <f t="shared" si="7"/>
        <v>2</v>
      </c>
      <c r="W51">
        <f t="shared" si="8"/>
        <v>-549.91406299999653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16</v>
      </c>
      <c r="AD51" s="4">
        <v>13</v>
      </c>
      <c r="AF51">
        <v>19</v>
      </c>
      <c r="AG51">
        <f t="shared" si="14"/>
        <v>16</v>
      </c>
      <c r="AH51">
        <f t="shared" si="15"/>
        <v>13</v>
      </c>
    </row>
    <row r="52" spans="1:34" x14ac:dyDescent="0.25">
      <c r="A52" t="s">
        <v>77</v>
      </c>
      <c r="B52">
        <v>37013.0625</v>
      </c>
      <c r="C52">
        <v>36357</v>
      </c>
      <c r="D52">
        <v>37291</v>
      </c>
      <c r="E52">
        <v>37152</v>
      </c>
      <c r="F52">
        <v>37005</v>
      </c>
      <c r="G52">
        <v>36357</v>
      </c>
      <c r="H52">
        <v>37350</v>
      </c>
      <c r="I52">
        <v>36707</v>
      </c>
      <c r="J52">
        <v>36937</v>
      </c>
      <c r="L52" s="1" t="str">
        <f t="shared" si="0"/>
        <v>03MAR2024:03:00:00</v>
      </c>
      <c r="M52">
        <v>3</v>
      </c>
      <c r="N52">
        <f t="shared" si="1"/>
        <v>-656.0625</v>
      </c>
      <c r="O52">
        <f t="shared" si="2"/>
        <v>-656.0625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1.7725161218421202</v>
      </c>
      <c r="V52">
        <f t="shared" si="7"/>
        <v>3</v>
      </c>
      <c r="W52">
        <f t="shared" si="8"/>
        <v>-656.0625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14</v>
      </c>
      <c r="AD52" s="4">
        <v>15</v>
      </c>
      <c r="AF52">
        <v>20</v>
      </c>
      <c r="AG52">
        <f t="shared" si="14"/>
        <v>14</v>
      </c>
      <c r="AH52">
        <f t="shared" si="15"/>
        <v>15</v>
      </c>
    </row>
    <row r="53" spans="1:34" x14ac:dyDescent="0.25">
      <c r="A53" t="s">
        <v>78</v>
      </c>
      <c r="B53">
        <v>36605.113280999998</v>
      </c>
      <c r="C53">
        <v>35865</v>
      </c>
      <c r="D53">
        <v>36812</v>
      </c>
      <c r="E53">
        <v>36662</v>
      </c>
      <c r="F53">
        <v>36340</v>
      </c>
      <c r="G53">
        <v>35865</v>
      </c>
      <c r="H53">
        <v>36619</v>
      </c>
      <c r="I53">
        <v>36218</v>
      </c>
      <c r="J53">
        <v>36365</v>
      </c>
      <c r="L53" s="1" t="str">
        <f t="shared" si="0"/>
        <v>03MAR2024:04:00:00</v>
      </c>
      <c r="M53">
        <v>4</v>
      </c>
      <c r="N53">
        <f t="shared" si="1"/>
        <v>-740.1132809999981</v>
      </c>
      <c r="O53">
        <f t="shared" si="2"/>
        <v>-740.1132809999981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2.0218849626785782</v>
      </c>
      <c r="V53">
        <f t="shared" si="7"/>
        <v>4</v>
      </c>
      <c r="W53">
        <f t="shared" si="8"/>
        <v>-740.1132809999981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16</v>
      </c>
      <c r="AD53" s="4">
        <v>13</v>
      </c>
      <c r="AF53">
        <v>21</v>
      </c>
      <c r="AG53">
        <f t="shared" si="14"/>
        <v>16</v>
      </c>
      <c r="AH53">
        <f t="shared" si="15"/>
        <v>13</v>
      </c>
    </row>
    <row r="54" spans="1:34" x14ac:dyDescent="0.25">
      <c r="A54" t="s">
        <v>79</v>
      </c>
      <c r="B54">
        <v>36556.582030999998</v>
      </c>
      <c r="C54">
        <v>35728</v>
      </c>
      <c r="D54">
        <v>36715</v>
      </c>
      <c r="E54">
        <v>36432</v>
      </c>
      <c r="F54">
        <v>36030</v>
      </c>
      <c r="G54">
        <v>35728</v>
      </c>
      <c r="H54">
        <v>36208</v>
      </c>
      <c r="I54">
        <v>36064</v>
      </c>
      <c r="J54">
        <v>36152</v>
      </c>
      <c r="L54" s="1" t="str">
        <f t="shared" si="0"/>
        <v>03MAR2024:05:00:00</v>
      </c>
      <c r="M54">
        <v>5</v>
      </c>
      <c r="N54">
        <f t="shared" si="1"/>
        <v>-828.5820309999981</v>
      </c>
      <c r="O54">
        <f t="shared" si="2"/>
        <v>-828.5820309999981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2.2665741296529314</v>
      </c>
      <c r="V54">
        <f t="shared" si="7"/>
        <v>5</v>
      </c>
      <c r="W54">
        <f t="shared" si="8"/>
        <v>-828.5820309999981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19</v>
      </c>
      <c r="AD54" s="4">
        <v>10</v>
      </c>
      <c r="AF54">
        <v>22</v>
      </c>
      <c r="AG54">
        <f t="shared" si="14"/>
        <v>19</v>
      </c>
      <c r="AH54">
        <f t="shared" si="15"/>
        <v>10</v>
      </c>
    </row>
    <row r="55" spans="1:34" x14ac:dyDescent="0.25">
      <c r="A55" t="s">
        <v>80</v>
      </c>
      <c r="B55">
        <v>36926.886719000002</v>
      </c>
      <c r="C55">
        <v>36220</v>
      </c>
      <c r="D55">
        <v>37081</v>
      </c>
      <c r="E55">
        <v>37000</v>
      </c>
      <c r="F55">
        <v>36058</v>
      </c>
      <c r="G55">
        <v>36220</v>
      </c>
      <c r="H55">
        <v>35994</v>
      </c>
      <c r="I55">
        <v>36503</v>
      </c>
      <c r="J55">
        <v>36385</v>
      </c>
      <c r="L55" s="1" t="str">
        <f t="shared" si="0"/>
        <v>03MAR2024:06:00:00</v>
      </c>
      <c r="M55">
        <v>6</v>
      </c>
      <c r="N55">
        <f t="shared" si="1"/>
        <v>-706.8867190000019</v>
      </c>
      <c r="O55">
        <f t="shared" si="2"/>
        <v>-706.8867190000019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1.9142873440134538</v>
      </c>
      <c r="V55">
        <f t="shared" si="7"/>
        <v>6</v>
      </c>
      <c r="W55">
        <f t="shared" si="8"/>
        <v>-706.8867190000019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18</v>
      </c>
      <c r="AD55" s="4">
        <v>11</v>
      </c>
      <c r="AF55">
        <v>23</v>
      </c>
      <c r="AG55">
        <f t="shared" si="14"/>
        <v>18</v>
      </c>
      <c r="AH55">
        <f t="shared" si="15"/>
        <v>11</v>
      </c>
    </row>
    <row r="56" spans="1:34" x14ac:dyDescent="0.25">
      <c r="A56" t="s">
        <v>81</v>
      </c>
      <c r="B56">
        <v>37656.234375</v>
      </c>
      <c r="C56">
        <v>37287</v>
      </c>
      <c r="D56">
        <v>37908</v>
      </c>
      <c r="E56">
        <v>37935</v>
      </c>
      <c r="F56">
        <v>36470</v>
      </c>
      <c r="G56">
        <v>37287</v>
      </c>
      <c r="H56">
        <v>35961</v>
      </c>
      <c r="I56">
        <v>37485</v>
      </c>
      <c r="J56">
        <v>37050</v>
      </c>
      <c r="L56" s="1" t="str">
        <f t="shared" si="0"/>
        <v>03MAR2024:07:00:00</v>
      </c>
      <c r="M56">
        <v>7</v>
      </c>
      <c r="N56">
        <f t="shared" si="1"/>
        <v>-369.234375</v>
      </c>
      <c r="O56">
        <f t="shared" si="2"/>
        <v>-369.234375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0.98053982595013522</v>
      </c>
      <c r="V56">
        <f t="shared" si="7"/>
        <v>7</v>
      </c>
      <c r="W56">
        <f t="shared" si="8"/>
        <v>-369.234375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14</v>
      </c>
      <c r="AD56" s="4">
        <v>15</v>
      </c>
      <c r="AF56">
        <v>24</v>
      </c>
      <c r="AG56">
        <f t="shared" si="14"/>
        <v>14</v>
      </c>
      <c r="AH56">
        <f t="shared" si="15"/>
        <v>15</v>
      </c>
    </row>
    <row r="57" spans="1:34" x14ac:dyDescent="0.25">
      <c r="A57" t="s">
        <v>82</v>
      </c>
      <c r="B57">
        <v>38411.835937999997</v>
      </c>
      <c r="C57">
        <v>38133</v>
      </c>
      <c r="D57">
        <v>38528</v>
      </c>
      <c r="E57">
        <v>38592</v>
      </c>
      <c r="F57">
        <v>37048</v>
      </c>
      <c r="G57">
        <v>38133</v>
      </c>
      <c r="H57">
        <v>36517</v>
      </c>
      <c r="I57">
        <v>38269</v>
      </c>
      <c r="J57">
        <v>37728</v>
      </c>
      <c r="L57" s="1" t="str">
        <f t="shared" si="0"/>
        <v>03MAR2024:08:00:00</v>
      </c>
      <c r="M57">
        <v>8</v>
      </c>
      <c r="N57">
        <f t="shared" si="1"/>
        <v>-278.83593799999653</v>
      </c>
      <c r="O57">
        <f t="shared" si="2"/>
        <v>-278.83593799999653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0.72591150928078962</v>
      </c>
      <c r="V57">
        <f t="shared" si="7"/>
        <v>8</v>
      </c>
      <c r="W57">
        <f t="shared" si="8"/>
        <v>-278.83593799999653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26</v>
      </c>
      <c r="AC57" s="4"/>
      <c r="AD57" s="4"/>
    </row>
    <row r="58" spans="1:34" x14ac:dyDescent="0.25">
      <c r="A58" t="s">
        <v>83</v>
      </c>
      <c r="B58">
        <v>40056.867187999997</v>
      </c>
      <c r="C58">
        <v>39702</v>
      </c>
      <c r="D58">
        <v>39834</v>
      </c>
      <c r="E58">
        <v>39533</v>
      </c>
      <c r="F58">
        <v>38792</v>
      </c>
      <c r="G58">
        <v>39702</v>
      </c>
      <c r="H58">
        <v>38574</v>
      </c>
      <c r="I58">
        <v>39833</v>
      </c>
      <c r="J58">
        <v>39360</v>
      </c>
      <c r="L58" s="1" t="str">
        <f t="shared" si="0"/>
        <v>03MAR2024:09:00:00</v>
      </c>
      <c r="M58">
        <v>9</v>
      </c>
      <c r="N58">
        <f t="shared" si="1"/>
        <v>-354.86718799999653</v>
      </c>
      <c r="O58">
        <f t="shared" si="2"/>
        <v>-354.86718799999653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0.88590849188102649</v>
      </c>
      <c r="V58">
        <f t="shared" si="7"/>
        <v>9</v>
      </c>
      <c r="W58">
        <f t="shared" si="8"/>
        <v>-354.86718799999653</v>
      </c>
      <c r="X58" t="str">
        <f t="shared" si="9"/>
        <v/>
      </c>
      <c r="Y58">
        <f t="shared" si="10"/>
        <v>1</v>
      </c>
      <c r="Z58" t="str">
        <f t="shared" si="11"/>
        <v/>
      </c>
      <c r="AB58" s="3" t="s">
        <v>13</v>
      </c>
      <c r="AC58" s="4">
        <v>299</v>
      </c>
      <c r="AD58" s="4">
        <v>397</v>
      </c>
    </row>
    <row r="59" spans="1:34" x14ac:dyDescent="0.25">
      <c r="A59" t="s">
        <v>84</v>
      </c>
      <c r="B59">
        <v>41702.953125</v>
      </c>
      <c r="C59">
        <v>41497</v>
      </c>
      <c r="D59">
        <v>40804</v>
      </c>
      <c r="E59">
        <v>40124</v>
      </c>
      <c r="F59">
        <v>40872</v>
      </c>
      <c r="G59">
        <v>41497</v>
      </c>
      <c r="H59">
        <v>40748</v>
      </c>
      <c r="I59">
        <v>41562</v>
      </c>
      <c r="J59">
        <v>41074</v>
      </c>
      <c r="L59" s="1" t="str">
        <f t="shared" si="0"/>
        <v>03MAR2024:10:00:00</v>
      </c>
      <c r="M59">
        <v>10</v>
      </c>
      <c r="N59">
        <f t="shared" si="1"/>
        <v>-205.953125</v>
      </c>
      <c r="O59">
        <f t="shared" si="2"/>
        <v>-205.953125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0.49385741192638866</v>
      </c>
      <c r="V59">
        <f t="shared" si="7"/>
        <v>10</v>
      </c>
      <c r="W59">
        <f t="shared" si="8"/>
        <v>-205.953125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85</v>
      </c>
      <c r="B60">
        <v>42703.6875</v>
      </c>
      <c r="C60">
        <v>42482</v>
      </c>
      <c r="D60">
        <v>41358</v>
      </c>
      <c r="E60">
        <v>40843</v>
      </c>
      <c r="F60">
        <v>41774</v>
      </c>
      <c r="G60">
        <v>42482</v>
      </c>
      <c r="H60">
        <v>41478</v>
      </c>
      <c r="I60">
        <v>42509</v>
      </c>
      <c r="J60">
        <v>41871</v>
      </c>
      <c r="L60" s="1" t="str">
        <f t="shared" si="0"/>
        <v>03MAR2024:11:00:00</v>
      </c>
      <c r="M60">
        <v>11</v>
      </c>
      <c r="N60">
        <f t="shared" si="1"/>
        <v>-221.6875</v>
      </c>
      <c r="O60">
        <f t="shared" si="2"/>
        <v>-221.6875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0.51912964190738797</v>
      </c>
      <c r="V60">
        <f t="shared" si="7"/>
        <v>11</v>
      </c>
      <c r="W60">
        <f t="shared" si="8"/>
        <v>-221.6875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86</v>
      </c>
      <c r="B61">
        <v>43593.609375</v>
      </c>
      <c r="C61">
        <v>43434</v>
      </c>
      <c r="D61">
        <v>41967</v>
      </c>
      <c r="E61">
        <v>41443</v>
      </c>
      <c r="F61">
        <v>42743</v>
      </c>
      <c r="G61">
        <v>43434</v>
      </c>
      <c r="H61">
        <v>42119</v>
      </c>
      <c r="I61">
        <v>43451</v>
      </c>
      <c r="J61">
        <v>42687</v>
      </c>
      <c r="L61" s="1" t="str">
        <f t="shared" si="0"/>
        <v>03MAR2024:12:00:00</v>
      </c>
      <c r="M61">
        <v>12</v>
      </c>
      <c r="N61">
        <f t="shared" si="1"/>
        <v>-159.609375</v>
      </c>
      <c r="O61">
        <f t="shared" si="2"/>
        <v>-159.609375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0.36613021332326878</v>
      </c>
      <c r="V61">
        <f t="shared" si="7"/>
        <v>12</v>
      </c>
      <c r="W61">
        <f t="shared" si="8"/>
        <v>-159.609375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25">
      <c r="A62" t="s">
        <v>87</v>
      </c>
      <c r="B62">
        <v>44833.394530999998</v>
      </c>
      <c r="C62">
        <v>44272</v>
      </c>
      <c r="D62">
        <v>43125</v>
      </c>
      <c r="E62">
        <v>42258</v>
      </c>
      <c r="F62">
        <v>43797</v>
      </c>
      <c r="G62">
        <v>44272</v>
      </c>
      <c r="H62">
        <v>42672</v>
      </c>
      <c r="I62">
        <v>44203</v>
      </c>
      <c r="J62">
        <v>43531</v>
      </c>
      <c r="L62" s="1" t="str">
        <f t="shared" si="0"/>
        <v>03MAR2024:13:00:00</v>
      </c>
      <c r="M62">
        <v>13</v>
      </c>
      <c r="N62">
        <f t="shared" si="1"/>
        <v>-561.3945309999981</v>
      </c>
      <c r="O62">
        <f t="shared" si="2"/>
        <v>-561.3945309999981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1.2521794008076335</v>
      </c>
      <c r="V62">
        <f t="shared" si="7"/>
        <v>13</v>
      </c>
      <c r="W62">
        <f t="shared" si="8"/>
        <v>-561.3945309999981</v>
      </c>
      <c r="X62" t="str">
        <f t="shared" si="9"/>
        <v/>
      </c>
      <c r="Y62">
        <f t="shared" si="10"/>
        <v>1</v>
      </c>
      <c r="Z62" t="str">
        <f t="shared" si="11"/>
        <v/>
      </c>
    </row>
    <row r="63" spans="1:34" x14ac:dyDescent="0.25">
      <c r="A63" t="s">
        <v>88</v>
      </c>
      <c r="B63">
        <v>45707.847655999998</v>
      </c>
      <c r="C63">
        <v>45150</v>
      </c>
      <c r="D63">
        <v>44363</v>
      </c>
      <c r="E63">
        <v>43591</v>
      </c>
      <c r="F63">
        <v>44348</v>
      </c>
      <c r="G63">
        <v>45150</v>
      </c>
      <c r="H63">
        <v>42750</v>
      </c>
      <c r="I63">
        <v>44823</v>
      </c>
      <c r="J63">
        <v>44188</v>
      </c>
      <c r="L63" s="1" t="str">
        <f t="shared" si="0"/>
        <v>03MAR2024:14:00:00</v>
      </c>
      <c r="M63">
        <v>14</v>
      </c>
      <c r="N63">
        <f t="shared" si="1"/>
        <v>-557.8476559999981</v>
      </c>
      <c r="O63">
        <f t="shared" si="2"/>
        <v>-557.8476559999981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1.2204636284744645</v>
      </c>
      <c r="V63">
        <f t="shared" si="7"/>
        <v>14</v>
      </c>
      <c r="W63">
        <f t="shared" si="8"/>
        <v>-557.8476559999981</v>
      </c>
      <c r="X63" t="str">
        <f t="shared" si="9"/>
        <v/>
      </c>
      <c r="Y63">
        <f t="shared" si="10"/>
        <v>1</v>
      </c>
      <c r="Z63" t="str">
        <f t="shared" si="11"/>
        <v/>
      </c>
    </row>
    <row r="64" spans="1:34" x14ac:dyDescent="0.25">
      <c r="A64" t="s">
        <v>89</v>
      </c>
      <c r="B64">
        <v>46722.886719000002</v>
      </c>
      <c r="C64">
        <v>46034</v>
      </c>
      <c r="D64">
        <v>45556</v>
      </c>
      <c r="E64">
        <v>44969</v>
      </c>
      <c r="F64">
        <v>45385</v>
      </c>
      <c r="G64">
        <v>46034</v>
      </c>
      <c r="H64">
        <v>43441</v>
      </c>
      <c r="I64">
        <v>45533</v>
      </c>
      <c r="J64">
        <v>45088</v>
      </c>
      <c r="L64" s="1" t="str">
        <f t="shared" si="0"/>
        <v>03MAR2024:15:00:00</v>
      </c>
      <c r="M64">
        <v>15</v>
      </c>
      <c r="N64">
        <f t="shared" si="1"/>
        <v>-688.8867190000019</v>
      </c>
      <c r="O64">
        <f t="shared" si="2"/>
        <v>-688.8867190000019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1.4744095824881129</v>
      </c>
      <c r="V64">
        <f t="shared" si="7"/>
        <v>15</v>
      </c>
      <c r="W64">
        <f t="shared" si="8"/>
        <v>-688.8867190000019</v>
      </c>
      <c r="X64" t="str">
        <f t="shared" si="9"/>
        <v/>
      </c>
      <c r="Y64">
        <f t="shared" si="10"/>
        <v>1</v>
      </c>
      <c r="Z64" t="str">
        <f t="shared" si="11"/>
        <v/>
      </c>
    </row>
    <row r="65" spans="1:26" x14ac:dyDescent="0.25">
      <c r="A65" t="s">
        <v>90</v>
      </c>
      <c r="B65">
        <v>47627.429687999997</v>
      </c>
      <c r="C65">
        <v>46736</v>
      </c>
      <c r="D65">
        <v>46512</v>
      </c>
      <c r="E65">
        <v>46041</v>
      </c>
      <c r="F65">
        <v>45913</v>
      </c>
      <c r="G65">
        <v>46736</v>
      </c>
      <c r="H65">
        <v>43862</v>
      </c>
      <c r="I65">
        <v>46189</v>
      </c>
      <c r="J65">
        <v>45765</v>
      </c>
      <c r="L65" s="1" t="str">
        <f t="shared" si="0"/>
        <v>03MAR2024:16:00:00</v>
      </c>
      <c r="M65">
        <v>16</v>
      </c>
      <c r="N65">
        <f t="shared" si="1"/>
        <v>-891.42968799999653</v>
      </c>
      <c r="O65">
        <f t="shared" si="2"/>
        <v>-891.42968799999653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1.8716728864849856</v>
      </c>
      <c r="V65">
        <f t="shared" si="7"/>
        <v>16</v>
      </c>
      <c r="W65">
        <f t="shared" si="8"/>
        <v>-891.42968799999653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25">
      <c r="A66" t="s">
        <v>91</v>
      </c>
      <c r="B66">
        <v>48178.191405999998</v>
      </c>
      <c r="C66">
        <v>47029</v>
      </c>
      <c r="D66">
        <v>47405</v>
      </c>
      <c r="E66">
        <v>47181</v>
      </c>
      <c r="F66">
        <v>46885</v>
      </c>
      <c r="G66">
        <v>47029</v>
      </c>
      <c r="H66">
        <v>44850</v>
      </c>
      <c r="I66">
        <v>46626</v>
      </c>
      <c r="J66">
        <v>46487</v>
      </c>
      <c r="L66" s="1" t="str">
        <f t="shared" si="0"/>
        <v>03MAR2024:17:00:00</v>
      </c>
      <c r="M66">
        <v>17</v>
      </c>
      <c r="N66">
        <f t="shared" si="1"/>
        <v>-1149.1914059999981</v>
      </c>
      <c r="O66">
        <f t="shared" si="2"/>
        <v>-1149.1914059999981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2.3852937863850165</v>
      </c>
      <c r="V66">
        <f t="shared" si="7"/>
        <v>17</v>
      </c>
      <c r="W66">
        <f t="shared" si="8"/>
        <v>-1149.1914059999981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25">
      <c r="A67" t="s">
        <v>92</v>
      </c>
      <c r="B67">
        <v>48515.546875</v>
      </c>
      <c r="C67">
        <v>47124</v>
      </c>
      <c r="D67">
        <v>47710</v>
      </c>
      <c r="E67">
        <v>47655</v>
      </c>
      <c r="F67">
        <v>47245</v>
      </c>
      <c r="G67">
        <v>47124</v>
      </c>
      <c r="H67">
        <v>45465</v>
      </c>
      <c r="I67">
        <v>46799</v>
      </c>
      <c r="J67">
        <v>46835</v>
      </c>
      <c r="L67" s="1" t="str">
        <f t="shared" ref="L67:L130" si="16">A67</f>
        <v>03MAR2024:18:00:00</v>
      </c>
      <c r="M67">
        <v>18</v>
      </c>
      <c r="N67">
        <f t="shared" ref="N67:N130" si="17">C67-B67</f>
        <v>-1391.546875</v>
      </c>
      <c r="O67">
        <f t="shared" ref="O67:O130" si="18">IF(N67&lt;0,N67,"")</f>
        <v>-1391.546875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2.8682493852647104</v>
      </c>
      <c r="V67">
        <f t="shared" ref="V67:V130" si="23">M67</f>
        <v>18</v>
      </c>
      <c r="W67">
        <f t="shared" ref="W67:W130" si="24">O67</f>
        <v>-1391.546875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25">
      <c r="A68" t="s">
        <v>93</v>
      </c>
      <c r="B68">
        <v>48464.960937999997</v>
      </c>
      <c r="C68">
        <v>47749</v>
      </c>
      <c r="D68">
        <v>48021</v>
      </c>
      <c r="E68">
        <v>47959</v>
      </c>
      <c r="F68">
        <v>47188</v>
      </c>
      <c r="G68">
        <v>47749</v>
      </c>
      <c r="H68">
        <v>45381</v>
      </c>
      <c r="I68">
        <v>47516</v>
      </c>
      <c r="J68">
        <v>47176</v>
      </c>
      <c r="L68" s="1" t="str">
        <f t="shared" si="16"/>
        <v>03MAR2024:19:00:00</v>
      </c>
      <c r="M68">
        <v>19</v>
      </c>
      <c r="N68">
        <f t="shared" si="17"/>
        <v>-715.96093799999653</v>
      </c>
      <c r="O68">
        <f t="shared" si="18"/>
        <v>-715.96093799999653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1.4772753844079383</v>
      </c>
      <c r="V68">
        <f t="shared" si="23"/>
        <v>19</v>
      </c>
      <c r="W68">
        <f t="shared" si="24"/>
        <v>-715.96093799999653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25">
      <c r="A69" t="s">
        <v>94</v>
      </c>
      <c r="B69">
        <v>49236.605469000002</v>
      </c>
      <c r="C69">
        <v>48074</v>
      </c>
      <c r="D69">
        <v>47951</v>
      </c>
      <c r="E69">
        <v>47868</v>
      </c>
      <c r="F69">
        <v>47406</v>
      </c>
      <c r="G69">
        <v>48074</v>
      </c>
      <c r="H69">
        <v>45564</v>
      </c>
      <c r="I69">
        <v>47848</v>
      </c>
      <c r="J69">
        <v>47384</v>
      </c>
      <c r="L69" s="1" t="str">
        <f t="shared" si="16"/>
        <v>03MAR2024:20:00:00</v>
      </c>
      <c r="M69">
        <v>20</v>
      </c>
      <c r="N69">
        <f t="shared" si="17"/>
        <v>-1162.6054690000019</v>
      </c>
      <c r="O69">
        <f t="shared" si="18"/>
        <v>-1162.6054690000019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2.3612624345762288</v>
      </c>
      <c r="V69">
        <f t="shared" si="23"/>
        <v>20</v>
      </c>
      <c r="W69">
        <f t="shared" si="24"/>
        <v>-1162.6054690000019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25">
      <c r="A70" t="s">
        <v>95</v>
      </c>
      <c r="B70">
        <v>48846.945312999997</v>
      </c>
      <c r="C70">
        <v>46934</v>
      </c>
      <c r="D70">
        <v>46639</v>
      </c>
      <c r="E70">
        <v>46437</v>
      </c>
      <c r="F70">
        <v>46157</v>
      </c>
      <c r="G70">
        <v>46934</v>
      </c>
      <c r="H70">
        <v>44361</v>
      </c>
      <c r="I70">
        <v>46905</v>
      </c>
      <c r="J70">
        <v>46211</v>
      </c>
      <c r="L70" s="1" t="str">
        <f t="shared" si="16"/>
        <v>03MAR2024:21:00:00</v>
      </c>
      <c r="M70">
        <v>21</v>
      </c>
      <c r="N70">
        <f t="shared" si="17"/>
        <v>-1912.9453129999965</v>
      </c>
      <c r="O70">
        <f t="shared" si="18"/>
        <v>-1912.9453129999965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3.9162025398769207</v>
      </c>
      <c r="V70">
        <f t="shared" si="23"/>
        <v>21</v>
      </c>
      <c r="W70">
        <f t="shared" si="24"/>
        <v>-1912.9453129999965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25">
      <c r="A71" t="s">
        <v>96</v>
      </c>
      <c r="B71">
        <v>47465.039062999997</v>
      </c>
      <c r="C71">
        <v>45596</v>
      </c>
      <c r="D71">
        <v>45104</v>
      </c>
      <c r="E71">
        <v>44932</v>
      </c>
      <c r="F71">
        <v>44829</v>
      </c>
      <c r="G71">
        <v>45596</v>
      </c>
      <c r="H71">
        <v>43143</v>
      </c>
      <c r="I71">
        <v>45701</v>
      </c>
      <c r="J71">
        <v>44904</v>
      </c>
      <c r="L71" s="1" t="str">
        <f t="shared" si="16"/>
        <v>03MAR2024:22:00:00</v>
      </c>
      <c r="M71">
        <v>22</v>
      </c>
      <c r="N71">
        <f t="shared" si="17"/>
        <v>-1869.0390629999965</v>
      </c>
      <c r="O71">
        <f t="shared" si="18"/>
        <v>-1869.0390629999965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3.9377173176224183</v>
      </c>
      <c r="V71">
        <f t="shared" si="23"/>
        <v>22</v>
      </c>
      <c r="W71">
        <f t="shared" si="24"/>
        <v>-1869.0390629999965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25">
      <c r="A72" t="s">
        <v>97</v>
      </c>
      <c r="B72">
        <v>45170.253905999998</v>
      </c>
      <c r="C72">
        <v>43462</v>
      </c>
      <c r="D72">
        <v>43204</v>
      </c>
      <c r="E72">
        <v>42898</v>
      </c>
      <c r="F72">
        <v>42632</v>
      </c>
      <c r="G72">
        <v>43462</v>
      </c>
      <c r="H72">
        <v>41288</v>
      </c>
      <c r="I72">
        <v>43600</v>
      </c>
      <c r="J72">
        <v>42862</v>
      </c>
      <c r="L72" s="1" t="str">
        <f t="shared" si="16"/>
        <v>03MAR2024:23:00:00</v>
      </c>
      <c r="M72">
        <v>23</v>
      </c>
      <c r="N72">
        <f t="shared" si="17"/>
        <v>-1708.2539059999981</v>
      </c>
      <c r="O72">
        <f t="shared" si="18"/>
        <v>-1708.2539059999981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3.7818116089294098</v>
      </c>
      <c r="V72">
        <f t="shared" si="23"/>
        <v>23</v>
      </c>
      <c r="W72">
        <f t="shared" si="24"/>
        <v>-1708.2539059999981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25">
      <c r="A73" t="s">
        <v>98</v>
      </c>
      <c r="B73">
        <v>42823.96875</v>
      </c>
      <c r="C73">
        <v>40840</v>
      </c>
      <c r="D73">
        <v>41226</v>
      </c>
      <c r="E73">
        <v>41037</v>
      </c>
      <c r="F73">
        <v>40384</v>
      </c>
      <c r="G73">
        <v>40840</v>
      </c>
      <c r="H73">
        <v>39324</v>
      </c>
      <c r="I73">
        <v>40992</v>
      </c>
      <c r="J73">
        <v>40558</v>
      </c>
      <c r="L73" s="1" t="str">
        <f t="shared" si="16"/>
        <v>04MAR2024:00:00:00</v>
      </c>
      <c r="M73">
        <v>24</v>
      </c>
      <c r="N73">
        <f t="shared" si="17"/>
        <v>-1983.96875</v>
      </c>
      <c r="O73">
        <f t="shared" si="18"/>
        <v>-1983.96875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4.6328465294333565</v>
      </c>
      <c r="V73">
        <f t="shared" si="23"/>
        <v>24</v>
      </c>
      <c r="W73">
        <f t="shared" si="24"/>
        <v>-1983.96875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25">
      <c r="A74" t="s">
        <v>99</v>
      </c>
      <c r="B74">
        <v>41035.3125</v>
      </c>
      <c r="C74">
        <v>39485</v>
      </c>
      <c r="D74">
        <v>39888</v>
      </c>
      <c r="E74">
        <v>39673</v>
      </c>
      <c r="F74">
        <v>38899</v>
      </c>
      <c r="G74">
        <v>39485</v>
      </c>
      <c r="H74">
        <v>38458</v>
      </c>
      <c r="I74">
        <v>39551</v>
      </c>
      <c r="J74">
        <v>39181</v>
      </c>
      <c r="L74" s="1" t="str">
        <f t="shared" si="16"/>
        <v>04MAR2024:01:00:00</v>
      </c>
      <c r="M74">
        <v>1</v>
      </c>
      <c r="N74">
        <f t="shared" si="17"/>
        <v>-1550.3125</v>
      </c>
      <c r="O74">
        <f t="shared" si="18"/>
        <v>-1550.3125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3.7779960856883932</v>
      </c>
      <c r="V74">
        <f t="shared" si="23"/>
        <v>1</v>
      </c>
      <c r="W74">
        <f t="shared" si="24"/>
        <v>-1550.3125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100</v>
      </c>
      <c r="B75">
        <v>39449.605469000002</v>
      </c>
      <c r="C75">
        <v>38251</v>
      </c>
      <c r="D75">
        <v>38630</v>
      </c>
      <c r="E75">
        <v>38423</v>
      </c>
      <c r="F75">
        <v>37511</v>
      </c>
      <c r="G75">
        <v>38251</v>
      </c>
      <c r="H75">
        <v>37110</v>
      </c>
      <c r="I75">
        <v>38230</v>
      </c>
      <c r="J75">
        <v>37840</v>
      </c>
      <c r="L75" s="1" t="str">
        <f t="shared" si="16"/>
        <v>04MAR2024:02:00:00</v>
      </c>
      <c r="M75">
        <v>2</v>
      </c>
      <c r="N75">
        <f t="shared" si="17"/>
        <v>-1198.6054690000019</v>
      </c>
      <c r="O75">
        <f t="shared" si="18"/>
        <v>-1198.6054690000019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3.0383205478236817</v>
      </c>
      <c r="V75">
        <f t="shared" si="23"/>
        <v>2</v>
      </c>
      <c r="W75">
        <f t="shared" si="24"/>
        <v>-1198.6054690000019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101</v>
      </c>
      <c r="B76">
        <v>38718.371094000002</v>
      </c>
      <c r="C76">
        <v>37656</v>
      </c>
      <c r="D76">
        <v>38069</v>
      </c>
      <c r="E76">
        <v>37906</v>
      </c>
      <c r="F76">
        <v>36962</v>
      </c>
      <c r="G76">
        <v>37656</v>
      </c>
      <c r="H76">
        <v>36653</v>
      </c>
      <c r="I76">
        <v>37537</v>
      </c>
      <c r="J76">
        <v>37242</v>
      </c>
      <c r="L76" s="1" t="str">
        <f t="shared" si="16"/>
        <v>04MAR2024:03:00:00</v>
      </c>
      <c r="M76">
        <v>3</v>
      </c>
      <c r="N76">
        <f t="shared" si="17"/>
        <v>-1062.3710940000019</v>
      </c>
      <c r="O76">
        <f t="shared" si="18"/>
        <v>-1062.3710940000019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2.7438424292715982</v>
      </c>
      <c r="V76">
        <f t="shared" si="23"/>
        <v>3</v>
      </c>
      <c r="W76">
        <f t="shared" si="24"/>
        <v>-1062.3710940000019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102</v>
      </c>
      <c r="B77">
        <v>38511.53125</v>
      </c>
      <c r="C77">
        <v>37479</v>
      </c>
      <c r="D77">
        <v>37949</v>
      </c>
      <c r="E77">
        <v>37787</v>
      </c>
      <c r="F77">
        <v>36801</v>
      </c>
      <c r="G77">
        <v>37479</v>
      </c>
      <c r="H77">
        <v>36514</v>
      </c>
      <c r="I77">
        <v>37361</v>
      </c>
      <c r="J77">
        <v>37098</v>
      </c>
      <c r="L77" s="1" t="str">
        <f t="shared" si="16"/>
        <v>04MAR2024:04:00:00</v>
      </c>
      <c r="M77">
        <v>4</v>
      </c>
      <c r="N77">
        <f t="shared" si="17"/>
        <v>-1032.53125</v>
      </c>
      <c r="O77">
        <f t="shared" si="18"/>
        <v>-1032.53125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2.6810963274798376</v>
      </c>
      <c r="V77">
        <f t="shared" si="23"/>
        <v>4</v>
      </c>
      <c r="W77">
        <f t="shared" si="24"/>
        <v>-1032.53125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103</v>
      </c>
      <c r="B78">
        <v>39036.304687999997</v>
      </c>
      <c r="C78">
        <v>38026</v>
      </c>
      <c r="D78">
        <v>38288</v>
      </c>
      <c r="E78">
        <v>38138</v>
      </c>
      <c r="F78">
        <v>37358</v>
      </c>
      <c r="G78">
        <v>38026</v>
      </c>
      <c r="H78">
        <v>37033</v>
      </c>
      <c r="I78">
        <v>37963</v>
      </c>
      <c r="J78">
        <v>37610</v>
      </c>
      <c r="L78" s="1" t="str">
        <f t="shared" si="16"/>
        <v>04MAR2024:05:00:00</v>
      </c>
      <c r="M78">
        <v>5</v>
      </c>
      <c r="N78">
        <f t="shared" si="17"/>
        <v>-1010.3046879999965</v>
      </c>
      <c r="O78">
        <f t="shared" si="18"/>
        <v>-1010.3046879999965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2.5881155915625653</v>
      </c>
      <c r="V78">
        <f t="shared" si="23"/>
        <v>5</v>
      </c>
      <c r="W78">
        <f t="shared" si="24"/>
        <v>-1010.3046879999965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104</v>
      </c>
      <c r="B79">
        <v>40545.632812999997</v>
      </c>
      <c r="C79">
        <v>39734</v>
      </c>
      <c r="D79">
        <v>39964</v>
      </c>
      <c r="E79">
        <v>39720</v>
      </c>
      <c r="F79">
        <v>38983</v>
      </c>
      <c r="G79">
        <v>39734</v>
      </c>
      <c r="H79">
        <v>38460</v>
      </c>
      <c r="I79">
        <v>39778</v>
      </c>
      <c r="J79">
        <v>39260</v>
      </c>
      <c r="L79" s="1" t="str">
        <f t="shared" si="16"/>
        <v>04MAR2024:06:00:00</v>
      </c>
      <c r="M79">
        <v>6</v>
      </c>
      <c r="N79">
        <f t="shared" si="17"/>
        <v>-811.63281299999653</v>
      </c>
      <c r="O79">
        <f t="shared" si="18"/>
        <v>-811.63281299999653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2.0017761635225133</v>
      </c>
      <c r="V79">
        <f t="shared" si="23"/>
        <v>6</v>
      </c>
      <c r="W79">
        <f t="shared" si="24"/>
        <v>-811.63281299999653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105</v>
      </c>
      <c r="B80">
        <v>43361.449219000002</v>
      </c>
      <c r="C80">
        <v>42677</v>
      </c>
      <c r="D80">
        <v>42497</v>
      </c>
      <c r="E80">
        <v>42357</v>
      </c>
      <c r="F80">
        <v>41900</v>
      </c>
      <c r="G80">
        <v>42677</v>
      </c>
      <c r="H80">
        <v>41087</v>
      </c>
      <c r="I80">
        <v>42880</v>
      </c>
      <c r="J80">
        <v>42087</v>
      </c>
      <c r="L80" s="1" t="str">
        <f t="shared" si="16"/>
        <v>04MAR2024:07:00:00</v>
      </c>
      <c r="M80">
        <v>7</v>
      </c>
      <c r="N80">
        <f t="shared" si="17"/>
        <v>-684.4492190000019</v>
      </c>
      <c r="O80">
        <f t="shared" si="18"/>
        <v>-684.4492190000019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1.5784740393319046</v>
      </c>
      <c r="V80">
        <f t="shared" si="23"/>
        <v>7</v>
      </c>
      <c r="W80">
        <f t="shared" si="24"/>
        <v>-684.4492190000019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106</v>
      </c>
      <c r="B81">
        <v>44621.277344000002</v>
      </c>
      <c r="C81">
        <v>43996</v>
      </c>
      <c r="D81">
        <v>43708</v>
      </c>
      <c r="E81">
        <v>43598</v>
      </c>
      <c r="F81">
        <v>43091</v>
      </c>
      <c r="G81">
        <v>43996</v>
      </c>
      <c r="H81">
        <v>42347</v>
      </c>
      <c r="I81">
        <v>44204</v>
      </c>
      <c r="J81">
        <v>43355</v>
      </c>
      <c r="L81" s="1" t="str">
        <f t="shared" si="16"/>
        <v>04MAR2024:08:00:00</v>
      </c>
      <c r="M81">
        <v>8</v>
      </c>
      <c r="N81">
        <f t="shared" si="17"/>
        <v>-625.2773440000019</v>
      </c>
      <c r="O81">
        <f t="shared" si="18"/>
        <v>-625.2773440000019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1.4012986207892137</v>
      </c>
      <c r="V81">
        <f t="shared" si="23"/>
        <v>8</v>
      </c>
      <c r="W81">
        <f t="shared" si="24"/>
        <v>-625.2773440000019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25">
      <c r="A82" t="s">
        <v>107</v>
      </c>
      <c r="B82">
        <v>45328.894530999998</v>
      </c>
      <c r="C82">
        <v>44636</v>
      </c>
      <c r="D82">
        <v>44233</v>
      </c>
      <c r="E82">
        <v>44142</v>
      </c>
      <c r="F82">
        <v>43598</v>
      </c>
      <c r="G82">
        <v>44636</v>
      </c>
      <c r="H82">
        <v>43114</v>
      </c>
      <c r="I82">
        <v>44754</v>
      </c>
      <c r="J82">
        <v>43964</v>
      </c>
      <c r="L82" s="1" t="str">
        <f t="shared" si="16"/>
        <v>04MAR2024:09:00:00</v>
      </c>
      <c r="M82">
        <v>9</v>
      </c>
      <c r="N82">
        <f t="shared" si="17"/>
        <v>-692.8945309999981</v>
      </c>
      <c r="O82">
        <f t="shared" si="18"/>
        <v>-692.8945309999981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1.5285934902430374</v>
      </c>
      <c r="V82">
        <f t="shared" si="23"/>
        <v>9</v>
      </c>
      <c r="W82">
        <f t="shared" si="24"/>
        <v>-692.8945309999981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25">
      <c r="A83" t="s">
        <v>108</v>
      </c>
      <c r="B83">
        <v>46131.730469000002</v>
      </c>
      <c r="C83">
        <v>45835</v>
      </c>
      <c r="D83">
        <v>44970</v>
      </c>
      <c r="E83">
        <v>44385</v>
      </c>
      <c r="F83">
        <v>44136</v>
      </c>
      <c r="G83">
        <v>45835</v>
      </c>
      <c r="H83">
        <v>43671</v>
      </c>
      <c r="I83">
        <v>45831</v>
      </c>
      <c r="J83">
        <v>44775</v>
      </c>
      <c r="L83" s="1" t="str">
        <f t="shared" si="16"/>
        <v>04MAR2024:10:00:00</v>
      </c>
      <c r="M83">
        <v>10</v>
      </c>
      <c r="N83">
        <f t="shared" si="17"/>
        <v>-296.7304690000019</v>
      </c>
      <c r="O83">
        <f t="shared" si="18"/>
        <v>-296.7304690000019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0.64322423196199285</v>
      </c>
      <c r="V83">
        <f t="shared" si="23"/>
        <v>10</v>
      </c>
      <c r="W83">
        <f t="shared" si="24"/>
        <v>-296.7304690000019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25">
      <c r="A84" t="s">
        <v>109</v>
      </c>
      <c r="B84">
        <v>47110.878905999998</v>
      </c>
      <c r="C84">
        <v>46967</v>
      </c>
      <c r="D84">
        <v>45771</v>
      </c>
      <c r="E84">
        <v>45071</v>
      </c>
      <c r="F84">
        <v>44862</v>
      </c>
      <c r="G84">
        <v>46967</v>
      </c>
      <c r="H84">
        <v>44283</v>
      </c>
      <c r="I84">
        <v>46821</v>
      </c>
      <c r="J84">
        <v>45599</v>
      </c>
      <c r="L84" s="1" t="str">
        <f t="shared" si="16"/>
        <v>04MAR2024:11:00:00</v>
      </c>
      <c r="M84">
        <v>11</v>
      </c>
      <c r="N84">
        <f t="shared" si="17"/>
        <v>-143.8789059999981</v>
      </c>
      <c r="O84">
        <f t="shared" si="18"/>
        <v>-143.8789059999981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0.30540484351200209</v>
      </c>
      <c r="V84">
        <f t="shared" si="23"/>
        <v>11</v>
      </c>
      <c r="W84">
        <f t="shared" si="24"/>
        <v>-143.8789059999981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25">
      <c r="A85" t="s">
        <v>110</v>
      </c>
      <c r="B85">
        <v>48203.128905999998</v>
      </c>
      <c r="C85">
        <v>48247</v>
      </c>
      <c r="D85">
        <v>46437</v>
      </c>
      <c r="E85">
        <v>45786</v>
      </c>
      <c r="F85">
        <v>45507</v>
      </c>
      <c r="G85">
        <v>48247</v>
      </c>
      <c r="H85">
        <v>44905</v>
      </c>
      <c r="I85">
        <v>47841</v>
      </c>
      <c r="J85">
        <v>46405</v>
      </c>
      <c r="L85" s="1" t="str">
        <f t="shared" si="16"/>
        <v>04MAR2024:12:00:00</v>
      </c>
      <c r="M85">
        <v>12</v>
      </c>
      <c r="N85">
        <f t="shared" si="17"/>
        <v>43.871094000001904</v>
      </c>
      <c r="O85" t="str">
        <f t="shared" si="18"/>
        <v/>
      </c>
      <c r="P85">
        <f t="shared" si="19"/>
        <v>43.871094000001904</v>
      </c>
      <c r="Q85" t="str">
        <f t="shared" si="20"/>
        <v/>
      </c>
      <c r="R85">
        <f t="shared" si="21"/>
        <v>1</v>
      </c>
      <c r="S85">
        <f t="shared" si="22"/>
        <v>9.1012959108015767E-2</v>
      </c>
      <c r="V85">
        <f t="shared" si="23"/>
        <v>12</v>
      </c>
      <c r="W85" t="str">
        <f t="shared" si="24"/>
        <v/>
      </c>
      <c r="X85">
        <f t="shared" si="25"/>
        <v>43.871094000001904</v>
      </c>
      <c r="Y85" t="str">
        <f t="shared" si="26"/>
        <v/>
      </c>
      <c r="Z85">
        <f t="shared" si="27"/>
        <v>1</v>
      </c>
    </row>
    <row r="86" spans="1:26" x14ac:dyDescent="0.25">
      <c r="A86" t="s">
        <v>111</v>
      </c>
      <c r="B86">
        <v>49333.351562999997</v>
      </c>
      <c r="C86">
        <v>49452</v>
      </c>
      <c r="D86">
        <v>47289</v>
      </c>
      <c r="E86">
        <v>46624</v>
      </c>
      <c r="F86">
        <v>46375</v>
      </c>
      <c r="G86">
        <v>49452</v>
      </c>
      <c r="H86">
        <v>45677</v>
      </c>
      <c r="I86">
        <v>48715</v>
      </c>
      <c r="J86">
        <v>47276</v>
      </c>
      <c r="L86" s="1" t="str">
        <f t="shared" si="16"/>
        <v>04MAR2024:13:00:00</v>
      </c>
      <c r="M86">
        <v>13</v>
      </c>
      <c r="N86">
        <f t="shared" si="17"/>
        <v>118.64843700000347</v>
      </c>
      <c r="O86" t="str">
        <f t="shared" si="18"/>
        <v/>
      </c>
      <c r="P86">
        <f t="shared" si="19"/>
        <v>118.64843700000347</v>
      </c>
      <c r="Q86" t="str">
        <f t="shared" si="20"/>
        <v/>
      </c>
      <c r="R86">
        <f t="shared" si="21"/>
        <v>1</v>
      </c>
      <c r="S86">
        <f t="shared" si="22"/>
        <v>0.24050349964260237</v>
      </c>
      <c r="V86">
        <f t="shared" si="23"/>
        <v>13</v>
      </c>
      <c r="W86" t="str">
        <f t="shared" si="24"/>
        <v/>
      </c>
      <c r="X86">
        <f t="shared" si="25"/>
        <v>118.64843700000347</v>
      </c>
      <c r="Y86" t="str">
        <f t="shared" si="26"/>
        <v/>
      </c>
      <c r="Z86">
        <f t="shared" si="27"/>
        <v>1</v>
      </c>
    </row>
    <row r="87" spans="1:26" x14ac:dyDescent="0.25">
      <c r="A87" t="s">
        <v>112</v>
      </c>
      <c r="B87">
        <v>50898.300780999998</v>
      </c>
      <c r="C87">
        <v>50523</v>
      </c>
      <c r="D87">
        <v>48266</v>
      </c>
      <c r="E87">
        <v>47781</v>
      </c>
      <c r="F87">
        <v>47524</v>
      </c>
      <c r="G87">
        <v>50523</v>
      </c>
      <c r="H87">
        <v>46782</v>
      </c>
      <c r="I87">
        <v>49609</v>
      </c>
      <c r="J87">
        <v>48291</v>
      </c>
      <c r="L87" s="1" t="str">
        <f t="shared" si="16"/>
        <v>04MAR2024:14:00:00</v>
      </c>
      <c r="M87">
        <v>14</v>
      </c>
      <c r="N87">
        <f t="shared" si="17"/>
        <v>-375.3007809999981</v>
      </c>
      <c r="O87">
        <f t="shared" si="18"/>
        <v>-375.3007809999981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0.73735424413243944</v>
      </c>
      <c r="V87">
        <f t="shared" si="23"/>
        <v>14</v>
      </c>
      <c r="W87">
        <f t="shared" si="24"/>
        <v>-375.3007809999981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25">
      <c r="A88" t="s">
        <v>113</v>
      </c>
      <c r="B88">
        <v>52146.515625</v>
      </c>
      <c r="C88">
        <v>51243</v>
      </c>
      <c r="D88">
        <v>49187</v>
      </c>
      <c r="E88">
        <v>48668</v>
      </c>
      <c r="F88">
        <v>48660</v>
      </c>
      <c r="G88">
        <v>51243</v>
      </c>
      <c r="H88">
        <v>47923</v>
      </c>
      <c r="I88">
        <v>50238</v>
      </c>
      <c r="J88">
        <v>49191</v>
      </c>
      <c r="L88" s="1" t="str">
        <f t="shared" si="16"/>
        <v>04MAR2024:15:00:00</v>
      </c>
      <c r="M88">
        <v>15</v>
      </c>
      <c r="N88">
        <f t="shared" si="17"/>
        <v>-903.515625</v>
      </c>
      <c r="O88">
        <f t="shared" si="18"/>
        <v>-903.515625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1.7326481245600962</v>
      </c>
      <c r="V88">
        <f t="shared" si="23"/>
        <v>15</v>
      </c>
      <c r="W88">
        <f t="shared" si="24"/>
        <v>-903.515625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25">
      <c r="A89" t="s">
        <v>114</v>
      </c>
      <c r="B89">
        <v>52937.199219000002</v>
      </c>
      <c r="C89">
        <v>51752</v>
      </c>
      <c r="D89">
        <v>49761</v>
      </c>
      <c r="E89">
        <v>49228</v>
      </c>
      <c r="F89">
        <v>49701</v>
      </c>
      <c r="G89">
        <v>51752</v>
      </c>
      <c r="H89">
        <v>49030</v>
      </c>
      <c r="I89">
        <v>50754</v>
      </c>
      <c r="J89">
        <v>49916</v>
      </c>
      <c r="L89" s="1" t="str">
        <f t="shared" si="16"/>
        <v>04MAR2024:16:00:00</v>
      </c>
      <c r="M89">
        <v>16</v>
      </c>
      <c r="N89">
        <f t="shared" si="17"/>
        <v>-1185.1992190000019</v>
      </c>
      <c r="O89">
        <f t="shared" si="18"/>
        <v>-1185.1992190000019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2.2388778335190334</v>
      </c>
      <c r="V89">
        <f t="shared" si="23"/>
        <v>16</v>
      </c>
      <c r="W89">
        <f t="shared" si="24"/>
        <v>-1185.1992190000019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25">
      <c r="A90" t="s">
        <v>115</v>
      </c>
      <c r="B90">
        <v>52997.117187999997</v>
      </c>
      <c r="C90">
        <v>52139</v>
      </c>
      <c r="D90">
        <v>50320</v>
      </c>
      <c r="E90">
        <v>49964</v>
      </c>
      <c r="F90">
        <v>50449</v>
      </c>
      <c r="G90">
        <v>52139</v>
      </c>
      <c r="H90">
        <v>49815</v>
      </c>
      <c r="I90">
        <v>51152</v>
      </c>
      <c r="J90">
        <v>50444</v>
      </c>
      <c r="L90" s="1" t="str">
        <f t="shared" si="16"/>
        <v>04MAR2024:17:00:00</v>
      </c>
      <c r="M90">
        <v>17</v>
      </c>
      <c r="N90">
        <f t="shared" si="17"/>
        <v>-858.11718799999653</v>
      </c>
      <c r="O90">
        <f t="shared" si="18"/>
        <v>-858.11718799999653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1.6191771053431898</v>
      </c>
      <c r="V90">
        <f t="shared" si="23"/>
        <v>17</v>
      </c>
      <c r="W90">
        <f t="shared" si="24"/>
        <v>-858.11718799999653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25">
      <c r="A91" t="s">
        <v>116</v>
      </c>
      <c r="B91">
        <v>51876.085937999997</v>
      </c>
      <c r="C91">
        <v>51983</v>
      </c>
      <c r="D91">
        <v>50525</v>
      </c>
      <c r="E91">
        <v>50027</v>
      </c>
      <c r="F91">
        <v>50741</v>
      </c>
      <c r="G91">
        <v>51983</v>
      </c>
      <c r="H91">
        <v>50094</v>
      </c>
      <c r="I91">
        <v>50990</v>
      </c>
      <c r="J91">
        <v>50450</v>
      </c>
      <c r="L91" s="1" t="str">
        <f t="shared" si="16"/>
        <v>04MAR2024:18:00:00</v>
      </c>
      <c r="M91">
        <v>18</v>
      </c>
      <c r="N91">
        <f t="shared" si="17"/>
        <v>106.91406200000347</v>
      </c>
      <c r="O91" t="str">
        <f t="shared" si="18"/>
        <v/>
      </c>
      <c r="P91">
        <f t="shared" si="19"/>
        <v>106.91406200000347</v>
      </c>
      <c r="Q91" t="str">
        <f t="shared" si="20"/>
        <v/>
      </c>
      <c r="R91">
        <f t="shared" si="21"/>
        <v>1</v>
      </c>
      <c r="S91">
        <f t="shared" si="22"/>
        <v>0.20609508228470133</v>
      </c>
      <c r="V91">
        <f t="shared" si="23"/>
        <v>18</v>
      </c>
      <c r="W91" t="str">
        <f t="shared" si="24"/>
        <v/>
      </c>
      <c r="X91">
        <f t="shared" si="25"/>
        <v>106.91406200000347</v>
      </c>
      <c r="Y91" t="str">
        <f t="shared" si="26"/>
        <v/>
      </c>
      <c r="Z91">
        <f t="shared" si="27"/>
        <v>1</v>
      </c>
    </row>
    <row r="92" spans="1:26" x14ac:dyDescent="0.25">
      <c r="A92" t="s">
        <v>117</v>
      </c>
      <c r="B92">
        <v>50578.433594000002</v>
      </c>
      <c r="C92">
        <v>51872</v>
      </c>
      <c r="D92">
        <v>51013</v>
      </c>
      <c r="E92">
        <v>50350</v>
      </c>
      <c r="F92">
        <v>50980</v>
      </c>
      <c r="G92">
        <v>51872</v>
      </c>
      <c r="H92">
        <v>50140</v>
      </c>
      <c r="I92">
        <v>51068</v>
      </c>
      <c r="J92">
        <v>50582</v>
      </c>
      <c r="L92" s="1" t="str">
        <f t="shared" si="16"/>
        <v>04MAR2024:19:00:00</v>
      </c>
      <c r="M92">
        <v>19</v>
      </c>
      <c r="N92">
        <f t="shared" si="17"/>
        <v>1293.5664059999981</v>
      </c>
      <c r="O92" t="str">
        <f t="shared" si="18"/>
        <v/>
      </c>
      <c r="P92">
        <f t="shared" si="19"/>
        <v>1293.5664059999981</v>
      </c>
      <c r="Q92" t="str">
        <f t="shared" si="20"/>
        <v/>
      </c>
      <c r="R92">
        <f t="shared" si="21"/>
        <v>1</v>
      </c>
      <c r="S92">
        <f t="shared" si="22"/>
        <v>2.5575454083525644</v>
      </c>
      <c r="V92">
        <f t="shared" si="23"/>
        <v>19</v>
      </c>
      <c r="W92" t="str">
        <f t="shared" si="24"/>
        <v/>
      </c>
      <c r="X92">
        <f t="shared" si="25"/>
        <v>1293.5664059999981</v>
      </c>
      <c r="Y92" t="str">
        <f t="shared" si="26"/>
        <v/>
      </c>
      <c r="Z92">
        <f t="shared" si="27"/>
        <v>1</v>
      </c>
    </row>
    <row r="93" spans="1:26" x14ac:dyDescent="0.25">
      <c r="A93" t="s">
        <v>118</v>
      </c>
      <c r="B93">
        <v>50512.691405999998</v>
      </c>
      <c r="C93">
        <v>51196</v>
      </c>
      <c r="D93">
        <v>50973</v>
      </c>
      <c r="E93">
        <v>50495</v>
      </c>
      <c r="F93">
        <v>50832</v>
      </c>
      <c r="G93">
        <v>51196</v>
      </c>
      <c r="H93">
        <v>49908</v>
      </c>
      <c r="I93">
        <v>50795</v>
      </c>
      <c r="J93">
        <v>50326</v>
      </c>
      <c r="L93" s="1" t="str">
        <f t="shared" si="16"/>
        <v>04MAR2024:20:00:00</v>
      </c>
      <c r="M93">
        <v>20</v>
      </c>
      <c r="N93">
        <f t="shared" si="17"/>
        <v>683.3085940000019</v>
      </c>
      <c r="O93" t="str">
        <f t="shared" si="18"/>
        <v/>
      </c>
      <c r="P93">
        <f t="shared" si="19"/>
        <v>683.3085940000019</v>
      </c>
      <c r="Q93" t="str">
        <f t="shared" si="20"/>
        <v/>
      </c>
      <c r="R93">
        <f t="shared" si="21"/>
        <v>1</v>
      </c>
      <c r="S93">
        <f t="shared" si="22"/>
        <v>1.3527463593413618</v>
      </c>
      <c r="V93">
        <f t="shared" si="23"/>
        <v>20</v>
      </c>
      <c r="W93" t="str">
        <f t="shared" si="24"/>
        <v/>
      </c>
      <c r="X93">
        <f t="shared" si="25"/>
        <v>683.3085940000019</v>
      </c>
      <c r="Y93" t="str">
        <f t="shared" si="26"/>
        <v/>
      </c>
      <c r="Z93">
        <f t="shared" si="27"/>
        <v>1</v>
      </c>
    </row>
    <row r="94" spans="1:26" x14ac:dyDescent="0.25">
      <c r="A94" t="s">
        <v>119</v>
      </c>
      <c r="B94">
        <v>49682.929687999997</v>
      </c>
      <c r="C94">
        <v>49751</v>
      </c>
      <c r="D94">
        <v>49665</v>
      </c>
      <c r="E94">
        <v>49230</v>
      </c>
      <c r="F94">
        <v>49612</v>
      </c>
      <c r="G94">
        <v>49751</v>
      </c>
      <c r="H94">
        <v>48648</v>
      </c>
      <c r="I94">
        <v>49594</v>
      </c>
      <c r="J94">
        <v>49063</v>
      </c>
      <c r="L94" s="1" t="str">
        <f t="shared" si="16"/>
        <v>04MAR2024:21:00:00</v>
      </c>
      <c r="M94">
        <v>21</v>
      </c>
      <c r="N94">
        <f t="shared" si="17"/>
        <v>68.070312000003469</v>
      </c>
      <c r="O94" t="str">
        <f t="shared" si="18"/>
        <v/>
      </c>
      <c r="P94">
        <f t="shared" si="19"/>
        <v>68.070312000003469</v>
      </c>
      <c r="Q94" t="str">
        <f t="shared" si="20"/>
        <v/>
      </c>
      <c r="R94">
        <f t="shared" si="21"/>
        <v>1</v>
      </c>
      <c r="S94">
        <f t="shared" si="22"/>
        <v>0.13700945662317615</v>
      </c>
      <c r="V94">
        <f t="shared" si="23"/>
        <v>21</v>
      </c>
      <c r="W94" t="str">
        <f t="shared" si="24"/>
        <v/>
      </c>
      <c r="X94">
        <f t="shared" si="25"/>
        <v>68.070312000003469</v>
      </c>
      <c r="Y94" t="str">
        <f t="shared" si="26"/>
        <v/>
      </c>
      <c r="Z94">
        <f t="shared" si="27"/>
        <v>1</v>
      </c>
    </row>
    <row r="95" spans="1:26" x14ac:dyDescent="0.25">
      <c r="A95" t="s">
        <v>120</v>
      </c>
      <c r="B95">
        <v>48165.46875</v>
      </c>
      <c r="C95">
        <v>47870</v>
      </c>
      <c r="D95">
        <v>47748</v>
      </c>
      <c r="E95">
        <v>47396</v>
      </c>
      <c r="F95">
        <v>47916</v>
      </c>
      <c r="G95">
        <v>47870</v>
      </c>
      <c r="H95">
        <v>46994</v>
      </c>
      <c r="I95">
        <v>47871</v>
      </c>
      <c r="J95">
        <v>47332</v>
      </c>
      <c r="L95" s="1" t="str">
        <f t="shared" si="16"/>
        <v>04MAR2024:22:00:00</v>
      </c>
      <c r="M95">
        <v>22</v>
      </c>
      <c r="N95">
        <f t="shared" si="17"/>
        <v>-295.46875</v>
      </c>
      <c r="O95">
        <f t="shared" si="18"/>
        <v>-295.46875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0.61344518732624187</v>
      </c>
      <c r="V95">
        <f t="shared" si="23"/>
        <v>22</v>
      </c>
      <c r="W95">
        <f t="shared" si="24"/>
        <v>-295.46875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121</v>
      </c>
      <c r="B96">
        <v>45864.835937999997</v>
      </c>
      <c r="C96">
        <v>45290</v>
      </c>
      <c r="D96">
        <v>45074</v>
      </c>
      <c r="E96">
        <v>44804</v>
      </c>
      <c r="F96">
        <v>45226</v>
      </c>
      <c r="G96">
        <v>45290</v>
      </c>
      <c r="H96">
        <v>44363</v>
      </c>
      <c r="I96">
        <v>45335</v>
      </c>
      <c r="J96">
        <v>44759</v>
      </c>
      <c r="L96" s="1" t="str">
        <f t="shared" si="16"/>
        <v>04MAR2024:23:00:00</v>
      </c>
      <c r="M96">
        <v>23</v>
      </c>
      <c r="N96">
        <f t="shared" si="17"/>
        <v>-574.83593799999653</v>
      </c>
      <c r="O96">
        <f t="shared" si="18"/>
        <v>-574.83593799999653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1.2533260530508792</v>
      </c>
      <c r="V96">
        <f t="shared" si="23"/>
        <v>23</v>
      </c>
      <c r="W96">
        <f t="shared" si="24"/>
        <v>-574.83593799999653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122</v>
      </c>
      <c r="B97">
        <v>43355.359375</v>
      </c>
      <c r="C97">
        <v>42449</v>
      </c>
      <c r="D97">
        <v>42528</v>
      </c>
      <c r="E97">
        <v>42320</v>
      </c>
      <c r="F97">
        <v>42443</v>
      </c>
      <c r="G97">
        <v>42449</v>
      </c>
      <c r="H97">
        <v>41645</v>
      </c>
      <c r="I97">
        <v>42479</v>
      </c>
      <c r="J97">
        <v>42073</v>
      </c>
      <c r="L97" s="1" t="str">
        <f t="shared" si="16"/>
        <v>05MAR2024:00:00:00</v>
      </c>
      <c r="M97">
        <v>24</v>
      </c>
      <c r="N97">
        <f t="shared" si="17"/>
        <v>-906.359375</v>
      </c>
      <c r="O97">
        <f t="shared" si="18"/>
        <v>-906.359375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2.0905359523386489</v>
      </c>
      <c r="V97">
        <f t="shared" si="23"/>
        <v>24</v>
      </c>
      <c r="W97">
        <f t="shared" si="24"/>
        <v>-906.359375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123</v>
      </c>
      <c r="B98">
        <v>40900.125</v>
      </c>
      <c r="C98">
        <v>41160</v>
      </c>
      <c r="D98">
        <v>40919</v>
      </c>
      <c r="E98">
        <v>40621</v>
      </c>
      <c r="F98">
        <v>40817</v>
      </c>
      <c r="G98">
        <v>40501</v>
      </c>
      <c r="H98">
        <v>40517</v>
      </c>
      <c r="I98">
        <v>41160</v>
      </c>
      <c r="J98">
        <v>40718</v>
      </c>
      <c r="L98" s="1" t="str">
        <f t="shared" si="16"/>
        <v>05MAR2024:01:00:00</v>
      </c>
      <c r="M98">
        <v>1</v>
      </c>
      <c r="N98">
        <f t="shared" si="17"/>
        <v>259.875</v>
      </c>
      <c r="O98" t="str">
        <f t="shared" si="18"/>
        <v/>
      </c>
      <c r="P98">
        <f t="shared" si="19"/>
        <v>259.875</v>
      </c>
      <c r="Q98" t="str">
        <f t="shared" si="20"/>
        <v/>
      </c>
      <c r="R98">
        <f t="shared" si="21"/>
        <v>1</v>
      </c>
      <c r="S98">
        <f t="shared" si="22"/>
        <v>0.63538925614530517</v>
      </c>
      <c r="V98">
        <f t="shared" si="23"/>
        <v>1</v>
      </c>
      <c r="W98" t="str">
        <f t="shared" si="24"/>
        <v/>
      </c>
      <c r="X98">
        <f t="shared" si="25"/>
        <v>259.875</v>
      </c>
      <c r="Y98" t="str">
        <f t="shared" si="26"/>
        <v/>
      </c>
      <c r="Z98">
        <f t="shared" si="27"/>
        <v>1</v>
      </c>
    </row>
    <row r="99" spans="1:26" x14ac:dyDescent="0.25">
      <c r="A99" t="s">
        <v>124</v>
      </c>
      <c r="B99">
        <v>38958.863280999998</v>
      </c>
      <c r="C99">
        <v>39501</v>
      </c>
      <c r="D99">
        <v>39486</v>
      </c>
      <c r="E99">
        <v>39138</v>
      </c>
      <c r="F99">
        <v>38974</v>
      </c>
      <c r="G99">
        <v>38935</v>
      </c>
      <c r="H99">
        <v>38829</v>
      </c>
      <c r="I99">
        <v>39501</v>
      </c>
      <c r="J99">
        <v>39082</v>
      </c>
      <c r="L99" s="1" t="str">
        <f t="shared" si="16"/>
        <v>05MAR2024:02:00:00</v>
      </c>
      <c r="M99">
        <v>2</v>
      </c>
      <c r="N99">
        <f t="shared" si="17"/>
        <v>542.1367190000019</v>
      </c>
      <c r="O99" t="str">
        <f t="shared" si="18"/>
        <v/>
      </c>
      <c r="P99">
        <f t="shared" si="19"/>
        <v>542.1367190000019</v>
      </c>
      <c r="Q99" t="str">
        <f t="shared" si="20"/>
        <v/>
      </c>
      <c r="R99">
        <f t="shared" si="21"/>
        <v>1</v>
      </c>
      <c r="S99">
        <f t="shared" si="22"/>
        <v>1.391561953668188</v>
      </c>
      <c r="V99">
        <f t="shared" si="23"/>
        <v>2</v>
      </c>
      <c r="W99" t="str">
        <f t="shared" si="24"/>
        <v/>
      </c>
      <c r="X99">
        <f t="shared" si="25"/>
        <v>542.1367190000019</v>
      </c>
      <c r="Y99" t="str">
        <f t="shared" si="26"/>
        <v/>
      </c>
      <c r="Z99">
        <f t="shared" si="27"/>
        <v>1</v>
      </c>
    </row>
    <row r="100" spans="1:26" x14ac:dyDescent="0.25">
      <c r="A100" t="s">
        <v>125</v>
      </c>
      <c r="B100">
        <v>38078.789062999997</v>
      </c>
      <c r="C100">
        <v>38782</v>
      </c>
      <c r="D100">
        <v>38585</v>
      </c>
      <c r="E100">
        <v>38258</v>
      </c>
      <c r="F100">
        <v>38153</v>
      </c>
      <c r="G100">
        <v>38016</v>
      </c>
      <c r="H100">
        <v>38111</v>
      </c>
      <c r="I100">
        <v>38782</v>
      </c>
      <c r="J100">
        <v>38285</v>
      </c>
      <c r="L100" s="1" t="str">
        <f t="shared" si="16"/>
        <v>05MAR2024:03:00:00</v>
      </c>
      <c r="M100">
        <v>3</v>
      </c>
      <c r="N100">
        <f t="shared" si="17"/>
        <v>703.21093700000347</v>
      </c>
      <c r="O100" t="str">
        <f t="shared" si="18"/>
        <v/>
      </c>
      <c r="P100">
        <f t="shared" si="19"/>
        <v>703.21093700000347</v>
      </c>
      <c r="Q100" t="str">
        <f t="shared" si="20"/>
        <v/>
      </c>
      <c r="R100">
        <f t="shared" si="21"/>
        <v>1</v>
      </c>
      <c r="S100">
        <f t="shared" si="22"/>
        <v>1.8467261021262154</v>
      </c>
      <c r="V100">
        <f t="shared" si="23"/>
        <v>3</v>
      </c>
      <c r="W100" t="str">
        <f t="shared" si="24"/>
        <v/>
      </c>
      <c r="X100">
        <f t="shared" si="25"/>
        <v>703.21093700000347</v>
      </c>
      <c r="Y100" t="str">
        <f t="shared" si="26"/>
        <v/>
      </c>
      <c r="Z100">
        <f t="shared" si="27"/>
        <v>1</v>
      </c>
    </row>
    <row r="101" spans="1:26" x14ac:dyDescent="0.25">
      <c r="A101" t="s">
        <v>126</v>
      </c>
      <c r="B101">
        <v>37846.566405999998</v>
      </c>
      <c r="C101">
        <v>38812</v>
      </c>
      <c r="D101">
        <v>38141</v>
      </c>
      <c r="E101">
        <v>37878</v>
      </c>
      <c r="F101">
        <v>38199</v>
      </c>
      <c r="G101">
        <v>37888</v>
      </c>
      <c r="H101">
        <v>38090</v>
      </c>
      <c r="I101">
        <v>38812</v>
      </c>
      <c r="J101">
        <v>38183</v>
      </c>
      <c r="L101" s="1" t="str">
        <f t="shared" si="16"/>
        <v>05MAR2024:04:00:00</v>
      </c>
      <c r="M101">
        <v>4</v>
      </c>
      <c r="N101">
        <f t="shared" si="17"/>
        <v>965.4335940000019</v>
      </c>
      <c r="O101" t="str">
        <f t="shared" si="18"/>
        <v/>
      </c>
      <c r="P101">
        <f t="shared" si="19"/>
        <v>965.4335940000019</v>
      </c>
      <c r="Q101" t="str">
        <f t="shared" si="20"/>
        <v/>
      </c>
      <c r="R101">
        <f t="shared" si="21"/>
        <v>1</v>
      </c>
      <c r="S101">
        <f t="shared" si="22"/>
        <v>2.550914615723098</v>
      </c>
      <c r="V101">
        <f t="shared" si="23"/>
        <v>4</v>
      </c>
      <c r="W101" t="str">
        <f t="shared" si="24"/>
        <v/>
      </c>
      <c r="X101">
        <f t="shared" si="25"/>
        <v>965.4335940000019</v>
      </c>
      <c r="Y101" t="str">
        <f t="shared" si="26"/>
        <v/>
      </c>
      <c r="Z101">
        <f t="shared" si="27"/>
        <v>1</v>
      </c>
    </row>
    <row r="102" spans="1:26" x14ac:dyDescent="0.25">
      <c r="A102" t="s">
        <v>127</v>
      </c>
      <c r="B102">
        <v>38306.410155999998</v>
      </c>
      <c r="C102">
        <v>39794</v>
      </c>
      <c r="D102">
        <v>38242</v>
      </c>
      <c r="E102">
        <v>38051</v>
      </c>
      <c r="F102">
        <v>39180</v>
      </c>
      <c r="G102">
        <v>38693</v>
      </c>
      <c r="H102">
        <v>38997</v>
      </c>
      <c r="I102">
        <v>39794</v>
      </c>
      <c r="J102">
        <v>38942</v>
      </c>
      <c r="L102" s="1" t="str">
        <f t="shared" si="16"/>
        <v>05MAR2024:05:00:00</v>
      </c>
      <c r="M102">
        <v>5</v>
      </c>
      <c r="N102">
        <f t="shared" si="17"/>
        <v>1487.5898440000019</v>
      </c>
      <c r="O102" t="str">
        <f t="shared" si="18"/>
        <v/>
      </c>
      <c r="P102">
        <f t="shared" si="19"/>
        <v>1487.5898440000019</v>
      </c>
      <c r="Q102" t="str">
        <f t="shared" si="20"/>
        <v/>
      </c>
      <c r="R102">
        <f t="shared" si="21"/>
        <v>1</v>
      </c>
      <c r="S102">
        <f t="shared" si="22"/>
        <v>3.8833966376434206</v>
      </c>
      <c r="V102">
        <f t="shared" si="23"/>
        <v>5</v>
      </c>
      <c r="W102" t="str">
        <f t="shared" si="24"/>
        <v/>
      </c>
      <c r="X102">
        <f t="shared" si="25"/>
        <v>1487.5898440000019</v>
      </c>
      <c r="Y102" t="str">
        <f t="shared" si="26"/>
        <v/>
      </c>
      <c r="Z102">
        <f t="shared" si="27"/>
        <v>1</v>
      </c>
    </row>
    <row r="103" spans="1:26" x14ac:dyDescent="0.25">
      <c r="A103" t="s">
        <v>128</v>
      </c>
      <c r="B103">
        <v>39977.566405999998</v>
      </c>
      <c r="C103">
        <v>41737</v>
      </c>
      <c r="D103">
        <v>39890</v>
      </c>
      <c r="E103">
        <v>39638</v>
      </c>
      <c r="F103">
        <v>41190</v>
      </c>
      <c r="G103">
        <v>41068</v>
      </c>
      <c r="H103">
        <v>40922</v>
      </c>
      <c r="I103">
        <v>41737</v>
      </c>
      <c r="J103">
        <v>40918</v>
      </c>
      <c r="L103" s="1" t="str">
        <f t="shared" si="16"/>
        <v>05MAR2024:06:00:00</v>
      </c>
      <c r="M103">
        <v>6</v>
      </c>
      <c r="N103">
        <f t="shared" si="17"/>
        <v>1759.4335940000019</v>
      </c>
      <c r="O103" t="str">
        <f t="shared" si="18"/>
        <v/>
      </c>
      <c r="P103">
        <f t="shared" si="19"/>
        <v>1759.4335940000019</v>
      </c>
      <c r="Q103" t="str">
        <f t="shared" si="20"/>
        <v/>
      </c>
      <c r="R103">
        <f t="shared" si="21"/>
        <v>1</v>
      </c>
      <c r="S103">
        <f t="shared" si="22"/>
        <v>4.4010522704952315</v>
      </c>
      <c r="V103">
        <f t="shared" si="23"/>
        <v>6</v>
      </c>
      <c r="W103" t="str">
        <f t="shared" si="24"/>
        <v/>
      </c>
      <c r="X103">
        <f t="shared" si="25"/>
        <v>1759.4335940000019</v>
      </c>
      <c r="Y103" t="str">
        <f t="shared" si="26"/>
        <v/>
      </c>
      <c r="Z103">
        <f t="shared" si="27"/>
        <v>1</v>
      </c>
    </row>
    <row r="104" spans="1:26" x14ac:dyDescent="0.25">
      <c r="A104" t="s">
        <v>129</v>
      </c>
      <c r="B104">
        <v>42511.015625</v>
      </c>
      <c r="C104">
        <v>45279</v>
      </c>
      <c r="D104">
        <v>42568</v>
      </c>
      <c r="E104">
        <v>42157</v>
      </c>
      <c r="F104">
        <v>44907</v>
      </c>
      <c r="G104">
        <v>45052</v>
      </c>
      <c r="H104">
        <v>44452</v>
      </c>
      <c r="I104">
        <v>45279</v>
      </c>
      <c r="J104">
        <v>44407</v>
      </c>
      <c r="L104" s="1" t="str">
        <f t="shared" si="16"/>
        <v>05MAR2024:07:00:00</v>
      </c>
      <c r="M104">
        <v>7</v>
      </c>
      <c r="N104">
        <f t="shared" si="17"/>
        <v>2767.984375</v>
      </c>
      <c r="O104" t="str">
        <f t="shared" si="18"/>
        <v/>
      </c>
      <c r="P104">
        <f t="shared" si="19"/>
        <v>2767.984375</v>
      </c>
      <c r="Q104" t="str">
        <f t="shared" si="20"/>
        <v/>
      </c>
      <c r="R104">
        <f t="shared" si="21"/>
        <v>1</v>
      </c>
      <c r="S104">
        <f t="shared" si="22"/>
        <v>6.5112167618319523</v>
      </c>
      <c r="V104">
        <f t="shared" si="23"/>
        <v>7</v>
      </c>
      <c r="W104" t="str">
        <f t="shared" si="24"/>
        <v/>
      </c>
      <c r="X104">
        <f t="shared" si="25"/>
        <v>2767.984375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130</v>
      </c>
      <c r="B105">
        <v>43665.019530999998</v>
      </c>
      <c r="C105">
        <v>46758</v>
      </c>
      <c r="D105">
        <v>43830</v>
      </c>
      <c r="E105">
        <v>43408</v>
      </c>
      <c r="F105">
        <v>46540</v>
      </c>
      <c r="G105">
        <v>46610</v>
      </c>
      <c r="H105">
        <v>46169</v>
      </c>
      <c r="I105">
        <v>46758</v>
      </c>
      <c r="J105">
        <v>45939</v>
      </c>
      <c r="L105" s="1" t="str">
        <f t="shared" si="16"/>
        <v>05MAR2024:08:00:00</v>
      </c>
      <c r="M105">
        <v>8</v>
      </c>
      <c r="N105">
        <f t="shared" si="17"/>
        <v>3092.9804690000019</v>
      </c>
      <c r="O105" t="str">
        <f t="shared" si="18"/>
        <v/>
      </c>
      <c r="P105">
        <f t="shared" si="19"/>
        <v>3092.9804690000019</v>
      </c>
      <c r="Q105" t="str">
        <f t="shared" si="20"/>
        <v/>
      </c>
      <c r="R105">
        <f t="shared" si="21"/>
        <v>1</v>
      </c>
      <c r="S105">
        <f t="shared" si="22"/>
        <v>7.0834285710192777</v>
      </c>
      <c r="V105">
        <f t="shared" si="23"/>
        <v>8</v>
      </c>
      <c r="W105" t="str">
        <f t="shared" si="24"/>
        <v/>
      </c>
      <c r="X105">
        <f t="shared" si="25"/>
        <v>3092.9804690000019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131</v>
      </c>
      <c r="B106">
        <v>44751.472655999998</v>
      </c>
      <c r="C106">
        <v>46748</v>
      </c>
      <c r="D106">
        <v>44342</v>
      </c>
      <c r="E106">
        <v>44063</v>
      </c>
      <c r="F106">
        <v>46374</v>
      </c>
      <c r="G106">
        <v>46673</v>
      </c>
      <c r="H106">
        <v>46403</v>
      </c>
      <c r="I106">
        <v>46748</v>
      </c>
      <c r="J106">
        <v>46068</v>
      </c>
      <c r="L106" s="1" t="str">
        <f t="shared" si="16"/>
        <v>05MAR2024:09:00:00</v>
      </c>
      <c r="M106">
        <v>9</v>
      </c>
      <c r="N106">
        <f t="shared" si="17"/>
        <v>1996.5273440000019</v>
      </c>
      <c r="O106" t="str">
        <f t="shared" si="18"/>
        <v/>
      </c>
      <c r="P106">
        <f t="shared" si="19"/>
        <v>1996.5273440000019</v>
      </c>
      <c r="Q106" t="str">
        <f t="shared" si="20"/>
        <v/>
      </c>
      <c r="R106">
        <f t="shared" si="21"/>
        <v>1</v>
      </c>
      <c r="S106">
        <f t="shared" si="22"/>
        <v>4.4613668009254219</v>
      </c>
      <c r="V106">
        <f t="shared" si="23"/>
        <v>9</v>
      </c>
      <c r="W106" t="str">
        <f t="shared" si="24"/>
        <v/>
      </c>
      <c r="X106">
        <f t="shared" si="25"/>
        <v>1996.5273440000019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132</v>
      </c>
      <c r="B107">
        <v>45597.613280999998</v>
      </c>
      <c r="C107">
        <v>47089</v>
      </c>
      <c r="D107">
        <v>45266</v>
      </c>
      <c r="E107">
        <v>44978</v>
      </c>
      <c r="F107">
        <v>46463</v>
      </c>
      <c r="G107">
        <v>47434</v>
      </c>
      <c r="H107">
        <v>46683</v>
      </c>
      <c r="I107">
        <v>47089</v>
      </c>
      <c r="J107">
        <v>46544</v>
      </c>
      <c r="L107" s="1" t="str">
        <f t="shared" si="16"/>
        <v>05MAR2024:10:00:00</v>
      </c>
      <c r="M107">
        <v>10</v>
      </c>
      <c r="N107">
        <f t="shared" si="17"/>
        <v>1491.3867190000019</v>
      </c>
      <c r="O107" t="str">
        <f t="shared" si="18"/>
        <v/>
      </c>
      <c r="P107">
        <f t="shared" si="19"/>
        <v>1491.3867190000019</v>
      </c>
      <c r="Q107" t="str">
        <f t="shared" si="20"/>
        <v/>
      </c>
      <c r="R107">
        <f t="shared" si="21"/>
        <v>1</v>
      </c>
      <c r="S107">
        <f t="shared" si="22"/>
        <v>3.2707561025380367</v>
      </c>
      <c r="V107">
        <f t="shared" si="23"/>
        <v>10</v>
      </c>
      <c r="W107" t="str">
        <f t="shared" si="24"/>
        <v/>
      </c>
      <c r="X107">
        <f t="shared" si="25"/>
        <v>1491.3867190000019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133</v>
      </c>
      <c r="B108">
        <v>46793.675780999998</v>
      </c>
      <c r="C108">
        <v>48259</v>
      </c>
      <c r="D108">
        <v>46440</v>
      </c>
      <c r="E108">
        <v>46150</v>
      </c>
      <c r="F108">
        <v>47393</v>
      </c>
      <c r="G108">
        <v>48443</v>
      </c>
      <c r="H108">
        <v>47707</v>
      </c>
      <c r="I108">
        <v>48259</v>
      </c>
      <c r="J108">
        <v>47619</v>
      </c>
      <c r="L108" s="1" t="str">
        <f t="shared" si="16"/>
        <v>05MAR2024:11:00:00</v>
      </c>
      <c r="M108">
        <v>11</v>
      </c>
      <c r="N108">
        <f t="shared" si="17"/>
        <v>1465.3242190000019</v>
      </c>
      <c r="O108" t="str">
        <f t="shared" si="18"/>
        <v/>
      </c>
      <c r="P108">
        <f t="shared" si="19"/>
        <v>1465.3242190000019</v>
      </c>
      <c r="Q108" t="str">
        <f t="shared" si="20"/>
        <v/>
      </c>
      <c r="R108">
        <f t="shared" si="21"/>
        <v>1</v>
      </c>
      <c r="S108">
        <f t="shared" si="22"/>
        <v>3.1314578189110311</v>
      </c>
      <c r="V108">
        <f t="shared" si="23"/>
        <v>11</v>
      </c>
      <c r="W108" t="str">
        <f t="shared" si="24"/>
        <v/>
      </c>
      <c r="X108">
        <f t="shared" si="25"/>
        <v>1465.3242190000019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134</v>
      </c>
      <c r="B109">
        <v>48370.726562999997</v>
      </c>
      <c r="C109">
        <v>49819</v>
      </c>
      <c r="D109">
        <v>47768</v>
      </c>
      <c r="E109">
        <v>47498</v>
      </c>
      <c r="F109">
        <v>48592</v>
      </c>
      <c r="G109">
        <v>49770</v>
      </c>
      <c r="H109">
        <v>49125</v>
      </c>
      <c r="I109">
        <v>49819</v>
      </c>
      <c r="J109">
        <v>49018</v>
      </c>
      <c r="L109" s="1" t="str">
        <f t="shared" si="16"/>
        <v>05MAR2024:12:00:00</v>
      </c>
      <c r="M109">
        <v>12</v>
      </c>
      <c r="N109">
        <f t="shared" si="17"/>
        <v>1448.2734370000035</v>
      </c>
      <c r="O109" t="str">
        <f t="shared" si="18"/>
        <v/>
      </c>
      <c r="P109">
        <f t="shared" si="19"/>
        <v>1448.2734370000035</v>
      </c>
      <c r="Q109" t="str">
        <f t="shared" si="20"/>
        <v/>
      </c>
      <c r="R109">
        <f t="shared" si="21"/>
        <v>1</v>
      </c>
      <c r="S109">
        <f t="shared" si="22"/>
        <v>2.9941113973421785</v>
      </c>
      <c r="V109">
        <f t="shared" si="23"/>
        <v>12</v>
      </c>
      <c r="W109" t="str">
        <f t="shared" si="24"/>
        <v/>
      </c>
      <c r="X109">
        <f t="shared" si="25"/>
        <v>1448.2734370000035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135</v>
      </c>
      <c r="B110">
        <v>50204.726562999997</v>
      </c>
      <c r="C110">
        <v>51690</v>
      </c>
      <c r="D110">
        <v>49207</v>
      </c>
      <c r="E110">
        <v>48896</v>
      </c>
      <c r="F110">
        <v>50193</v>
      </c>
      <c r="G110">
        <v>51184</v>
      </c>
      <c r="H110">
        <v>50924</v>
      </c>
      <c r="I110">
        <v>51690</v>
      </c>
      <c r="J110">
        <v>50702</v>
      </c>
      <c r="L110" s="1" t="str">
        <f t="shared" si="16"/>
        <v>05MAR2024:13:00:00</v>
      </c>
      <c r="M110">
        <v>13</v>
      </c>
      <c r="N110">
        <f t="shared" si="17"/>
        <v>1485.2734370000035</v>
      </c>
      <c r="O110" t="str">
        <f t="shared" si="18"/>
        <v/>
      </c>
      <c r="P110">
        <f t="shared" si="19"/>
        <v>1485.2734370000035</v>
      </c>
      <c r="Q110" t="str">
        <f t="shared" si="20"/>
        <v/>
      </c>
      <c r="R110">
        <f t="shared" si="21"/>
        <v>1</v>
      </c>
      <c r="S110">
        <f t="shared" si="22"/>
        <v>2.9584334756533144</v>
      </c>
      <c r="V110">
        <f t="shared" si="23"/>
        <v>13</v>
      </c>
      <c r="W110" t="str">
        <f t="shared" si="24"/>
        <v/>
      </c>
      <c r="X110">
        <f t="shared" si="25"/>
        <v>1485.2734370000035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136</v>
      </c>
      <c r="B111">
        <v>52332.179687999997</v>
      </c>
      <c r="C111">
        <v>53746</v>
      </c>
      <c r="D111">
        <v>50945</v>
      </c>
      <c r="E111">
        <v>50578</v>
      </c>
      <c r="F111">
        <v>51944</v>
      </c>
      <c r="G111">
        <v>52806</v>
      </c>
      <c r="H111">
        <v>52729</v>
      </c>
      <c r="I111">
        <v>53746</v>
      </c>
      <c r="J111">
        <v>52549</v>
      </c>
      <c r="L111" s="1" t="str">
        <f t="shared" si="16"/>
        <v>05MAR2024:14:00:00</v>
      </c>
      <c r="M111">
        <v>14</v>
      </c>
      <c r="N111">
        <f t="shared" si="17"/>
        <v>1413.8203120000035</v>
      </c>
      <c r="O111" t="str">
        <f t="shared" si="18"/>
        <v/>
      </c>
      <c r="P111">
        <f t="shared" si="19"/>
        <v>1413.8203120000035</v>
      </c>
      <c r="Q111" t="str">
        <f t="shared" si="20"/>
        <v/>
      </c>
      <c r="R111">
        <f t="shared" si="21"/>
        <v>1</v>
      </c>
      <c r="S111">
        <f t="shared" si="22"/>
        <v>2.7016270303073173</v>
      </c>
      <c r="V111">
        <f t="shared" si="23"/>
        <v>14</v>
      </c>
      <c r="W111" t="str">
        <f t="shared" si="24"/>
        <v/>
      </c>
      <c r="X111">
        <f t="shared" si="25"/>
        <v>1413.8203120000035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137</v>
      </c>
      <c r="B112">
        <v>54064.867187999997</v>
      </c>
      <c r="C112">
        <v>55348</v>
      </c>
      <c r="D112">
        <v>52354</v>
      </c>
      <c r="E112">
        <v>51929</v>
      </c>
      <c r="F112">
        <v>53285</v>
      </c>
      <c r="G112">
        <v>53933</v>
      </c>
      <c r="H112">
        <v>54010</v>
      </c>
      <c r="I112">
        <v>55348</v>
      </c>
      <c r="J112">
        <v>53972</v>
      </c>
      <c r="L112" s="1" t="str">
        <f t="shared" si="16"/>
        <v>05MAR2024:15:00:00</v>
      </c>
      <c r="M112">
        <v>15</v>
      </c>
      <c r="N112">
        <f t="shared" si="17"/>
        <v>1283.1328120000035</v>
      </c>
      <c r="O112" t="str">
        <f t="shared" si="18"/>
        <v/>
      </c>
      <c r="P112">
        <f t="shared" si="19"/>
        <v>1283.1328120000035</v>
      </c>
      <c r="Q112" t="str">
        <f t="shared" si="20"/>
        <v/>
      </c>
      <c r="R112">
        <f t="shared" si="21"/>
        <v>1</v>
      </c>
      <c r="S112">
        <f t="shared" si="22"/>
        <v>2.3733209360122172</v>
      </c>
      <c r="V112">
        <f t="shared" si="23"/>
        <v>15</v>
      </c>
      <c r="W112" t="str">
        <f t="shared" si="24"/>
        <v/>
      </c>
      <c r="X112">
        <f t="shared" si="25"/>
        <v>1283.1328120000035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138</v>
      </c>
      <c r="B113">
        <v>54863.703125</v>
      </c>
      <c r="C113">
        <v>56247</v>
      </c>
      <c r="D113">
        <v>53328</v>
      </c>
      <c r="E113">
        <v>53122</v>
      </c>
      <c r="F113">
        <v>54013</v>
      </c>
      <c r="G113">
        <v>54294</v>
      </c>
      <c r="H113">
        <v>54681</v>
      </c>
      <c r="I113">
        <v>56247</v>
      </c>
      <c r="J113">
        <v>54729</v>
      </c>
      <c r="L113" s="1" t="str">
        <f t="shared" si="16"/>
        <v>05MAR2024:16:00:00</v>
      </c>
      <c r="M113">
        <v>16</v>
      </c>
      <c r="N113">
        <f t="shared" si="17"/>
        <v>1383.296875</v>
      </c>
      <c r="O113" t="str">
        <f t="shared" si="18"/>
        <v/>
      </c>
      <c r="P113">
        <f t="shared" si="19"/>
        <v>1383.296875</v>
      </c>
      <c r="Q113" t="str">
        <f t="shared" si="20"/>
        <v/>
      </c>
      <c r="R113">
        <f t="shared" si="21"/>
        <v>1</v>
      </c>
      <c r="S113">
        <f t="shared" si="22"/>
        <v>2.52133340662101</v>
      </c>
      <c r="V113">
        <f t="shared" si="23"/>
        <v>16</v>
      </c>
      <c r="W113" t="str">
        <f t="shared" si="24"/>
        <v/>
      </c>
      <c r="X113">
        <f t="shared" si="25"/>
        <v>1383.296875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139</v>
      </c>
      <c r="B114">
        <v>55319.511719000002</v>
      </c>
      <c r="C114">
        <v>56484</v>
      </c>
      <c r="D114">
        <v>54004</v>
      </c>
      <c r="E114">
        <v>54025</v>
      </c>
      <c r="F114">
        <v>54046</v>
      </c>
      <c r="G114">
        <v>54218</v>
      </c>
      <c r="H114">
        <v>54777</v>
      </c>
      <c r="I114">
        <v>56484</v>
      </c>
      <c r="J114">
        <v>54894</v>
      </c>
      <c r="L114" s="1" t="str">
        <f t="shared" si="16"/>
        <v>05MAR2024:17:00:00</v>
      </c>
      <c r="M114">
        <v>17</v>
      </c>
      <c r="N114">
        <f t="shared" si="17"/>
        <v>1164.4882809999981</v>
      </c>
      <c r="O114" t="str">
        <f t="shared" si="18"/>
        <v/>
      </c>
      <c r="P114">
        <f t="shared" si="19"/>
        <v>1164.4882809999981</v>
      </c>
      <c r="Q114" t="str">
        <f t="shared" si="20"/>
        <v/>
      </c>
      <c r="R114">
        <f t="shared" si="21"/>
        <v>1</v>
      </c>
      <c r="S114">
        <f t="shared" si="22"/>
        <v>2.1050227032283146</v>
      </c>
      <c r="V114">
        <f t="shared" si="23"/>
        <v>17</v>
      </c>
      <c r="W114" t="str">
        <f t="shared" si="24"/>
        <v/>
      </c>
      <c r="X114">
        <f t="shared" si="25"/>
        <v>1164.4882809999981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140</v>
      </c>
      <c r="B115">
        <v>54363.234375</v>
      </c>
      <c r="C115">
        <v>55888</v>
      </c>
      <c r="D115">
        <v>54281</v>
      </c>
      <c r="E115">
        <v>54344</v>
      </c>
      <c r="F115">
        <v>53489</v>
      </c>
      <c r="G115">
        <v>53133</v>
      </c>
      <c r="H115">
        <v>54306</v>
      </c>
      <c r="I115">
        <v>55888</v>
      </c>
      <c r="J115">
        <v>54355</v>
      </c>
      <c r="L115" s="1" t="str">
        <f t="shared" si="16"/>
        <v>05MAR2024:18:00:00</v>
      </c>
      <c r="M115">
        <v>18</v>
      </c>
      <c r="N115">
        <f t="shared" si="17"/>
        <v>1524.765625</v>
      </c>
      <c r="O115" t="str">
        <f t="shared" si="18"/>
        <v/>
      </c>
      <c r="P115">
        <f t="shared" si="19"/>
        <v>1524.765625</v>
      </c>
      <c r="Q115" t="str">
        <f t="shared" si="20"/>
        <v/>
      </c>
      <c r="R115">
        <f t="shared" si="21"/>
        <v>1</v>
      </c>
      <c r="S115">
        <f t="shared" si="22"/>
        <v>2.8047735616356069</v>
      </c>
      <c r="V115">
        <f t="shared" si="23"/>
        <v>18</v>
      </c>
      <c r="W115" t="str">
        <f t="shared" si="24"/>
        <v/>
      </c>
      <c r="X115">
        <f t="shared" si="25"/>
        <v>1524.765625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141</v>
      </c>
      <c r="B116">
        <v>52235.1875</v>
      </c>
      <c r="C116">
        <v>55720</v>
      </c>
      <c r="D116">
        <v>54178</v>
      </c>
      <c r="E116">
        <v>54051</v>
      </c>
      <c r="F116">
        <v>53616</v>
      </c>
      <c r="G116">
        <v>52868</v>
      </c>
      <c r="H116">
        <v>54179</v>
      </c>
      <c r="I116">
        <v>55720</v>
      </c>
      <c r="J116">
        <v>54167</v>
      </c>
      <c r="L116" s="1" t="str">
        <f t="shared" si="16"/>
        <v>05MAR2024:19:00:00</v>
      </c>
      <c r="M116">
        <v>19</v>
      </c>
      <c r="N116">
        <f t="shared" si="17"/>
        <v>3484.8125</v>
      </c>
      <c r="O116" t="str">
        <f t="shared" si="18"/>
        <v/>
      </c>
      <c r="P116">
        <f t="shared" si="19"/>
        <v>3484.8125</v>
      </c>
      <c r="Q116" t="str">
        <f t="shared" si="20"/>
        <v/>
      </c>
      <c r="R116">
        <f t="shared" si="21"/>
        <v>1</v>
      </c>
      <c r="S116">
        <f t="shared" si="22"/>
        <v>6.6713888985274528</v>
      </c>
      <c r="V116">
        <f t="shared" si="23"/>
        <v>19</v>
      </c>
      <c r="W116" t="str">
        <f t="shared" si="24"/>
        <v/>
      </c>
      <c r="X116">
        <f t="shared" si="25"/>
        <v>3484.8125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142</v>
      </c>
      <c r="B117">
        <v>51553.515625</v>
      </c>
      <c r="C117">
        <v>55179</v>
      </c>
      <c r="D117">
        <v>53301</v>
      </c>
      <c r="E117">
        <v>53434</v>
      </c>
      <c r="F117">
        <v>53372</v>
      </c>
      <c r="G117">
        <v>52720</v>
      </c>
      <c r="H117">
        <v>53655</v>
      </c>
      <c r="I117">
        <v>55179</v>
      </c>
      <c r="J117">
        <v>53613</v>
      </c>
      <c r="L117" s="1" t="str">
        <f t="shared" si="16"/>
        <v>05MAR2024:20:00:00</v>
      </c>
      <c r="M117">
        <v>20</v>
      </c>
      <c r="N117">
        <f t="shared" si="17"/>
        <v>3625.484375</v>
      </c>
      <c r="O117" t="str">
        <f t="shared" si="18"/>
        <v/>
      </c>
      <c r="P117">
        <f t="shared" si="19"/>
        <v>3625.484375</v>
      </c>
      <c r="Q117" t="str">
        <f t="shared" si="20"/>
        <v/>
      </c>
      <c r="R117">
        <f t="shared" si="21"/>
        <v>1</v>
      </c>
      <c r="S117">
        <f t="shared" si="22"/>
        <v>7.032467778476553</v>
      </c>
      <c r="V117">
        <f t="shared" si="23"/>
        <v>20</v>
      </c>
      <c r="W117" t="str">
        <f t="shared" si="24"/>
        <v/>
      </c>
      <c r="X117">
        <f t="shared" si="25"/>
        <v>3625.484375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143</v>
      </c>
      <c r="B118">
        <v>49596.726562999997</v>
      </c>
      <c r="C118">
        <v>53453</v>
      </c>
      <c r="D118">
        <v>51286</v>
      </c>
      <c r="E118">
        <v>51603</v>
      </c>
      <c r="F118">
        <v>51886</v>
      </c>
      <c r="G118">
        <v>51231</v>
      </c>
      <c r="H118">
        <v>51959</v>
      </c>
      <c r="I118">
        <v>53453</v>
      </c>
      <c r="J118">
        <v>51920</v>
      </c>
      <c r="L118" s="1" t="str">
        <f t="shared" si="16"/>
        <v>05MAR2024:21:00:00</v>
      </c>
      <c r="M118">
        <v>21</v>
      </c>
      <c r="N118">
        <f t="shared" si="17"/>
        <v>3856.2734370000035</v>
      </c>
      <c r="O118" t="str">
        <f t="shared" si="18"/>
        <v/>
      </c>
      <c r="P118">
        <f t="shared" si="19"/>
        <v>3856.2734370000035</v>
      </c>
      <c r="Q118" t="str">
        <f t="shared" si="20"/>
        <v/>
      </c>
      <c r="R118">
        <f t="shared" si="21"/>
        <v>1</v>
      </c>
      <c r="S118">
        <f t="shared" si="22"/>
        <v>7.775257974135835</v>
      </c>
      <c r="V118">
        <f t="shared" si="23"/>
        <v>21</v>
      </c>
      <c r="W118" t="str">
        <f t="shared" si="24"/>
        <v/>
      </c>
      <c r="X118">
        <f t="shared" si="25"/>
        <v>3856.2734370000035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144</v>
      </c>
      <c r="B119">
        <v>47531.480469000002</v>
      </c>
      <c r="C119">
        <v>51206</v>
      </c>
      <c r="D119">
        <v>48739</v>
      </c>
      <c r="E119">
        <v>48934</v>
      </c>
      <c r="F119">
        <v>49835</v>
      </c>
      <c r="G119">
        <v>49291</v>
      </c>
      <c r="H119">
        <v>49716</v>
      </c>
      <c r="I119">
        <v>51206</v>
      </c>
      <c r="J119">
        <v>49701</v>
      </c>
      <c r="L119" s="1" t="str">
        <f t="shared" si="16"/>
        <v>05MAR2024:22:00:00</v>
      </c>
      <c r="M119">
        <v>22</v>
      </c>
      <c r="N119">
        <f t="shared" si="17"/>
        <v>3674.5195309999981</v>
      </c>
      <c r="O119" t="str">
        <f t="shared" si="18"/>
        <v/>
      </c>
      <c r="P119">
        <f t="shared" si="19"/>
        <v>3674.5195309999981</v>
      </c>
      <c r="Q119" t="str">
        <f t="shared" si="20"/>
        <v/>
      </c>
      <c r="R119">
        <f t="shared" si="21"/>
        <v>1</v>
      </c>
      <c r="S119">
        <f t="shared" si="22"/>
        <v>7.7307070908437554</v>
      </c>
      <c r="V119">
        <f t="shared" si="23"/>
        <v>22</v>
      </c>
      <c r="W119" t="str">
        <f t="shared" si="24"/>
        <v/>
      </c>
      <c r="X119">
        <f t="shared" si="25"/>
        <v>3674.5195309999981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145</v>
      </c>
      <c r="B120">
        <v>44514.550780999998</v>
      </c>
      <c r="C120">
        <v>47871</v>
      </c>
      <c r="D120">
        <v>45426</v>
      </c>
      <c r="E120">
        <v>45529</v>
      </c>
      <c r="F120">
        <v>46776</v>
      </c>
      <c r="G120">
        <v>46140</v>
      </c>
      <c r="H120">
        <v>46688</v>
      </c>
      <c r="I120">
        <v>47871</v>
      </c>
      <c r="J120">
        <v>46541</v>
      </c>
      <c r="L120" s="1" t="str">
        <f t="shared" si="16"/>
        <v>05MAR2024:23:00:00</v>
      </c>
      <c r="M120">
        <v>23</v>
      </c>
      <c r="N120">
        <f t="shared" si="17"/>
        <v>3356.4492190000019</v>
      </c>
      <c r="O120" t="str">
        <f t="shared" si="18"/>
        <v/>
      </c>
      <c r="P120">
        <f t="shared" si="19"/>
        <v>3356.4492190000019</v>
      </c>
      <c r="Q120" t="str">
        <f t="shared" si="20"/>
        <v/>
      </c>
      <c r="R120">
        <f t="shared" si="21"/>
        <v>1</v>
      </c>
      <c r="S120">
        <f t="shared" si="22"/>
        <v>7.540117018169763</v>
      </c>
      <c r="V120">
        <f t="shared" si="23"/>
        <v>23</v>
      </c>
      <c r="W120" t="str">
        <f t="shared" si="24"/>
        <v/>
      </c>
      <c r="X120">
        <f t="shared" si="25"/>
        <v>3356.4492190000019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146</v>
      </c>
      <c r="B121">
        <v>41650.0625</v>
      </c>
      <c r="C121">
        <v>44474</v>
      </c>
      <c r="D121">
        <v>42568</v>
      </c>
      <c r="E121">
        <v>42712</v>
      </c>
      <c r="F121">
        <v>43707</v>
      </c>
      <c r="G121">
        <v>42956</v>
      </c>
      <c r="H121">
        <v>43618</v>
      </c>
      <c r="I121">
        <v>44474</v>
      </c>
      <c r="J121">
        <v>43435</v>
      </c>
      <c r="L121" s="1" t="str">
        <f t="shared" si="16"/>
        <v>06MAR2024:00:00:00</v>
      </c>
      <c r="M121">
        <v>24</v>
      </c>
      <c r="N121">
        <f t="shared" si="17"/>
        <v>2823.9375</v>
      </c>
      <c r="O121" t="str">
        <f t="shared" si="18"/>
        <v/>
      </c>
      <c r="P121">
        <f t="shared" si="19"/>
        <v>2823.9375</v>
      </c>
      <c r="Q121" t="str">
        <f t="shared" si="20"/>
        <v/>
      </c>
      <c r="R121">
        <f t="shared" si="21"/>
        <v>1</v>
      </c>
      <c r="S121">
        <f t="shared" si="22"/>
        <v>6.7801518905283755</v>
      </c>
      <c r="V121">
        <f t="shared" si="23"/>
        <v>24</v>
      </c>
      <c r="W121" t="str">
        <f t="shared" si="24"/>
        <v/>
      </c>
      <c r="X121">
        <f t="shared" si="25"/>
        <v>2823.9375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147</v>
      </c>
      <c r="B122">
        <v>39431.085937999997</v>
      </c>
      <c r="C122">
        <v>40941</v>
      </c>
      <c r="D122">
        <v>40519</v>
      </c>
      <c r="E122">
        <v>40620</v>
      </c>
      <c r="F122">
        <v>41235</v>
      </c>
      <c r="G122">
        <v>41021</v>
      </c>
      <c r="H122">
        <v>40584</v>
      </c>
      <c r="I122">
        <v>40941</v>
      </c>
      <c r="J122">
        <v>40847</v>
      </c>
      <c r="L122" s="1" t="str">
        <f t="shared" si="16"/>
        <v>06MAR2024:01:00:00</v>
      </c>
      <c r="M122">
        <v>1</v>
      </c>
      <c r="N122">
        <f t="shared" si="17"/>
        <v>1509.9140620000035</v>
      </c>
      <c r="O122" t="str">
        <f t="shared" si="18"/>
        <v/>
      </c>
      <c r="P122">
        <f t="shared" si="19"/>
        <v>1509.9140620000035</v>
      </c>
      <c r="Q122" t="str">
        <f t="shared" si="20"/>
        <v/>
      </c>
      <c r="R122">
        <f t="shared" si="21"/>
        <v>1</v>
      </c>
      <c r="S122">
        <f t="shared" si="22"/>
        <v>3.829247980575877</v>
      </c>
      <c r="V122">
        <f t="shared" si="23"/>
        <v>1</v>
      </c>
      <c r="W122" t="str">
        <f t="shared" si="24"/>
        <v/>
      </c>
      <c r="X122">
        <f t="shared" si="25"/>
        <v>1509.9140620000035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148</v>
      </c>
      <c r="B123">
        <v>38272.382812999997</v>
      </c>
      <c r="C123">
        <v>39014</v>
      </c>
      <c r="D123">
        <v>38857</v>
      </c>
      <c r="E123">
        <v>39006</v>
      </c>
      <c r="F123">
        <v>39166</v>
      </c>
      <c r="G123">
        <v>39331</v>
      </c>
      <c r="H123">
        <v>38742</v>
      </c>
      <c r="I123">
        <v>39014</v>
      </c>
      <c r="J123">
        <v>39010</v>
      </c>
      <c r="L123" s="1" t="str">
        <f t="shared" si="16"/>
        <v>06MAR2024:02:00:00</v>
      </c>
      <c r="M123">
        <v>2</v>
      </c>
      <c r="N123">
        <f t="shared" si="17"/>
        <v>741.61718700000347</v>
      </c>
      <c r="O123" t="str">
        <f t="shared" si="18"/>
        <v/>
      </c>
      <c r="P123">
        <f t="shared" si="19"/>
        <v>741.61718700000347</v>
      </c>
      <c r="Q123" t="str">
        <f t="shared" si="20"/>
        <v/>
      </c>
      <c r="R123">
        <f t="shared" si="21"/>
        <v>1</v>
      </c>
      <c r="S123">
        <f t="shared" si="22"/>
        <v>1.9377345555503225</v>
      </c>
      <c r="V123">
        <f t="shared" si="23"/>
        <v>2</v>
      </c>
      <c r="W123" t="str">
        <f t="shared" si="24"/>
        <v/>
      </c>
      <c r="X123">
        <f t="shared" si="25"/>
        <v>741.61718700000347</v>
      </c>
      <c r="Y123" t="str">
        <f t="shared" si="26"/>
        <v/>
      </c>
      <c r="Z123">
        <f t="shared" si="27"/>
        <v>1</v>
      </c>
    </row>
    <row r="124" spans="1:26" x14ac:dyDescent="0.25">
      <c r="A124" t="s">
        <v>149</v>
      </c>
      <c r="B124">
        <v>37528.511719000002</v>
      </c>
      <c r="C124">
        <v>37932</v>
      </c>
      <c r="D124">
        <v>38007</v>
      </c>
      <c r="E124">
        <v>38154</v>
      </c>
      <c r="F124">
        <v>37959</v>
      </c>
      <c r="G124">
        <v>38384</v>
      </c>
      <c r="H124">
        <v>37764</v>
      </c>
      <c r="I124">
        <v>37932</v>
      </c>
      <c r="J124">
        <v>37993</v>
      </c>
      <c r="L124" s="1" t="str">
        <f t="shared" si="16"/>
        <v>06MAR2024:03:00:00</v>
      </c>
      <c r="M124">
        <v>3</v>
      </c>
      <c r="N124">
        <f t="shared" si="17"/>
        <v>403.4882809999981</v>
      </c>
      <c r="O124" t="str">
        <f t="shared" si="18"/>
        <v/>
      </c>
      <c r="P124">
        <f t="shared" si="19"/>
        <v>403.4882809999981</v>
      </c>
      <c r="Q124" t="str">
        <f t="shared" si="20"/>
        <v/>
      </c>
      <c r="R124">
        <f t="shared" si="21"/>
        <v>1</v>
      </c>
      <c r="S124">
        <f t="shared" si="22"/>
        <v>1.0751512983546303</v>
      </c>
      <c r="V124">
        <f t="shared" si="23"/>
        <v>3</v>
      </c>
      <c r="W124" t="str">
        <f t="shared" si="24"/>
        <v/>
      </c>
      <c r="X124">
        <f t="shared" si="25"/>
        <v>403.4882809999981</v>
      </c>
      <c r="Y124" t="str">
        <f t="shared" si="26"/>
        <v/>
      </c>
      <c r="Z124">
        <f t="shared" si="27"/>
        <v>1</v>
      </c>
    </row>
    <row r="125" spans="1:26" x14ac:dyDescent="0.25">
      <c r="A125" t="s">
        <v>150</v>
      </c>
      <c r="B125">
        <v>37034.09375</v>
      </c>
      <c r="C125">
        <v>37673</v>
      </c>
      <c r="D125">
        <v>37626</v>
      </c>
      <c r="E125">
        <v>37796</v>
      </c>
      <c r="F125">
        <v>37519</v>
      </c>
      <c r="G125">
        <v>38381</v>
      </c>
      <c r="H125">
        <v>37381</v>
      </c>
      <c r="I125">
        <v>37673</v>
      </c>
      <c r="J125">
        <v>37702</v>
      </c>
      <c r="L125" s="1" t="str">
        <f t="shared" si="16"/>
        <v>06MAR2024:04:00:00</v>
      </c>
      <c r="M125">
        <v>4</v>
      </c>
      <c r="N125">
        <f t="shared" si="17"/>
        <v>638.90625</v>
      </c>
      <c r="O125" t="str">
        <f t="shared" si="18"/>
        <v/>
      </c>
      <c r="P125">
        <f t="shared" si="19"/>
        <v>638.90625</v>
      </c>
      <c r="Q125" t="str">
        <f t="shared" si="20"/>
        <v/>
      </c>
      <c r="R125">
        <f t="shared" si="21"/>
        <v>1</v>
      </c>
      <c r="S125">
        <f t="shared" si="22"/>
        <v>1.7251839732138712</v>
      </c>
      <c r="V125">
        <f t="shared" si="23"/>
        <v>4</v>
      </c>
      <c r="W125" t="str">
        <f t="shared" si="24"/>
        <v/>
      </c>
      <c r="X125">
        <f t="shared" si="25"/>
        <v>638.90625</v>
      </c>
      <c r="Y125" t="str">
        <f t="shared" si="26"/>
        <v/>
      </c>
      <c r="Z125">
        <f t="shared" si="27"/>
        <v>1</v>
      </c>
    </row>
    <row r="126" spans="1:26" x14ac:dyDescent="0.25">
      <c r="A126" t="s">
        <v>151</v>
      </c>
      <c r="B126">
        <v>37408.46875</v>
      </c>
      <c r="C126">
        <v>38312</v>
      </c>
      <c r="D126">
        <v>38002</v>
      </c>
      <c r="E126">
        <v>38134</v>
      </c>
      <c r="F126">
        <v>38077</v>
      </c>
      <c r="G126">
        <v>39101</v>
      </c>
      <c r="H126">
        <v>37945</v>
      </c>
      <c r="I126">
        <v>38312</v>
      </c>
      <c r="J126">
        <v>38271</v>
      </c>
      <c r="L126" s="1" t="str">
        <f t="shared" si="16"/>
        <v>06MAR2024:05:00:00</v>
      </c>
      <c r="M126">
        <v>5</v>
      </c>
      <c r="N126">
        <f t="shared" si="17"/>
        <v>903.53125</v>
      </c>
      <c r="O126" t="str">
        <f t="shared" si="18"/>
        <v/>
      </c>
      <c r="P126">
        <f t="shared" si="19"/>
        <v>903.53125</v>
      </c>
      <c r="Q126" t="str">
        <f t="shared" si="20"/>
        <v/>
      </c>
      <c r="R126">
        <f t="shared" si="21"/>
        <v>1</v>
      </c>
      <c r="S126">
        <f t="shared" si="22"/>
        <v>2.4153120408062683</v>
      </c>
      <c r="V126">
        <f t="shared" si="23"/>
        <v>5</v>
      </c>
      <c r="W126" t="str">
        <f t="shared" si="24"/>
        <v/>
      </c>
      <c r="X126">
        <f t="shared" si="25"/>
        <v>903.53125</v>
      </c>
      <c r="Y126" t="str">
        <f t="shared" si="26"/>
        <v/>
      </c>
      <c r="Z126">
        <f t="shared" si="27"/>
        <v>1</v>
      </c>
    </row>
    <row r="127" spans="1:26" x14ac:dyDescent="0.25">
      <c r="A127" t="s">
        <v>152</v>
      </c>
      <c r="B127">
        <v>38854.640625</v>
      </c>
      <c r="C127">
        <v>40098</v>
      </c>
      <c r="D127">
        <v>39679</v>
      </c>
      <c r="E127">
        <v>39728</v>
      </c>
      <c r="F127">
        <v>39864</v>
      </c>
      <c r="G127">
        <v>41192</v>
      </c>
      <c r="H127">
        <v>39645</v>
      </c>
      <c r="I127">
        <v>40098</v>
      </c>
      <c r="J127">
        <v>40078</v>
      </c>
      <c r="L127" s="1" t="str">
        <f t="shared" si="16"/>
        <v>06MAR2024:06:00:00</v>
      </c>
      <c r="M127">
        <v>6</v>
      </c>
      <c r="N127">
        <f t="shared" si="17"/>
        <v>1243.359375</v>
      </c>
      <c r="O127" t="str">
        <f t="shared" si="18"/>
        <v/>
      </c>
      <c r="P127">
        <f t="shared" si="19"/>
        <v>1243.359375</v>
      </c>
      <c r="Q127" t="str">
        <f t="shared" si="20"/>
        <v/>
      </c>
      <c r="R127">
        <f t="shared" si="21"/>
        <v>1</v>
      </c>
      <c r="S127">
        <f t="shared" si="22"/>
        <v>3.2000279889347194</v>
      </c>
      <c r="V127">
        <f t="shared" si="23"/>
        <v>6</v>
      </c>
      <c r="W127" t="str">
        <f t="shared" si="24"/>
        <v/>
      </c>
      <c r="X127">
        <f t="shared" si="25"/>
        <v>1243.359375</v>
      </c>
      <c r="Y127" t="str">
        <f t="shared" si="26"/>
        <v/>
      </c>
      <c r="Z127">
        <f t="shared" si="27"/>
        <v>1</v>
      </c>
    </row>
    <row r="128" spans="1:26" x14ac:dyDescent="0.25">
      <c r="A128" t="s">
        <v>153</v>
      </c>
      <c r="B128">
        <v>41667.304687999997</v>
      </c>
      <c r="C128">
        <v>43292</v>
      </c>
      <c r="D128">
        <v>42482</v>
      </c>
      <c r="E128">
        <v>42390</v>
      </c>
      <c r="F128">
        <v>43169</v>
      </c>
      <c r="G128">
        <v>44719</v>
      </c>
      <c r="H128">
        <v>42769</v>
      </c>
      <c r="I128">
        <v>43292</v>
      </c>
      <c r="J128">
        <v>43269</v>
      </c>
      <c r="L128" s="1" t="str">
        <f t="shared" si="16"/>
        <v>06MAR2024:07:00:00</v>
      </c>
      <c r="M128">
        <v>7</v>
      </c>
      <c r="N128">
        <f t="shared" si="17"/>
        <v>1624.6953120000035</v>
      </c>
      <c r="O128" t="str">
        <f t="shared" si="18"/>
        <v/>
      </c>
      <c r="P128">
        <f t="shared" si="19"/>
        <v>1624.6953120000035</v>
      </c>
      <c r="Q128" t="str">
        <f t="shared" si="20"/>
        <v/>
      </c>
      <c r="R128">
        <f t="shared" si="21"/>
        <v>1</v>
      </c>
      <c r="S128">
        <f t="shared" si="22"/>
        <v>3.8992090421147609</v>
      </c>
      <c r="V128">
        <f t="shared" si="23"/>
        <v>7</v>
      </c>
      <c r="W128" t="str">
        <f t="shared" si="24"/>
        <v/>
      </c>
      <c r="X128">
        <f t="shared" si="25"/>
        <v>1624.6953120000035</v>
      </c>
      <c r="Y128" t="str">
        <f t="shared" si="26"/>
        <v/>
      </c>
      <c r="Z128">
        <f t="shared" si="27"/>
        <v>1</v>
      </c>
    </row>
    <row r="129" spans="1:26" x14ac:dyDescent="0.25">
      <c r="A129" t="s">
        <v>154</v>
      </c>
      <c r="B129">
        <v>42760.230469000002</v>
      </c>
      <c r="C129">
        <v>44363</v>
      </c>
      <c r="D129">
        <v>43770</v>
      </c>
      <c r="E129">
        <v>43682</v>
      </c>
      <c r="F129">
        <v>44270</v>
      </c>
      <c r="G129">
        <v>46051</v>
      </c>
      <c r="H129">
        <v>43831</v>
      </c>
      <c r="I129">
        <v>44363</v>
      </c>
      <c r="J129">
        <v>44442</v>
      </c>
      <c r="L129" s="1" t="str">
        <f t="shared" si="16"/>
        <v>06MAR2024:08:00:00</v>
      </c>
      <c r="M129">
        <v>8</v>
      </c>
      <c r="N129">
        <f t="shared" si="17"/>
        <v>1602.7695309999981</v>
      </c>
      <c r="O129" t="str">
        <f t="shared" si="18"/>
        <v/>
      </c>
      <c r="P129">
        <f t="shared" si="19"/>
        <v>1602.7695309999981</v>
      </c>
      <c r="Q129" t="str">
        <f t="shared" si="20"/>
        <v/>
      </c>
      <c r="R129">
        <f t="shared" si="21"/>
        <v>1</v>
      </c>
      <c r="S129">
        <f t="shared" si="22"/>
        <v>3.7482714976523854</v>
      </c>
      <c r="V129">
        <f t="shared" si="23"/>
        <v>8</v>
      </c>
      <c r="W129" t="str">
        <f t="shared" si="24"/>
        <v/>
      </c>
      <c r="X129">
        <f t="shared" si="25"/>
        <v>1602.7695309999981</v>
      </c>
      <c r="Y129" t="str">
        <f t="shared" si="26"/>
        <v/>
      </c>
      <c r="Z129">
        <f t="shared" si="27"/>
        <v>1</v>
      </c>
    </row>
    <row r="130" spans="1:26" x14ac:dyDescent="0.25">
      <c r="A130" t="s">
        <v>155</v>
      </c>
      <c r="B130">
        <v>43123.078125</v>
      </c>
      <c r="C130">
        <v>44624</v>
      </c>
      <c r="D130">
        <v>44115</v>
      </c>
      <c r="E130">
        <v>44165</v>
      </c>
      <c r="F130">
        <v>44396</v>
      </c>
      <c r="G130">
        <v>46275</v>
      </c>
      <c r="H130">
        <v>44181</v>
      </c>
      <c r="I130">
        <v>44624</v>
      </c>
      <c r="J130">
        <v>44711</v>
      </c>
      <c r="L130" s="1" t="str">
        <f t="shared" si="16"/>
        <v>06MAR2024:09:00:00</v>
      </c>
      <c r="M130">
        <v>9</v>
      </c>
      <c r="N130">
        <f t="shared" si="17"/>
        <v>1500.921875</v>
      </c>
      <c r="O130" t="str">
        <f t="shared" si="18"/>
        <v/>
      </c>
      <c r="P130">
        <f t="shared" si="19"/>
        <v>1500.921875</v>
      </c>
      <c r="Q130" t="str">
        <f t="shared" si="20"/>
        <v/>
      </c>
      <c r="R130">
        <f t="shared" si="21"/>
        <v>1</v>
      </c>
      <c r="S130">
        <f t="shared" si="22"/>
        <v>3.4805536623552422</v>
      </c>
      <c r="V130">
        <f t="shared" si="23"/>
        <v>9</v>
      </c>
      <c r="W130" t="str">
        <f t="shared" si="24"/>
        <v/>
      </c>
      <c r="X130">
        <f t="shared" si="25"/>
        <v>1500.921875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156</v>
      </c>
      <c r="B131">
        <v>43794.597655999998</v>
      </c>
      <c r="C131">
        <v>44678</v>
      </c>
      <c r="D131">
        <v>44541</v>
      </c>
      <c r="E131">
        <v>44692</v>
      </c>
      <c r="F131">
        <v>44166</v>
      </c>
      <c r="G131">
        <v>46872</v>
      </c>
      <c r="H131">
        <v>43889</v>
      </c>
      <c r="I131">
        <v>44678</v>
      </c>
      <c r="J131">
        <v>44834</v>
      </c>
      <c r="L131" s="1" t="str">
        <f t="shared" ref="L131:L194" si="28">A131</f>
        <v>06MAR2024:10:00:00</v>
      </c>
      <c r="M131">
        <v>10</v>
      </c>
      <c r="N131">
        <f t="shared" ref="N131:N194" si="29">C131-B131</f>
        <v>883.4023440000019</v>
      </c>
      <c r="O131" t="str">
        <f t="shared" ref="O131:O194" si="30">IF(N131&lt;0,N131,"")</f>
        <v/>
      </c>
      <c r="P131">
        <f t="shared" ref="P131:P194" si="31">IF(N131&gt;0,N131,"")</f>
        <v>883.4023440000019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2.0171491263351586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883.4023440000019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25">
      <c r="A132" t="s">
        <v>157</v>
      </c>
      <c r="B132">
        <v>44791.304687999997</v>
      </c>
      <c r="C132">
        <v>45102</v>
      </c>
      <c r="D132">
        <v>45338</v>
      </c>
      <c r="E132">
        <v>45541</v>
      </c>
      <c r="F132">
        <v>44403</v>
      </c>
      <c r="G132">
        <v>47532</v>
      </c>
      <c r="H132">
        <v>43912</v>
      </c>
      <c r="I132">
        <v>45102</v>
      </c>
      <c r="J132">
        <v>45273</v>
      </c>
      <c r="L132" s="1" t="str">
        <f t="shared" si="28"/>
        <v>06MAR2024:11:00:00</v>
      </c>
      <c r="M132">
        <v>11</v>
      </c>
      <c r="N132">
        <f t="shared" si="29"/>
        <v>310.69531200000347</v>
      </c>
      <c r="O132" t="str">
        <f t="shared" si="30"/>
        <v/>
      </c>
      <c r="P132">
        <f t="shared" si="31"/>
        <v>310.69531200000347</v>
      </c>
      <c r="Q132" t="str">
        <f t="shared" si="32"/>
        <v/>
      </c>
      <c r="R132">
        <f t="shared" si="33"/>
        <v>1</v>
      </c>
      <c r="S132">
        <f t="shared" si="34"/>
        <v>0.69365095338078331</v>
      </c>
      <c r="V132">
        <f t="shared" si="35"/>
        <v>11</v>
      </c>
      <c r="W132" t="str">
        <f t="shared" si="36"/>
        <v/>
      </c>
      <c r="X132">
        <f t="shared" si="37"/>
        <v>310.69531200000347</v>
      </c>
      <c r="Y132" t="str">
        <f t="shared" si="38"/>
        <v/>
      </c>
      <c r="Z132">
        <f t="shared" si="39"/>
        <v>1</v>
      </c>
    </row>
    <row r="133" spans="1:26" x14ac:dyDescent="0.25">
      <c r="A133" t="s">
        <v>158</v>
      </c>
      <c r="B133">
        <v>45823.261719000002</v>
      </c>
      <c r="C133">
        <v>45731</v>
      </c>
      <c r="D133">
        <v>46289</v>
      </c>
      <c r="E133">
        <v>46510</v>
      </c>
      <c r="F133">
        <v>44895</v>
      </c>
      <c r="G133">
        <v>48400</v>
      </c>
      <c r="H133">
        <v>44172</v>
      </c>
      <c r="I133">
        <v>45731</v>
      </c>
      <c r="J133">
        <v>45938</v>
      </c>
      <c r="L133" s="1" t="str">
        <f t="shared" si="28"/>
        <v>06MAR2024:12:00:00</v>
      </c>
      <c r="M133">
        <v>12</v>
      </c>
      <c r="N133">
        <f t="shared" si="29"/>
        <v>-92.261719000001904</v>
      </c>
      <c r="O133">
        <f t="shared" si="30"/>
        <v>-92.261719000001904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0.2013425398780524</v>
      </c>
      <c r="V133">
        <f t="shared" si="35"/>
        <v>12</v>
      </c>
      <c r="W133">
        <f t="shared" si="36"/>
        <v>-92.261719000001904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159</v>
      </c>
      <c r="B134">
        <v>47147.804687999997</v>
      </c>
      <c r="C134">
        <v>46933</v>
      </c>
      <c r="D134">
        <v>47472</v>
      </c>
      <c r="E134">
        <v>47664</v>
      </c>
      <c r="F134">
        <v>45816</v>
      </c>
      <c r="G134">
        <v>49585</v>
      </c>
      <c r="H134">
        <v>44751</v>
      </c>
      <c r="I134">
        <v>46933</v>
      </c>
      <c r="J134">
        <v>46978</v>
      </c>
      <c r="L134" s="1" t="str">
        <f t="shared" si="28"/>
        <v>06MAR2024:13:00:00</v>
      </c>
      <c r="M134">
        <v>13</v>
      </c>
      <c r="N134">
        <f t="shared" si="29"/>
        <v>-214.80468799999653</v>
      </c>
      <c r="O134">
        <f t="shared" si="30"/>
        <v>-214.80468799999653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0.45559849376119177</v>
      </c>
      <c r="V134">
        <f t="shared" si="35"/>
        <v>13</v>
      </c>
      <c r="W134">
        <f t="shared" si="36"/>
        <v>-214.80468799999653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25">
      <c r="A135" t="s">
        <v>160</v>
      </c>
      <c r="B135">
        <v>48958.023437999997</v>
      </c>
      <c r="C135">
        <v>48471</v>
      </c>
      <c r="D135">
        <v>48980</v>
      </c>
      <c r="E135">
        <v>49402</v>
      </c>
      <c r="F135">
        <v>47120</v>
      </c>
      <c r="G135">
        <v>50891</v>
      </c>
      <c r="H135">
        <v>45502</v>
      </c>
      <c r="I135">
        <v>48471</v>
      </c>
      <c r="J135">
        <v>48285</v>
      </c>
      <c r="L135" s="1" t="str">
        <f t="shared" si="28"/>
        <v>06MAR2024:14:00:00</v>
      </c>
      <c r="M135">
        <v>14</v>
      </c>
      <c r="N135">
        <f t="shared" si="29"/>
        <v>-487.02343799999653</v>
      </c>
      <c r="O135">
        <f t="shared" si="30"/>
        <v>-487.02343799999653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0.99477757433724567</v>
      </c>
      <c r="V135">
        <f t="shared" si="35"/>
        <v>14</v>
      </c>
      <c r="W135">
        <f t="shared" si="36"/>
        <v>-487.02343799999653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25">
      <c r="A136" t="s">
        <v>161</v>
      </c>
      <c r="B136">
        <v>50518.53125</v>
      </c>
      <c r="C136">
        <v>49934</v>
      </c>
      <c r="D136">
        <v>50324</v>
      </c>
      <c r="E136">
        <v>50785</v>
      </c>
      <c r="F136">
        <v>48281</v>
      </c>
      <c r="G136">
        <v>52054</v>
      </c>
      <c r="H136">
        <v>46132</v>
      </c>
      <c r="I136">
        <v>49934</v>
      </c>
      <c r="J136">
        <v>49446</v>
      </c>
      <c r="L136" s="1" t="str">
        <f t="shared" si="28"/>
        <v>06MAR2024:15:00:00</v>
      </c>
      <c r="M136">
        <v>15</v>
      </c>
      <c r="N136">
        <f t="shared" si="29"/>
        <v>-584.53125</v>
      </c>
      <c r="O136">
        <f t="shared" si="30"/>
        <v>-584.53125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1.1570630331815122</v>
      </c>
      <c r="V136">
        <f t="shared" si="35"/>
        <v>15</v>
      </c>
      <c r="W136">
        <f t="shared" si="36"/>
        <v>-584.53125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25">
      <c r="A137" t="s">
        <v>162</v>
      </c>
      <c r="B137">
        <v>51765.335937999997</v>
      </c>
      <c r="C137">
        <v>51316</v>
      </c>
      <c r="D137">
        <v>51192</v>
      </c>
      <c r="E137">
        <v>51817</v>
      </c>
      <c r="F137">
        <v>49586</v>
      </c>
      <c r="G137">
        <v>52985</v>
      </c>
      <c r="H137">
        <v>47048</v>
      </c>
      <c r="I137">
        <v>51316</v>
      </c>
      <c r="J137">
        <v>50528</v>
      </c>
      <c r="L137" s="1" t="str">
        <f t="shared" si="28"/>
        <v>06MAR2024:16:00:00</v>
      </c>
      <c r="M137">
        <v>16</v>
      </c>
      <c r="N137">
        <f t="shared" si="29"/>
        <v>-449.33593799999653</v>
      </c>
      <c r="O137">
        <f t="shared" si="30"/>
        <v>-449.33593799999653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0.86802476958359154</v>
      </c>
      <c r="V137">
        <f t="shared" si="35"/>
        <v>16</v>
      </c>
      <c r="W137">
        <f t="shared" si="36"/>
        <v>-449.33593799999653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25">
      <c r="A138" t="s">
        <v>163</v>
      </c>
      <c r="B138">
        <v>52401.058594000002</v>
      </c>
      <c r="C138">
        <v>52206</v>
      </c>
      <c r="D138">
        <v>51629</v>
      </c>
      <c r="E138">
        <v>52218</v>
      </c>
      <c r="F138">
        <v>50444</v>
      </c>
      <c r="G138">
        <v>53406</v>
      </c>
      <c r="H138">
        <v>47972</v>
      </c>
      <c r="I138">
        <v>52206</v>
      </c>
      <c r="J138">
        <v>51223</v>
      </c>
      <c r="L138" s="1" t="str">
        <f t="shared" si="28"/>
        <v>06MAR2024:17:00:00</v>
      </c>
      <c r="M138">
        <v>17</v>
      </c>
      <c r="N138">
        <f t="shared" si="29"/>
        <v>-195.0585940000019</v>
      </c>
      <c r="O138">
        <f t="shared" si="30"/>
        <v>-195.0585940000019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0.37224170509856153</v>
      </c>
      <c r="V138">
        <f t="shared" si="35"/>
        <v>17</v>
      </c>
      <c r="W138">
        <f t="shared" si="36"/>
        <v>-195.0585940000019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25">
      <c r="A139" t="s">
        <v>164</v>
      </c>
      <c r="B139">
        <v>52149.636719000002</v>
      </c>
      <c r="C139">
        <v>51977</v>
      </c>
      <c r="D139">
        <v>51540</v>
      </c>
      <c r="E139">
        <v>51900</v>
      </c>
      <c r="F139">
        <v>50259</v>
      </c>
      <c r="G139">
        <v>52931</v>
      </c>
      <c r="H139">
        <v>48282</v>
      </c>
      <c r="I139">
        <v>51977</v>
      </c>
      <c r="J139">
        <v>51082</v>
      </c>
      <c r="L139" s="1" t="str">
        <f t="shared" si="28"/>
        <v>06MAR2024:18:00:00</v>
      </c>
      <c r="M139">
        <v>18</v>
      </c>
      <c r="N139">
        <f t="shared" si="29"/>
        <v>-172.6367190000019</v>
      </c>
      <c r="O139">
        <f t="shared" si="30"/>
        <v>-172.6367190000019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0.33104107691147944</v>
      </c>
      <c r="V139">
        <f t="shared" si="35"/>
        <v>18</v>
      </c>
      <c r="W139">
        <f t="shared" si="36"/>
        <v>-172.6367190000019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25">
      <c r="A140" t="s">
        <v>165</v>
      </c>
      <c r="B140">
        <v>51176.917969000002</v>
      </c>
      <c r="C140">
        <v>51698</v>
      </c>
      <c r="D140">
        <v>51459</v>
      </c>
      <c r="E140">
        <v>51350</v>
      </c>
      <c r="F140">
        <v>50101</v>
      </c>
      <c r="G140">
        <v>52565</v>
      </c>
      <c r="H140">
        <v>48503</v>
      </c>
      <c r="I140">
        <v>51698</v>
      </c>
      <c r="J140">
        <v>50923</v>
      </c>
      <c r="L140" s="1" t="str">
        <f t="shared" si="28"/>
        <v>06MAR2024:19:00:00</v>
      </c>
      <c r="M140">
        <v>19</v>
      </c>
      <c r="N140">
        <f t="shared" si="29"/>
        <v>521.0820309999981</v>
      </c>
      <c r="O140" t="str">
        <f t="shared" si="30"/>
        <v/>
      </c>
      <c r="P140">
        <f t="shared" si="31"/>
        <v>521.0820309999981</v>
      </c>
      <c r="Q140" t="str">
        <f t="shared" si="32"/>
        <v/>
      </c>
      <c r="R140">
        <f t="shared" si="33"/>
        <v>1</v>
      </c>
      <c r="S140">
        <f t="shared" si="34"/>
        <v>1.018197366468296</v>
      </c>
      <c r="V140">
        <f t="shared" si="35"/>
        <v>19</v>
      </c>
      <c r="W140" t="str">
        <f t="shared" si="36"/>
        <v/>
      </c>
      <c r="X140">
        <f t="shared" si="37"/>
        <v>521.0820309999981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166</v>
      </c>
      <c r="B141">
        <v>50617.484375</v>
      </c>
      <c r="C141">
        <v>51148</v>
      </c>
      <c r="D141">
        <v>51256</v>
      </c>
      <c r="E141">
        <v>51176</v>
      </c>
      <c r="F141">
        <v>49778</v>
      </c>
      <c r="G141">
        <v>52074</v>
      </c>
      <c r="H141">
        <v>48365</v>
      </c>
      <c r="I141">
        <v>51148</v>
      </c>
      <c r="J141">
        <v>50562</v>
      </c>
      <c r="L141" s="1" t="str">
        <f t="shared" si="28"/>
        <v>06MAR2024:20:00:00</v>
      </c>
      <c r="M141">
        <v>20</v>
      </c>
      <c r="N141">
        <f t="shared" si="29"/>
        <v>530.515625</v>
      </c>
      <c r="O141" t="str">
        <f t="shared" si="30"/>
        <v/>
      </c>
      <c r="P141">
        <f t="shared" si="31"/>
        <v>530.515625</v>
      </c>
      <c r="Q141" t="str">
        <f t="shared" si="32"/>
        <v/>
      </c>
      <c r="R141">
        <f t="shared" si="33"/>
        <v>1</v>
      </c>
      <c r="S141">
        <f t="shared" si="34"/>
        <v>1.0480876945003255</v>
      </c>
      <c r="V141">
        <f t="shared" si="35"/>
        <v>20</v>
      </c>
      <c r="W141" t="str">
        <f t="shared" si="36"/>
        <v/>
      </c>
      <c r="X141">
        <f t="shared" si="37"/>
        <v>530.515625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167</v>
      </c>
      <c r="B142">
        <v>49573.5</v>
      </c>
      <c r="C142">
        <v>49676</v>
      </c>
      <c r="D142">
        <v>49925</v>
      </c>
      <c r="E142">
        <v>49835</v>
      </c>
      <c r="F142">
        <v>48498</v>
      </c>
      <c r="G142">
        <v>50340</v>
      </c>
      <c r="H142">
        <v>47208</v>
      </c>
      <c r="I142">
        <v>49676</v>
      </c>
      <c r="J142">
        <v>49153</v>
      </c>
      <c r="L142" s="1" t="str">
        <f t="shared" si="28"/>
        <v>06MAR2024:21:00:00</v>
      </c>
      <c r="M142">
        <v>21</v>
      </c>
      <c r="N142">
        <f t="shared" si="29"/>
        <v>102.5</v>
      </c>
      <c r="O142" t="str">
        <f t="shared" si="30"/>
        <v/>
      </c>
      <c r="P142">
        <f t="shared" si="31"/>
        <v>102.5</v>
      </c>
      <c r="Q142" t="str">
        <f t="shared" si="32"/>
        <v/>
      </c>
      <c r="R142">
        <f t="shared" si="33"/>
        <v>1</v>
      </c>
      <c r="S142">
        <f t="shared" si="34"/>
        <v>0.20676369431248551</v>
      </c>
      <c r="V142">
        <f t="shared" si="35"/>
        <v>21</v>
      </c>
      <c r="W142" t="str">
        <f t="shared" si="36"/>
        <v/>
      </c>
      <c r="X142">
        <f t="shared" si="37"/>
        <v>102.5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168</v>
      </c>
      <c r="B143">
        <v>47829.371094000002</v>
      </c>
      <c r="C143">
        <v>47795</v>
      </c>
      <c r="D143">
        <v>47998</v>
      </c>
      <c r="E143">
        <v>47898</v>
      </c>
      <c r="F143">
        <v>46739</v>
      </c>
      <c r="G143">
        <v>48340</v>
      </c>
      <c r="H143">
        <v>45512</v>
      </c>
      <c r="I143">
        <v>47795</v>
      </c>
      <c r="J143">
        <v>47294</v>
      </c>
      <c r="L143" s="1" t="str">
        <f t="shared" si="28"/>
        <v>06MAR2024:22:00:00</v>
      </c>
      <c r="M143">
        <v>22</v>
      </c>
      <c r="N143">
        <f t="shared" si="29"/>
        <v>-34.371094000001904</v>
      </c>
      <c r="O143">
        <f t="shared" si="30"/>
        <v>-34.371094000001904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7.1861898272615202E-2</v>
      </c>
      <c r="V143">
        <f t="shared" si="35"/>
        <v>22</v>
      </c>
      <c r="W143">
        <f t="shared" si="36"/>
        <v>-34.371094000001904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25">
      <c r="A144" t="s">
        <v>169</v>
      </c>
      <c r="B144">
        <v>45050.757812999997</v>
      </c>
      <c r="C144">
        <v>45385</v>
      </c>
      <c r="D144">
        <v>45107</v>
      </c>
      <c r="E144">
        <v>45085</v>
      </c>
      <c r="F144">
        <v>44443</v>
      </c>
      <c r="G144">
        <v>45772</v>
      </c>
      <c r="H144">
        <v>43310</v>
      </c>
      <c r="I144">
        <v>45385</v>
      </c>
      <c r="J144">
        <v>44819</v>
      </c>
      <c r="L144" s="1" t="str">
        <f t="shared" si="28"/>
        <v>06MAR2024:23:00:00</v>
      </c>
      <c r="M144">
        <v>23</v>
      </c>
      <c r="N144">
        <f t="shared" si="29"/>
        <v>334.24218700000347</v>
      </c>
      <c r="O144" t="str">
        <f t="shared" si="30"/>
        <v/>
      </c>
      <c r="P144">
        <f t="shared" si="31"/>
        <v>334.24218700000347</v>
      </c>
      <c r="Q144" t="str">
        <f t="shared" si="32"/>
        <v/>
      </c>
      <c r="R144">
        <f t="shared" si="33"/>
        <v>1</v>
      </c>
      <c r="S144">
        <f t="shared" si="34"/>
        <v>0.74192356183529817</v>
      </c>
      <c r="V144">
        <f t="shared" si="35"/>
        <v>23</v>
      </c>
      <c r="W144" t="str">
        <f t="shared" si="36"/>
        <v/>
      </c>
      <c r="X144">
        <f t="shared" si="37"/>
        <v>334.24218700000347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170</v>
      </c>
      <c r="B145">
        <v>42205.882812999997</v>
      </c>
      <c r="C145">
        <v>42809</v>
      </c>
      <c r="D145">
        <v>42517</v>
      </c>
      <c r="E145">
        <v>42746</v>
      </c>
      <c r="F145">
        <v>42041</v>
      </c>
      <c r="G145">
        <v>42983</v>
      </c>
      <c r="H145">
        <v>41055</v>
      </c>
      <c r="I145">
        <v>42809</v>
      </c>
      <c r="J145">
        <v>42298</v>
      </c>
      <c r="L145" s="1" t="str">
        <f t="shared" si="28"/>
        <v>07MAR2024:00:00:00</v>
      </c>
      <c r="M145">
        <v>24</v>
      </c>
      <c r="N145">
        <f t="shared" si="29"/>
        <v>603.11718700000347</v>
      </c>
      <c r="O145" t="str">
        <f t="shared" si="30"/>
        <v/>
      </c>
      <c r="P145">
        <f t="shared" si="31"/>
        <v>603.11718700000347</v>
      </c>
      <c r="Q145" t="str">
        <f t="shared" si="32"/>
        <v/>
      </c>
      <c r="R145">
        <f t="shared" si="33"/>
        <v>1</v>
      </c>
      <c r="S145">
        <f t="shared" si="34"/>
        <v>1.4289884414270209</v>
      </c>
      <c r="V145">
        <f t="shared" si="35"/>
        <v>24</v>
      </c>
      <c r="W145" t="str">
        <f t="shared" si="36"/>
        <v/>
      </c>
      <c r="X145">
        <f t="shared" si="37"/>
        <v>603.11718700000347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171</v>
      </c>
      <c r="B146">
        <v>39923.25</v>
      </c>
      <c r="C146">
        <v>40521</v>
      </c>
      <c r="D146">
        <v>40297</v>
      </c>
      <c r="E146">
        <v>40521</v>
      </c>
      <c r="F146">
        <v>40422</v>
      </c>
      <c r="G146">
        <v>41562</v>
      </c>
      <c r="H146">
        <v>39786</v>
      </c>
      <c r="I146">
        <v>40743</v>
      </c>
      <c r="J146">
        <v>40550</v>
      </c>
      <c r="L146" s="1" t="str">
        <f t="shared" si="28"/>
        <v>07MAR2024:01:00:00</v>
      </c>
      <c r="M146">
        <v>1</v>
      </c>
      <c r="N146">
        <f t="shared" si="29"/>
        <v>597.75</v>
      </c>
      <c r="O146" t="str">
        <f t="shared" si="30"/>
        <v/>
      </c>
      <c r="P146">
        <f t="shared" si="31"/>
        <v>597.75</v>
      </c>
      <c r="Q146" t="str">
        <f t="shared" si="32"/>
        <v/>
      </c>
      <c r="R146">
        <f t="shared" si="33"/>
        <v>1</v>
      </c>
      <c r="S146">
        <f t="shared" si="34"/>
        <v>1.4972478443012531</v>
      </c>
      <c r="V146">
        <f t="shared" si="35"/>
        <v>1</v>
      </c>
      <c r="W146" t="str">
        <f t="shared" si="36"/>
        <v/>
      </c>
      <c r="X146">
        <f t="shared" si="37"/>
        <v>597.75</v>
      </c>
      <c r="Y146" t="str">
        <f t="shared" si="38"/>
        <v/>
      </c>
      <c r="Z146">
        <f t="shared" si="39"/>
        <v>1</v>
      </c>
    </row>
    <row r="147" spans="1:26" x14ac:dyDescent="0.25">
      <c r="A147" t="s">
        <v>172</v>
      </c>
      <c r="B147">
        <v>38517.925780999998</v>
      </c>
      <c r="C147">
        <v>38621</v>
      </c>
      <c r="D147">
        <v>38654</v>
      </c>
      <c r="E147">
        <v>38621</v>
      </c>
      <c r="F147">
        <v>38904</v>
      </c>
      <c r="G147">
        <v>39877</v>
      </c>
      <c r="H147">
        <v>38420</v>
      </c>
      <c r="I147">
        <v>39302</v>
      </c>
      <c r="J147">
        <v>39030</v>
      </c>
      <c r="L147" s="1" t="str">
        <f t="shared" si="28"/>
        <v>07MAR2024:02:00:00</v>
      </c>
      <c r="M147">
        <v>2</v>
      </c>
      <c r="N147">
        <f t="shared" si="29"/>
        <v>103.0742190000019</v>
      </c>
      <c r="O147" t="str">
        <f t="shared" si="30"/>
        <v/>
      </c>
      <c r="P147">
        <f t="shared" si="31"/>
        <v>103.0742190000019</v>
      </c>
      <c r="Q147" t="str">
        <f t="shared" si="32"/>
        <v/>
      </c>
      <c r="R147">
        <f t="shared" si="33"/>
        <v>1</v>
      </c>
      <c r="S147">
        <f t="shared" si="34"/>
        <v>0.26760064803605293</v>
      </c>
      <c r="V147">
        <f t="shared" si="35"/>
        <v>2</v>
      </c>
      <c r="W147" t="str">
        <f t="shared" si="36"/>
        <v/>
      </c>
      <c r="X147">
        <f t="shared" si="37"/>
        <v>103.0742190000019</v>
      </c>
      <c r="Y147" t="str">
        <f t="shared" si="38"/>
        <v/>
      </c>
      <c r="Z147">
        <f t="shared" si="39"/>
        <v>1</v>
      </c>
    </row>
    <row r="148" spans="1:26" x14ac:dyDescent="0.25">
      <c r="A148" t="s">
        <v>173</v>
      </c>
      <c r="B148">
        <v>37345.222655999998</v>
      </c>
      <c r="C148">
        <v>37849</v>
      </c>
      <c r="D148">
        <v>37942</v>
      </c>
      <c r="E148">
        <v>37849</v>
      </c>
      <c r="F148">
        <v>38111</v>
      </c>
      <c r="G148">
        <v>38905</v>
      </c>
      <c r="H148">
        <v>37836</v>
      </c>
      <c r="I148">
        <v>38640</v>
      </c>
      <c r="J148">
        <v>38294</v>
      </c>
      <c r="L148" s="1" t="str">
        <f t="shared" si="28"/>
        <v>07MAR2024:03:00:00</v>
      </c>
      <c r="M148">
        <v>3</v>
      </c>
      <c r="N148">
        <f t="shared" si="29"/>
        <v>503.7773440000019</v>
      </c>
      <c r="O148" t="str">
        <f t="shared" si="30"/>
        <v/>
      </c>
      <c r="P148">
        <f t="shared" si="31"/>
        <v>503.7773440000019</v>
      </c>
      <c r="Q148" t="str">
        <f t="shared" si="32"/>
        <v/>
      </c>
      <c r="R148">
        <f t="shared" si="33"/>
        <v>1</v>
      </c>
      <c r="S148">
        <f t="shared" si="34"/>
        <v>1.3489740003439596</v>
      </c>
      <c r="V148">
        <f t="shared" si="35"/>
        <v>3</v>
      </c>
      <c r="W148" t="str">
        <f t="shared" si="36"/>
        <v/>
      </c>
      <c r="X148">
        <f t="shared" si="37"/>
        <v>503.7773440000019</v>
      </c>
      <c r="Y148" t="str">
        <f t="shared" si="38"/>
        <v/>
      </c>
      <c r="Z148">
        <f t="shared" si="39"/>
        <v>1</v>
      </c>
    </row>
    <row r="149" spans="1:26" x14ac:dyDescent="0.25">
      <c r="A149" t="s">
        <v>174</v>
      </c>
      <c r="B149">
        <v>37130.402344000002</v>
      </c>
      <c r="C149">
        <v>37634</v>
      </c>
      <c r="D149">
        <v>37647</v>
      </c>
      <c r="E149">
        <v>37634</v>
      </c>
      <c r="F149">
        <v>37575</v>
      </c>
      <c r="G149">
        <v>38483</v>
      </c>
      <c r="H149">
        <v>37496</v>
      </c>
      <c r="I149">
        <v>38319</v>
      </c>
      <c r="J149">
        <v>37913</v>
      </c>
      <c r="L149" s="1" t="str">
        <f t="shared" si="28"/>
        <v>07MAR2024:04:00:00</v>
      </c>
      <c r="M149">
        <v>4</v>
      </c>
      <c r="N149">
        <f t="shared" si="29"/>
        <v>503.5976559999981</v>
      </c>
      <c r="O149" t="str">
        <f t="shared" si="30"/>
        <v/>
      </c>
      <c r="P149">
        <f t="shared" si="31"/>
        <v>503.5976559999981</v>
      </c>
      <c r="Q149" t="str">
        <f t="shared" si="32"/>
        <v/>
      </c>
      <c r="R149">
        <f t="shared" si="33"/>
        <v>1</v>
      </c>
      <c r="S149">
        <f t="shared" si="34"/>
        <v>1.3562946378397533</v>
      </c>
      <c r="V149">
        <f t="shared" si="35"/>
        <v>4</v>
      </c>
      <c r="W149" t="str">
        <f t="shared" si="36"/>
        <v/>
      </c>
      <c r="X149">
        <f t="shared" si="37"/>
        <v>503.5976559999981</v>
      </c>
      <c r="Y149" t="str">
        <f t="shared" si="38"/>
        <v/>
      </c>
      <c r="Z149">
        <f t="shared" si="39"/>
        <v>1</v>
      </c>
    </row>
    <row r="150" spans="1:26" x14ac:dyDescent="0.25">
      <c r="A150" t="s">
        <v>175</v>
      </c>
      <c r="B150">
        <v>37547.230469000002</v>
      </c>
      <c r="C150">
        <v>38035</v>
      </c>
      <c r="D150">
        <v>38054</v>
      </c>
      <c r="E150">
        <v>38035</v>
      </c>
      <c r="F150">
        <v>37425</v>
      </c>
      <c r="G150">
        <v>38508</v>
      </c>
      <c r="H150">
        <v>37803</v>
      </c>
      <c r="I150">
        <v>38606</v>
      </c>
      <c r="J150">
        <v>38083</v>
      </c>
      <c r="L150" s="1" t="str">
        <f t="shared" si="28"/>
        <v>07MAR2024:05:00:00</v>
      </c>
      <c r="M150">
        <v>5</v>
      </c>
      <c r="N150">
        <f t="shared" si="29"/>
        <v>487.7695309999981</v>
      </c>
      <c r="O150" t="str">
        <f t="shared" si="30"/>
        <v/>
      </c>
      <c r="P150">
        <f t="shared" si="31"/>
        <v>487.7695309999981</v>
      </c>
      <c r="Q150" t="str">
        <f t="shared" si="32"/>
        <v/>
      </c>
      <c r="R150">
        <f t="shared" si="33"/>
        <v>1</v>
      </c>
      <c r="S150">
        <f t="shared" si="34"/>
        <v>1.299082581877014</v>
      </c>
      <c r="V150">
        <f t="shared" si="35"/>
        <v>5</v>
      </c>
      <c r="W150" t="str">
        <f t="shared" si="36"/>
        <v/>
      </c>
      <c r="X150">
        <f t="shared" si="37"/>
        <v>487.7695309999981</v>
      </c>
      <c r="Y150" t="str">
        <f t="shared" si="38"/>
        <v/>
      </c>
      <c r="Z150">
        <f t="shared" si="39"/>
        <v>1</v>
      </c>
    </row>
    <row r="151" spans="1:26" x14ac:dyDescent="0.25">
      <c r="A151" t="s">
        <v>176</v>
      </c>
      <c r="B151">
        <v>39691.875</v>
      </c>
      <c r="C151">
        <v>39661</v>
      </c>
      <c r="D151">
        <v>39698</v>
      </c>
      <c r="E151">
        <v>39661</v>
      </c>
      <c r="F151">
        <v>39076</v>
      </c>
      <c r="G151">
        <v>40430</v>
      </c>
      <c r="H151">
        <v>39407</v>
      </c>
      <c r="I151">
        <v>40210</v>
      </c>
      <c r="J151">
        <v>39751</v>
      </c>
      <c r="L151" s="1" t="str">
        <f t="shared" si="28"/>
        <v>07MAR2024:06:00:00</v>
      </c>
      <c r="M151">
        <v>6</v>
      </c>
      <c r="N151">
        <f t="shared" si="29"/>
        <v>-30.875</v>
      </c>
      <c r="O151">
        <f t="shared" si="30"/>
        <v>-30.875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7.7786700678665333E-2</v>
      </c>
      <c r="V151">
        <f t="shared" si="35"/>
        <v>6</v>
      </c>
      <c r="W151">
        <f t="shared" si="36"/>
        <v>-30.875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177</v>
      </c>
      <c r="B152">
        <v>42411.425780999998</v>
      </c>
      <c r="C152">
        <v>42260</v>
      </c>
      <c r="D152">
        <v>42425</v>
      </c>
      <c r="E152">
        <v>42260</v>
      </c>
      <c r="F152">
        <v>42029</v>
      </c>
      <c r="G152">
        <v>43780</v>
      </c>
      <c r="H152">
        <v>42360</v>
      </c>
      <c r="I152">
        <v>43138</v>
      </c>
      <c r="J152">
        <v>42708</v>
      </c>
      <c r="L152" s="1" t="str">
        <f t="shared" si="28"/>
        <v>07MAR2024:07:00:00</v>
      </c>
      <c r="M152">
        <v>7</v>
      </c>
      <c r="N152">
        <f t="shared" si="29"/>
        <v>-151.4257809999981</v>
      </c>
      <c r="O152">
        <f t="shared" si="30"/>
        <v>-151.4257809999981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0.35704006222737206</v>
      </c>
      <c r="V152">
        <f t="shared" si="35"/>
        <v>7</v>
      </c>
      <c r="W152">
        <f t="shared" si="36"/>
        <v>-151.4257809999981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178</v>
      </c>
      <c r="B153">
        <v>43779.785155999998</v>
      </c>
      <c r="C153">
        <v>43501</v>
      </c>
      <c r="D153">
        <v>43723</v>
      </c>
      <c r="E153">
        <v>43501</v>
      </c>
      <c r="F153">
        <v>42988</v>
      </c>
      <c r="G153">
        <v>45136</v>
      </c>
      <c r="H153">
        <v>43406</v>
      </c>
      <c r="I153">
        <v>44175</v>
      </c>
      <c r="J153">
        <v>43831</v>
      </c>
      <c r="L153" s="1" t="str">
        <f t="shared" si="28"/>
        <v>07MAR2024:08:00:00</v>
      </c>
      <c r="M153">
        <v>8</v>
      </c>
      <c r="N153">
        <f t="shared" si="29"/>
        <v>-278.7851559999981</v>
      </c>
      <c r="O153">
        <f t="shared" si="30"/>
        <v>-278.7851559999981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0.63678968502610556</v>
      </c>
      <c r="V153">
        <f t="shared" si="35"/>
        <v>8</v>
      </c>
      <c r="W153">
        <f t="shared" si="36"/>
        <v>-278.7851559999981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179</v>
      </c>
      <c r="B154">
        <v>44601.507812999997</v>
      </c>
      <c r="C154">
        <v>44436</v>
      </c>
      <c r="D154">
        <v>44379</v>
      </c>
      <c r="E154">
        <v>44436</v>
      </c>
      <c r="F154">
        <v>43738</v>
      </c>
      <c r="G154">
        <v>45937</v>
      </c>
      <c r="H154">
        <v>43881</v>
      </c>
      <c r="I154">
        <v>44536</v>
      </c>
      <c r="J154">
        <v>44433</v>
      </c>
      <c r="L154" s="1" t="str">
        <f t="shared" si="28"/>
        <v>07MAR2024:09:00:00</v>
      </c>
      <c r="M154">
        <v>9</v>
      </c>
      <c r="N154">
        <f t="shared" si="29"/>
        <v>-165.50781299999653</v>
      </c>
      <c r="O154">
        <f t="shared" si="30"/>
        <v>-165.50781299999653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0.37108120580568354</v>
      </c>
      <c r="V154">
        <f t="shared" si="35"/>
        <v>9</v>
      </c>
      <c r="W154">
        <f t="shared" si="36"/>
        <v>-165.50781299999653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180</v>
      </c>
      <c r="B155">
        <v>45704.761719000002</v>
      </c>
      <c r="C155">
        <v>45126</v>
      </c>
      <c r="D155">
        <v>44988</v>
      </c>
      <c r="E155">
        <v>45126</v>
      </c>
      <c r="F155">
        <v>44587</v>
      </c>
      <c r="G155">
        <v>47273</v>
      </c>
      <c r="H155">
        <v>44294</v>
      </c>
      <c r="I155">
        <v>45036</v>
      </c>
      <c r="J155">
        <v>45169</v>
      </c>
      <c r="L155" s="1" t="str">
        <f t="shared" si="28"/>
        <v>07MAR2024:10:00:00</v>
      </c>
      <c r="M155">
        <v>10</v>
      </c>
      <c r="N155">
        <f t="shared" si="29"/>
        <v>-578.7617190000019</v>
      </c>
      <c r="O155">
        <f t="shared" si="30"/>
        <v>-578.7617190000019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1.2663050790163159</v>
      </c>
      <c r="V155">
        <f t="shared" si="35"/>
        <v>10</v>
      </c>
      <c r="W155">
        <f t="shared" si="36"/>
        <v>-578.7617190000019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181</v>
      </c>
      <c r="B156">
        <v>46961.066405999998</v>
      </c>
      <c r="C156">
        <v>45789</v>
      </c>
      <c r="D156">
        <v>45740</v>
      </c>
      <c r="E156">
        <v>45789</v>
      </c>
      <c r="F156">
        <v>45209</v>
      </c>
      <c r="G156">
        <v>48283</v>
      </c>
      <c r="H156">
        <v>44647</v>
      </c>
      <c r="I156">
        <v>45606</v>
      </c>
      <c r="J156">
        <v>45838</v>
      </c>
      <c r="L156" s="1" t="str">
        <f t="shared" si="28"/>
        <v>07MAR2024:11:00:00</v>
      </c>
      <c r="M156">
        <v>11</v>
      </c>
      <c r="N156">
        <f t="shared" si="29"/>
        <v>-1172.0664059999981</v>
      </c>
      <c r="O156">
        <f t="shared" si="30"/>
        <v>-1172.0664059999981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2.4958257886798085</v>
      </c>
      <c r="V156">
        <f t="shared" si="35"/>
        <v>11</v>
      </c>
      <c r="W156">
        <f t="shared" si="36"/>
        <v>-1172.0664059999981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182</v>
      </c>
      <c r="B157">
        <v>47907.90625</v>
      </c>
      <c r="C157">
        <v>46668</v>
      </c>
      <c r="D157">
        <v>46539</v>
      </c>
      <c r="E157">
        <v>46668</v>
      </c>
      <c r="F157">
        <v>45442</v>
      </c>
      <c r="G157">
        <v>48872</v>
      </c>
      <c r="H157">
        <v>44855</v>
      </c>
      <c r="I157">
        <v>46026</v>
      </c>
      <c r="J157">
        <v>46288</v>
      </c>
      <c r="L157" s="1" t="str">
        <f t="shared" si="28"/>
        <v>07MAR2024:12:00:00</v>
      </c>
      <c r="M157">
        <v>12</v>
      </c>
      <c r="N157">
        <f t="shared" si="29"/>
        <v>-1239.90625</v>
      </c>
      <c r="O157">
        <f t="shared" si="30"/>
        <v>-1239.90625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2.5881036076378314</v>
      </c>
      <c r="V157">
        <f t="shared" si="35"/>
        <v>12</v>
      </c>
      <c r="W157">
        <f t="shared" si="36"/>
        <v>-1239.90625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183</v>
      </c>
      <c r="B158">
        <v>48379.191405999998</v>
      </c>
      <c r="C158">
        <v>47331</v>
      </c>
      <c r="D158">
        <v>47026</v>
      </c>
      <c r="E158">
        <v>47331</v>
      </c>
      <c r="F158">
        <v>45552</v>
      </c>
      <c r="G158">
        <v>49399</v>
      </c>
      <c r="H158">
        <v>44896</v>
      </c>
      <c r="I158">
        <v>46369</v>
      </c>
      <c r="J158">
        <v>46605</v>
      </c>
      <c r="L158" s="1" t="str">
        <f t="shared" si="28"/>
        <v>07MAR2024:13:00:00</v>
      </c>
      <c r="M158">
        <v>13</v>
      </c>
      <c r="N158">
        <f t="shared" si="29"/>
        <v>-1048.1914059999981</v>
      </c>
      <c r="O158">
        <f t="shared" si="30"/>
        <v>-1048.1914059999981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2.1666162156443178</v>
      </c>
      <c r="V158">
        <f t="shared" si="35"/>
        <v>13</v>
      </c>
      <c r="W158">
        <f t="shared" si="36"/>
        <v>-1048.1914059999981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184</v>
      </c>
      <c r="B159">
        <v>48868.019530999998</v>
      </c>
      <c r="C159">
        <v>48546</v>
      </c>
      <c r="D159">
        <v>47906</v>
      </c>
      <c r="E159">
        <v>48546</v>
      </c>
      <c r="F159">
        <v>45840</v>
      </c>
      <c r="G159">
        <v>49530</v>
      </c>
      <c r="H159">
        <v>45381</v>
      </c>
      <c r="I159">
        <v>47071</v>
      </c>
      <c r="J159">
        <v>47118</v>
      </c>
      <c r="L159" s="1" t="str">
        <f t="shared" si="28"/>
        <v>07MAR2024:14:00:00</v>
      </c>
      <c r="M159">
        <v>14</v>
      </c>
      <c r="N159">
        <f t="shared" si="29"/>
        <v>-322.0195309999981</v>
      </c>
      <c r="O159">
        <f t="shared" si="30"/>
        <v>-322.0195309999981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0.65895760476996879</v>
      </c>
      <c r="V159">
        <f t="shared" si="35"/>
        <v>14</v>
      </c>
      <c r="W159">
        <f t="shared" si="36"/>
        <v>-322.0195309999981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25">
      <c r="A160" t="s">
        <v>185</v>
      </c>
      <c r="B160">
        <v>49288.46875</v>
      </c>
      <c r="C160">
        <v>49238</v>
      </c>
      <c r="D160">
        <v>48520</v>
      </c>
      <c r="E160">
        <v>49238</v>
      </c>
      <c r="F160">
        <v>45992</v>
      </c>
      <c r="G160">
        <v>49573</v>
      </c>
      <c r="H160">
        <v>45694</v>
      </c>
      <c r="I160">
        <v>47461</v>
      </c>
      <c r="J160">
        <v>47441</v>
      </c>
      <c r="L160" s="1" t="str">
        <f t="shared" si="28"/>
        <v>07MAR2024:15:00:00</v>
      </c>
      <c r="M160">
        <v>15</v>
      </c>
      <c r="N160">
        <f t="shared" si="29"/>
        <v>-50.46875</v>
      </c>
      <c r="O160">
        <f t="shared" si="30"/>
        <v>-50.46875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0.10239463971986348</v>
      </c>
      <c r="V160">
        <f t="shared" si="35"/>
        <v>15</v>
      </c>
      <c r="W160">
        <f t="shared" si="36"/>
        <v>-50.46875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25">
      <c r="A161" t="s">
        <v>186</v>
      </c>
      <c r="B161">
        <v>49126.519530999998</v>
      </c>
      <c r="C161">
        <v>49407</v>
      </c>
      <c r="D161">
        <v>48702</v>
      </c>
      <c r="E161">
        <v>49407</v>
      </c>
      <c r="F161">
        <v>46066</v>
      </c>
      <c r="G161">
        <v>49703</v>
      </c>
      <c r="H161">
        <v>45979</v>
      </c>
      <c r="I161">
        <v>47687</v>
      </c>
      <c r="J161">
        <v>47653</v>
      </c>
      <c r="L161" s="1" t="str">
        <f t="shared" si="28"/>
        <v>07MAR2024:16:00:00</v>
      </c>
      <c r="M161">
        <v>16</v>
      </c>
      <c r="N161">
        <f t="shared" si="29"/>
        <v>280.4804690000019</v>
      </c>
      <c r="O161" t="str">
        <f t="shared" si="30"/>
        <v/>
      </c>
      <c r="P161">
        <f t="shared" si="31"/>
        <v>280.4804690000019</v>
      </c>
      <c r="Q161" t="str">
        <f t="shared" si="32"/>
        <v/>
      </c>
      <c r="R161">
        <f t="shared" si="33"/>
        <v>1</v>
      </c>
      <c r="S161">
        <f t="shared" si="34"/>
        <v>0.57093494853225268</v>
      </c>
      <c r="V161">
        <f t="shared" si="35"/>
        <v>16</v>
      </c>
      <c r="W161" t="str">
        <f t="shared" si="36"/>
        <v/>
      </c>
      <c r="X161">
        <f t="shared" si="37"/>
        <v>280.4804690000019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187</v>
      </c>
      <c r="B162">
        <v>48677.660155999998</v>
      </c>
      <c r="C162">
        <v>49644</v>
      </c>
      <c r="D162">
        <v>48906</v>
      </c>
      <c r="E162">
        <v>49644</v>
      </c>
      <c r="F162">
        <v>46242</v>
      </c>
      <c r="G162">
        <v>49666</v>
      </c>
      <c r="H162">
        <v>46535</v>
      </c>
      <c r="I162">
        <v>48070</v>
      </c>
      <c r="J162">
        <v>47912</v>
      </c>
      <c r="L162" s="1" t="str">
        <f t="shared" si="28"/>
        <v>07MAR2024:17:00:00</v>
      </c>
      <c r="M162">
        <v>17</v>
      </c>
      <c r="N162">
        <f t="shared" si="29"/>
        <v>966.3398440000019</v>
      </c>
      <c r="O162" t="str">
        <f t="shared" si="30"/>
        <v/>
      </c>
      <c r="P162">
        <f t="shared" si="31"/>
        <v>966.3398440000019</v>
      </c>
      <c r="Q162" t="str">
        <f t="shared" si="32"/>
        <v/>
      </c>
      <c r="R162">
        <f t="shared" si="33"/>
        <v>1</v>
      </c>
      <c r="S162">
        <f t="shared" si="34"/>
        <v>1.9851813766379054</v>
      </c>
      <c r="V162">
        <f t="shared" si="35"/>
        <v>17</v>
      </c>
      <c r="W162" t="str">
        <f t="shared" si="36"/>
        <v/>
      </c>
      <c r="X162">
        <f t="shared" si="37"/>
        <v>966.3398440000019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188</v>
      </c>
      <c r="B163">
        <v>48713.394530999998</v>
      </c>
      <c r="C163">
        <v>48890</v>
      </c>
      <c r="D163">
        <v>48356</v>
      </c>
      <c r="E163">
        <v>48890</v>
      </c>
      <c r="F163">
        <v>45803</v>
      </c>
      <c r="G163">
        <v>48997</v>
      </c>
      <c r="H163">
        <v>46603</v>
      </c>
      <c r="I163">
        <v>47971</v>
      </c>
      <c r="J163">
        <v>47560</v>
      </c>
      <c r="L163" s="1" t="str">
        <f t="shared" si="28"/>
        <v>07MAR2024:18:00:00</v>
      </c>
      <c r="M163">
        <v>18</v>
      </c>
      <c r="N163">
        <f t="shared" si="29"/>
        <v>176.6054690000019</v>
      </c>
      <c r="O163" t="str">
        <f t="shared" si="30"/>
        <v/>
      </c>
      <c r="P163">
        <f t="shared" si="31"/>
        <v>176.6054690000019</v>
      </c>
      <c r="Q163" t="str">
        <f t="shared" si="32"/>
        <v/>
      </c>
      <c r="R163">
        <f t="shared" si="33"/>
        <v>1</v>
      </c>
      <c r="S163">
        <f t="shared" si="34"/>
        <v>0.36253985315602377</v>
      </c>
      <c r="V163">
        <f t="shared" si="35"/>
        <v>18</v>
      </c>
      <c r="W163" t="str">
        <f t="shared" si="36"/>
        <v/>
      </c>
      <c r="X163">
        <f t="shared" si="37"/>
        <v>176.6054690000019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189</v>
      </c>
      <c r="B164">
        <v>48748.945312999997</v>
      </c>
      <c r="C164">
        <v>48200</v>
      </c>
      <c r="D164">
        <v>48120</v>
      </c>
      <c r="E164">
        <v>48200</v>
      </c>
      <c r="F164">
        <v>45486</v>
      </c>
      <c r="G164">
        <v>48771</v>
      </c>
      <c r="H164">
        <v>46628</v>
      </c>
      <c r="I164">
        <v>47924</v>
      </c>
      <c r="J164">
        <v>47386</v>
      </c>
      <c r="L164" s="1" t="str">
        <f t="shared" si="28"/>
        <v>07MAR2024:19:00:00</v>
      </c>
      <c r="M164">
        <v>19</v>
      </c>
      <c r="N164">
        <f t="shared" si="29"/>
        <v>-548.94531299999653</v>
      </c>
      <c r="O164">
        <f t="shared" si="30"/>
        <v>-548.94531299999653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1.1260660296862013</v>
      </c>
      <c r="V164">
        <f t="shared" si="35"/>
        <v>19</v>
      </c>
      <c r="W164">
        <f t="shared" si="36"/>
        <v>-548.94531299999653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25">
      <c r="A165" t="s">
        <v>190</v>
      </c>
      <c r="B165">
        <v>47932.796875</v>
      </c>
      <c r="C165">
        <v>49030</v>
      </c>
      <c r="D165">
        <v>48956</v>
      </c>
      <c r="E165">
        <v>49030</v>
      </c>
      <c r="F165">
        <v>45441</v>
      </c>
      <c r="G165">
        <v>48751</v>
      </c>
      <c r="H165">
        <v>46647</v>
      </c>
      <c r="I165">
        <v>47840</v>
      </c>
      <c r="J165">
        <v>47512</v>
      </c>
      <c r="L165" s="1" t="str">
        <f t="shared" si="28"/>
        <v>07MAR2024:20:00:00</v>
      </c>
      <c r="M165">
        <v>20</v>
      </c>
      <c r="N165">
        <f t="shared" si="29"/>
        <v>1097.203125</v>
      </c>
      <c r="O165" t="str">
        <f t="shared" si="30"/>
        <v/>
      </c>
      <c r="P165">
        <f t="shared" si="31"/>
        <v>1097.203125</v>
      </c>
      <c r="Q165" t="str">
        <f t="shared" si="32"/>
        <v/>
      </c>
      <c r="R165">
        <f t="shared" si="33"/>
        <v>1</v>
      </c>
      <c r="S165">
        <f t="shared" si="34"/>
        <v>2.2890446552937558</v>
      </c>
      <c r="V165">
        <f t="shared" si="35"/>
        <v>20</v>
      </c>
      <c r="W165" t="str">
        <f t="shared" si="36"/>
        <v/>
      </c>
      <c r="X165">
        <f t="shared" si="37"/>
        <v>1097.203125</v>
      </c>
      <c r="Y165" t="str">
        <f t="shared" si="38"/>
        <v/>
      </c>
      <c r="Z165">
        <f t="shared" si="39"/>
        <v>1</v>
      </c>
    </row>
    <row r="166" spans="1:26" x14ac:dyDescent="0.25">
      <c r="A166" t="s">
        <v>191</v>
      </c>
      <c r="B166">
        <v>47022.800780999998</v>
      </c>
      <c r="C166">
        <v>48382</v>
      </c>
      <c r="D166">
        <v>48344</v>
      </c>
      <c r="E166">
        <v>48382</v>
      </c>
      <c r="F166">
        <v>44686</v>
      </c>
      <c r="G166">
        <v>47826</v>
      </c>
      <c r="H166">
        <v>45696</v>
      </c>
      <c r="I166">
        <v>46840</v>
      </c>
      <c r="J166">
        <v>46656</v>
      </c>
      <c r="L166" s="1" t="str">
        <f t="shared" si="28"/>
        <v>07MAR2024:21:00:00</v>
      </c>
      <c r="M166">
        <v>21</v>
      </c>
      <c r="N166">
        <f t="shared" si="29"/>
        <v>1359.1992190000019</v>
      </c>
      <c r="O166" t="str">
        <f t="shared" si="30"/>
        <v/>
      </c>
      <c r="P166">
        <f t="shared" si="31"/>
        <v>1359.1992190000019</v>
      </c>
      <c r="Q166" t="str">
        <f t="shared" si="32"/>
        <v/>
      </c>
      <c r="R166">
        <f t="shared" si="33"/>
        <v>1</v>
      </c>
      <c r="S166">
        <f t="shared" si="34"/>
        <v>2.890510978557447</v>
      </c>
      <c r="V166">
        <f t="shared" si="35"/>
        <v>21</v>
      </c>
      <c r="W166" t="str">
        <f t="shared" si="36"/>
        <v/>
      </c>
      <c r="X166">
        <f t="shared" si="37"/>
        <v>1359.1992190000019</v>
      </c>
      <c r="Y166" t="str">
        <f t="shared" si="38"/>
        <v/>
      </c>
      <c r="Z166">
        <f t="shared" si="39"/>
        <v>1</v>
      </c>
    </row>
    <row r="167" spans="1:26" x14ac:dyDescent="0.25">
      <c r="A167" t="s">
        <v>192</v>
      </c>
      <c r="B167">
        <v>45840.429687999997</v>
      </c>
      <c r="C167">
        <v>46932</v>
      </c>
      <c r="D167">
        <v>46836</v>
      </c>
      <c r="E167">
        <v>46932</v>
      </c>
      <c r="F167">
        <v>43456</v>
      </c>
      <c r="G167">
        <v>46409</v>
      </c>
      <c r="H167">
        <v>44209</v>
      </c>
      <c r="I167">
        <v>45351</v>
      </c>
      <c r="J167">
        <v>45230</v>
      </c>
      <c r="L167" s="1" t="str">
        <f t="shared" si="28"/>
        <v>07MAR2024:22:00:00</v>
      </c>
      <c r="M167">
        <v>22</v>
      </c>
      <c r="N167">
        <f t="shared" si="29"/>
        <v>1091.5703120000035</v>
      </c>
      <c r="O167" t="str">
        <f t="shared" si="30"/>
        <v/>
      </c>
      <c r="P167">
        <f t="shared" si="31"/>
        <v>1091.5703120000035</v>
      </c>
      <c r="Q167" t="str">
        <f t="shared" si="32"/>
        <v/>
      </c>
      <c r="R167">
        <f t="shared" si="33"/>
        <v>1</v>
      </c>
      <c r="S167">
        <f t="shared" si="34"/>
        <v>2.3812392672352116</v>
      </c>
      <c r="V167">
        <f t="shared" si="35"/>
        <v>22</v>
      </c>
      <c r="W167" t="str">
        <f t="shared" si="36"/>
        <v/>
      </c>
      <c r="X167">
        <f t="shared" si="37"/>
        <v>1091.5703120000035</v>
      </c>
      <c r="Y167" t="str">
        <f t="shared" si="38"/>
        <v/>
      </c>
      <c r="Z167">
        <f t="shared" si="39"/>
        <v>1</v>
      </c>
    </row>
    <row r="168" spans="1:26" x14ac:dyDescent="0.25">
      <c r="A168" t="s">
        <v>193</v>
      </c>
      <c r="B168">
        <v>44360.359375</v>
      </c>
      <c r="C168">
        <v>44641</v>
      </c>
      <c r="D168">
        <v>44630</v>
      </c>
      <c r="E168">
        <v>44641</v>
      </c>
      <c r="F168">
        <v>41804</v>
      </c>
      <c r="G168">
        <v>44525</v>
      </c>
      <c r="H168">
        <v>42186</v>
      </c>
      <c r="I168">
        <v>43354</v>
      </c>
      <c r="J168">
        <v>43281</v>
      </c>
      <c r="L168" s="1" t="str">
        <f t="shared" si="28"/>
        <v>07MAR2024:23:00:00</v>
      </c>
      <c r="M168">
        <v>23</v>
      </c>
      <c r="N168">
        <f t="shared" si="29"/>
        <v>280.640625</v>
      </c>
      <c r="O168" t="str">
        <f t="shared" si="30"/>
        <v/>
      </c>
      <c r="P168">
        <f t="shared" si="31"/>
        <v>280.640625</v>
      </c>
      <c r="Q168" t="str">
        <f t="shared" si="32"/>
        <v/>
      </c>
      <c r="R168">
        <f t="shared" si="33"/>
        <v>1</v>
      </c>
      <c r="S168">
        <f t="shared" si="34"/>
        <v>0.63263830355296802</v>
      </c>
      <c r="V168">
        <f t="shared" si="35"/>
        <v>23</v>
      </c>
      <c r="W168" t="str">
        <f t="shared" si="36"/>
        <v/>
      </c>
      <c r="X168">
        <f t="shared" si="37"/>
        <v>280.640625</v>
      </c>
      <c r="Y168" t="str">
        <f t="shared" si="38"/>
        <v/>
      </c>
      <c r="Z168">
        <f t="shared" si="39"/>
        <v>1</v>
      </c>
    </row>
    <row r="169" spans="1:26" x14ac:dyDescent="0.25">
      <c r="A169" t="s">
        <v>194</v>
      </c>
      <c r="B169">
        <v>42363.4375</v>
      </c>
      <c r="C169">
        <v>42373</v>
      </c>
      <c r="D169">
        <v>42350</v>
      </c>
      <c r="E169">
        <v>42373</v>
      </c>
      <c r="F169">
        <v>40340</v>
      </c>
      <c r="G169">
        <v>42445</v>
      </c>
      <c r="H169">
        <v>40274</v>
      </c>
      <c r="I169">
        <v>41386</v>
      </c>
      <c r="J169">
        <v>41343</v>
      </c>
      <c r="L169" s="1" t="str">
        <f t="shared" si="28"/>
        <v>08MAR2024:00:00:00</v>
      </c>
      <c r="M169">
        <v>24</v>
      </c>
      <c r="N169">
        <f t="shared" si="29"/>
        <v>9.5625</v>
      </c>
      <c r="O169" t="str">
        <f t="shared" si="30"/>
        <v/>
      </c>
      <c r="P169">
        <f t="shared" si="31"/>
        <v>9.5625</v>
      </c>
      <c r="Q169" t="str">
        <f t="shared" si="32"/>
        <v/>
      </c>
      <c r="R169">
        <f t="shared" si="33"/>
        <v>1</v>
      </c>
      <c r="S169">
        <f t="shared" si="34"/>
        <v>2.257253085281382E-2</v>
      </c>
      <c r="V169">
        <f t="shared" si="35"/>
        <v>24</v>
      </c>
      <c r="W169" t="str">
        <f t="shared" si="36"/>
        <v/>
      </c>
      <c r="X169">
        <f t="shared" si="37"/>
        <v>9.5625</v>
      </c>
      <c r="Y169" t="str">
        <f t="shared" si="38"/>
        <v/>
      </c>
      <c r="Z169">
        <f t="shared" si="39"/>
        <v>1</v>
      </c>
    </row>
    <row r="170" spans="1:26" x14ac:dyDescent="0.25">
      <c r="A170" t="s">
        <v>195</v>
      </c>
      <c r="B170">
        <v>40463.25</v>
      </c>
      <c r="C170">
        <v>40229</v>
      </c>
      <c r="D170">
        <v>40503</v>
      </c>
      <c r="E170">
        <v>40529</v>
      </c>
      <c r="F170">
        <v>39797</v>
      </c>
      <c r="G170">
        <v>40656</v>
      </c>
      <c r="H170">
        <v>39551</v>
      </c>
      <c r="I170">
        <v>40229</v>
      </c>
      <c r="J170">
        <v>40134</v>
      </c>
      <c r="L170" s="1" t="str">
        <f t="shared" si="28"/>
        <v>08MAR2024:01:00:00</v>
      </c>
      <c r="M170">
        <v>1</v>
      </c>
      <c r="N170">
        <f t="shared" si="29"/>
        <v>-234.25</v>
      </c>
      <c r="O170">
        <f t="shared" si="30"/>
        <v>-234.25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0.57892037836802535</v>
      </c>
      <c r="V170">
        <f t="shared" si="35"/>
        <v>1</v>
      </c>
      <c r="W170">
        <f t="shared" si="36"/>
        <v>-234.25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196</v>
      </c>
      <c r="B171">
        <v>39601.378905999998</v>
      </c>
      <c r="C171">
        <v>38852</v>
      </c>
      <c r="D171">
        <v>39125</v>
      </c>
      <c r="E171">
        <v>39245</v>
      </c>
      <c r="F171">
        <v>38394</v>
      </c>
      <c r="G171">
        <v>39182</v>
      </c>
      <c r="H171">
        <v>38141</v>
      </c>
      <c r="I171">
        <v>38852</v>
      </c>
      <c r="J171">
        <v>38724</v>
      </c>
      <c r="L171" s="1" t="str">
        <f t="shared" si="28"/>
        <v>08MAR2024:02:00:00</v>
      </c>
      <c r="M171">
        <v>2</v>
      </c>
      <c r="N171">
        <f t="shared" si="29"/>
        <v>-749.3789059999981</v>
      </c>
      <c r="O171">
        <f t="shared" si="30"/>
        <v>-749.3789059999981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1.8923050830597716</v>
      </c>
      <c r="V171">
        <f t="shared" si="35"/>
        <v>2</v>
      </c>
      <c r="W171">
        <f t="shared" si="36"/>
        <v>-749.3789059999981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197</v>
      </c>
      <c r="B172">
        <v>38874.832030999998</v>
      </c>
      <c r="C172">
        <v>38072</v>
      </c>
      <c r="D172">
        <v>38455</v>
      </c>
      <c r="E172">
        <v>38542</v>
      </c>
      <c r="F172">
        <v>37595</v>
      </c>
      <c r="G172">
        <v>38322</v>
      </c>
      <c r="H172">
        <v>37427</v>
      </c>
      <c r="I172">
        <v>38072</v>
      </c>
      <c r="J172">
        <v>37958</v>
      </c>
      <c r="L172" s="1" t="str">
        <f t="shared" si="28"/>
        <v>08MAR2024:03:00:00</v>
      </c>
      <c r="M172">
        <v>3</v>
      </c>
      <c r="N172">
        <f t="shared" si="29"/>
        <v>-802.8320309999981</v>
      </c>
      <c r="O172">
        <f t="shared" si="30"/>
        <v>-802.8320309999981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2.0651717037897295</v>
      </c>
      <c r="V172">
        <f t="shared" si="35"/>
        <v>3</v>
      </c>
      <c r="W172">
        <f t="shared" si="36"/>
        <v>-802.8320309999981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198</v>
      </c>
      <c r="B173">
        <v>38842.777344000002</v>
      </c>
      <c r="C173">
        <v>37665</v>
      </c>
      <c r="D173">
        <v>38120</v>
      </c>
      <c r="E173">
        <v>38154</v>
      </c>
      <c r="F173">
        <v>37178</v>
      </c>
      <c r="G173">
        <v>37956</v>
      </c>
      <c r="H173">
        <v>37007</v>
      </c>
      <c r="I173">
        <v>37665</v>
      </c>
      <c r="J173">
        <v>37568</v>
      </c>
      <c r="L173" s="1" t="str">
        <f t="shared" si="28"/>
        <v>08MAR2024:04:00:00</v>
      </c>
      <c r="M173">
        <v>4</v>
      </c>
      <c r="N173">
        <f t="shared" si="29"/>
        <v>-1177.7773440000019</v>
      </c>
      <c r="O173">
        <f t="shared" si="30"/>
        <v>-1177.7773440000019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3.0321656290675412</v>
      </c>
      <c r="V173">
        <f t="shared" si="35"/>
        <v>4</v>
      </c>
      <c r="W173">
        <f t="shared" si="36"/>
        <v>-1177.7773440000019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199</v>
      </c>
      <c r="B174">
        <v>39401.699219000002</v>
      </c>
      <c r="C174">
        <v>38090</v>
      </c>
      <c r="D174">
        <v>38537</v>
      </c>
      <c r="E174">
        <v>38522</v>
      </c>
      <c r="F174">
        <v>37603</v>
      </c>
      <c r="G174">
        <v>38483</v>
      </c>
      <c r="H174">
        <v>37374</v>
      </c>
      <c r="I174">
        <v>38090</v>
      </c>
      <c r="J174">
        <v>37999</v>
      </c>
      <c r="L174" s="1" t="str">
        <f t="shared" si="28"/>
        <v>08MAR2024:05:00:00</v>
      </c>
      <c r="M174">
        <v>5</v>
      </c>
      <c r="N174">
        <f t="shared" si="29"/>
        <v>-1311.6992190000019</v>
      </c>
      <c r="O174">
        <f t="shared" si="30"/>
        <v>-1311.6992190000019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3.3290422621354452</v>
      </c>
      <c r="V174">
        <f t="shared" si="35"/>
        <v>5</v>
      </c>
      <c r="W174">
        <f t="shared" si="36"/>
        <v>-1311.6992190000019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200</v>
      </c>
      <c r="B175">
        <v>40572.527344000002</v>
      </c>
      <c r="C175">
        <v>39839</v>
      </c>
      <c r="D175">
        <v>40164</v>
      </c>
      <c r="E175">
        <v>40030</v>
      </c>
      <c r="F175">
        <v>39360</v>
      </c>
      <c r="G175">
        <v>40520</v>
      </c>
      <c r="H175">
        <v>39043</v>
      </c>
      <c r="I175">
        <v>39839</v>
      </c>
      <c r="J175">
        <v>39771</v>
      </c>
      <c r="L175" s="1" t="str">
        <f t="shared" si="28"/>
        <v>08MAR2024:06:00:00</v>
      </c>
      <c r="M175">
        <v>6</v>
      </c>
      <c r="N175">
        <f t="shared" si="29"/>
        <v>-733.5273440000019</v>
      </c>
      <c r="O175">
        <f t="shared" si="30"/>
        <v>-733.5273440000019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1.8079409689731305</v>
      </c>
      <c r="V175">
        <f t="shared" si="35"/>
        <v>6</v>
      </c>
      <c r="W175">
        <f t="shared" si="36"/>
        <v>-733.5273440000019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201</v>
      </c>
      <c r="B176">
        <v>43112.257812999997</v>
      </c>
      <c r="C176">
        <v>42917</v>
      </c>
      <c r="D176">
        <v>42908</v>
      </c>
      <c r="E176">
        <v>42703</v>
      </c>
      <c r="F176">
        <v>42484</v>
      </c>
      <c r="G176">
        <v>44106</v>
      </c>
      <c r="H176">
        <v>41953</v>
      </c>
      <c r="I176">
        <v>42917</v>
      </c>
      <c r="J176">
        <v>42857</v>
      </c>
      <c r="L176" s="1" t="str">
        <f t="shared" si="28"/>
        <v>08MAR2024:07:00:00</v>
      </c>
      <c r="M176">
        <v>7</v>
      </c>
      <c r="N176">
        <f t="shared" si="29"/>
        <v>-195.25781299999653</v>
      </c>
      <c r="O176">
        <f t="shared" si="30"/>
        <v>-195.25781299999653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0.45290556075010024</v>
      </c>
      <c r="V176">
        <f t="shared" si="35"/>
        <v>7</v>
      </c>
      <c r="W176">
        <f t="shared" si="36"/>
        <v>-195.25781299999653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202</v>
      </c>
      <c r="B177">
        <v>44402.355469000002</v>
      </c>
      <c r="C177">
        <v>44310</v>
      </c>
      <c r="D177">
        <v>44187</v>
      </c>
      <c r="E177">
        <v>43817</v>
      </c>
      <c r="F177">
        <v>43966</v>
      </c>
      <c r="G177">
        <v>45883</v>
      </c>
      <c r="H177">
        <v>43265</v>
      </c>
      <c r="I177">
        <v>44310</v>
      </c>
      <c r="J177">
        <v>44303</v>
      </c>
      <c r="L177" s="1" t="str">
        <f t="shared" si="28"/>
        <v>08MAR2024:08:00:00</v>
      </c>
      <c r="M177">
        <v>8</v>
      </c>
      <c r="N177">
        <f t="shared" si="29"/>
        <v>-92.355469000001904</v>
      </c>
      <c r="O177">
        <f t="shared" si="30"/>
        <v>-92.355469000001904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0.20799677860441637</v>
      </c>
      <c r="V177">
        <f t="shared" si="35"/>
        <v>8</v>
      </c>
      <c r="W177">
        <f t="shared" si="36"/>
        <v>-92.355469000001904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203</v>
      </c>
      <c r="B178">
        <v>45450.277344000002</v>
      </c>
      <c r="C178">
        <v>44888</v>
      </c>
      <c r="D178">
        <v>44887</v>
      </c>
      <c r="E178">
        <v>44547</v>
      </c>
      <c r="F178">
        <v>44522</v>
      </c>
      <c r="G178">
        <v>46632</v>
      </c>
      <c r="H178">
        <v>43848</v>
      </c>
      <c r="I178">
        <v>44888</v>
      </c>
      <c r="J178">
        <v>44939</v>
      </c>
      <c r="L178" s="1" t="str">
        <f t="shared" si="28"/>
        <v>08MAR2024:09:00:00</v>
      </c>
      <c r="M178">
        <v>9</v>
      </c>
      <c r="N178">
        <f t="shared" si="29"/>
        <v>-562.2773440000019</v>
      </c>
      <c r="O178">
        <f t="shared" si="30"/>
        <v>-562.2773440000019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1.237126321021734</v>
      </c>
      <c r="V178">
        <f t="shared" si="35"/>
        <v>9</v>
      </c>
      <c r="W178">
        <f t="shared" si="36"/>
        <v>-562.2773440000019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204</v>
      </c>
      <c r="B179">
        <v>46383.851562999997</v>
      </c>
      <c r="C179">
        <v>45841</v>
      </c>
      <c r="D179">
        <v>45752</v>
      </c>
      <c r="E179">
        <v>45518</v>
      </c>
      <c r="F179">
        <v>45474</v>
      </c>
      <c r="G179">
        <v>47795</v>
      </c>
      <c r="H179">
        <v>44850</v>
      </c>
      <c r="I179">
        <v>45841</v>
      </c>
      <c r="J179">
        <v>45942</v>
      </c>
      <c r="L179" s="1" t="str">
        <f t="shared" si="28"/>
        <v>08MAR2024:10:00:00</v>
      </c>
      <c r="M179">
        <v>10</v>
      </c>
      <c r="N179">
        <f t="shared" si="29"/>
        <v>-542.85156299999653</v>
      </c>
      <c r="O179">
        <f t="shared" si="30"/>
        <v>-542.85156299999653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1.1703460249795743</v>
      </c>
      <c r="V179">
        <f t="shared" si="35"/>
        <v>10</v>
      </c>
      <c r="W179">
        <f t="shared" si="36"/>
        <v>-542.85156299999653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205</v>
      </c>
      <c r="B180">
        <v>46848.699219000002</v>
      </c>
      <c r="C180">
        <v>46575</v>
      </c>
      <c r="D180">
        <v>46748</v>
      </c>
      <c r="E180">
        <v>46423</v>
      </c>
      <c r="F180">
        <v>46101</v>
      </c>
      <c r="G180">
        <v>48644</v>
      </c>
      <c r="H180">
        <v>45513</v>
      </c>
      <c r="I180">
        <v>46575</v>
      </c>
      <c r="J180">
        <v>46707</v>
      </c>
      <c r="L180" s="1" t="str">
        <f t="shared" si="28"/>
        <v>08MAR2024:11:00:00</v>
      </c>
      <c r="M180">
        <v>11</v>
      </c>
      <c r="N180">
        <f t="shared" si="29"/>
        <v>-273.6992190000019</v>
      </c>
      <c r="O180">
        <f t="shared" si="30"/>
        <v>-273.6992190000019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0.5842194630005868</v>
      </c>
      <c r="V180">
        <f t="shared" si="35"/>
        <v>11</v>
      </c>
      <c r="W180">
        <f t="shared" si="36"/>
        <v>-273.6992190000019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206</v>
      </c>
      <c r="B181">
        <v>47400.492187999997</v>
      </c>
      <c r="C181">
        <v>47085</v>
      </c>
      <c r="D181">
        <v>47657</v>
      </c>
      <c r="E181">
        <v>47439</v>
      </c>
      <c r="F181">
        <v>46693</v>
      </c>
      <c r="G181">
        <v>49600</v>
      </c>
      <c r="H181">
        <v>46079</v>
      </c>
      <c r="I181">
        <v>47085</v>
      </c>
      <c r="J181">
        <v>47408</v>
      </c>
      <c r="L181" s="1" t="str">
        <f t="shared" si="28"/>
        <v>08MAR2024:12:00:00</v>
      </c>
      <c r="M181">
        <v>12</v>
      </c>
      <c r="N181">
        <f t="shared" si="29"/>
        <v>-315.49218799999653</v>
      </c>
      <c r="O181">
        <f t="shared" si="30"/>
        <v>-315.49218799999653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0.66558842205412194</v>
      </c>
      <c r="V181">
        <f t="shared" si="35"/>
        <v>12</v>
      </c>
      <c r="W181">
        <f t="shared" si="36"/>
        <v>-315.49218799999653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25">
      <c r="A182" t="s">
        <v>207</v>
      </c>
      <c r="B182">
        <v>48522.5</v>
      </c>
      <c r="C182">
        <v>47587</v>
      </c>
      <c r="D182">
        <v>48344</v>
      </c>
      <c r="E182">
        <v>48192</v>
      </c>
      <c r="F182">
        <v>47340</v>
      </c>
      <c r="G182">
        <v>50533</v>
      </c>
      <c r="H182">
        <v>46769</v>
      </c>
      <c r="I182">
        <v>47587</v>
      </c>
      <c r="J182">
        <v>48102</v>
      </c>
      <c r="L182" s="1" t="str">
        <f t="shared" si="28"/>
        <v>08MAR2024:13:00:00</v>
      </c>
      <c r="M182">
        <v>13</v>
      </c>
      <c r="N182">
        <f t="shared" si="29"/>
        <v>-935.5</v>
      </c>
      <c r="O182">
        <f t="shared" si="30"/>
        <v>-935.5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1.9279715595857592</v>
      </c>
      <c r="V182">
        <f t="shared" si="35"/>
        <v>13</v>
      </c>
      <c r="W182">
        <f t="shared" si="36"/>
        <v>-935.5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25">
      <c r="A183" t="s">
        <v>208</v>
      </c>
      <c r="B183">
        <v>49770.484375</v>
      </c>
      <c r="C183">
        <v>48598</v>
      </c>
      <c r="D183">
        <v>49648</v>
      </c>
      <c r="E183">
        <v>49228</v>
      </c>
      <c r="F183">
        <v>48482</v>
      </c>
      <c r="G183">
        <v>51486</v>
      </c>
      <c r="H183">
        <v>47892</v>
      </c>
      <c r="I183">
        <v>48598</v>
      </c>
      <c r="J183">
        <v>49193</v>
      </c>
      <c r="L183" s="1" t="str">
        <f t="shared" si="28"/>
        <v>08MAR2024:14:00:00</v>
      </c>
      <c r="M183">
        <v>14</v>
      </c>
      <c r="N183">
        <f t="shared" si="29"/>
        <v>-1172.484375</v>
      </c>
      <c r="O183">
        <f t="shared" si="30"/>
        <v>-1172.484375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2.3557825279854936</v>
      </c>
      <c r="V183">
        <f t="shared" si="35"/>
        <v>14</v>
      </c>
      <c r="W183">
        <f t="shared" si="36"/>
        <v>-1172.484375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25">
      <c r="A184" t="s">
        <v>209</v>
      </c>
      <c r="B184">
        <v>50863.210937999997</v>
      </c>
      <c r="C184">
        <v>49299</v>
      </c>
      <c r="D184">
        <v>50462</v>
      </c>
      <c r="E184">
        <v>50012</v>
      </c>
      <c r="F184">
        <v>49415</v>
      </c>
      <c r="G184">
        <v>51765</v>
      </c>
      <c r="H184">
        <v>48708</v>
      </c>
      <c r="I184">
        <v>49299</v>
      </c>
      <c r="J184">
        <v>49914</v>
      </c>
      <c r="L184" s="1" t="str">
        <f t="shared" si="28"/>
        <v>08MAR2024:15:00:00</v>
      </c>
      <c r="M184">
        <v>15</v>
      </c>
      <c r="N184">
        <f t="shared" si="29"/>
        <v>-1564.2109379999965</v>
      </c>
      <c r="O184">
        <f t="shared" si="30"/>
        <v>-1564.2109379999965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3.0753287280795161</v>
      </c>
      <c r="V184">
        <f t="shared" si="35"/>
        <v>15</v>
      </c>
      <c r="W184">
        <f t="shared" si="36"/>
        <v>-1564.2109379999965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25">
      <c r="A185" t="s">
        <v>210</v>
      </c>
      <c r="B185">
        <v>51305.921875</v>
      </c>
      <c r="C185">
        <v>49519</v>
      </c>
      <c r="D185">
        <v>50934</v>
      </c>
      <c r="E185">
        <v>50464</v>
      </c>
      <c r="F185">
        <v>49944</v>
      </c>
      <c r="G185">
        <v>51543</v>
      </c>
      <c r="H185">
        <v>49057</v>
      </c>
      <c r="I185">
        <v>49519</v>
      </c>
      <c r="J185">
        <v>50174</v>
      </c>
      <c r="L185" s="1" t="str">
        <f t="shared" si="28"/>
        <v>08MAR2024:16:00:00</v>
      </c>
      <c r="M185">
        <v>16</v>
      </c>
      <c r="N185">
        <f t="shared" si="29"/>
        <v>-1786.921875</v>
      </c>
      <c r="O185">
        <f t="shared" si="30"/>
        <v>-1786.921875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3.4828764588883043</v>
      </c>
      <c r="V185">
        <f t="shared" si="35"/>
        <v>16</v>
      </c>
      <c r="W185">
        <f t="shared" si="36"/>
        <v>-1786.921875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25">
      <c r="A186" t="s">
        <v>211</v>
      </c>
      <c r="B186">
        <v>51137.222655999998</v>
      </c>
      <c r="C186">
        <v>49872</v>
      </c>
      <c r="D186">
        <v>51209</v>
      </c>
      <c r="E186">
        <v>50576</v>
      </c>
      <c r="F186">
        <v>50275</v>
      </c>
      <c r="G186">
        <v>51276</v>
      </c>
      <c r="H186">
        <v>49517</v>
      </c>
      <c r="I186">
        <v>49872</v>
      </c>
      <c r="J186">
        <v>50394</v>
      </c>
      <c r="L186" s="1" t="str">
        <f t="shared" si="28"/>
        <v>08MAR2024:17:00:00</v>
      </c>
      <c r="M186">
        <v>17</v>
      </c>
      <c r="N186">
        <f t="shared" si="29"/>
        <v>-1265.2226559999981</v>
      </c>
      <c r="O186">
        <f t="shared" si="30"/>
        <v>-1265.2226559999981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2.4741716313205915</v>
      </c>
      <c r="V186">
        <f t="shared" si="35"/>
        <v>17</v>
      </c>
      <c r="W186">
        <f t="shared" si="36"/>
        <v>-1265.2226559999981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25">
      <c r="A187" t="s">
        <v>212</v>
      </c>
      <c r="B187">
        <v>50270.515625</v>
      </c>
      <c r="C187">
        <v>49009</v>
      </c>
      <c r="D187">
        <v>50295</v>
      </c>
      <c r="E187">
        <v>49585</v>
      </c>
      <c r="F187">
        <v>49269</v>
      </c>
      <c r="G187">
        <v>50215</v>
      </c>
      <c r="H187">
        <v>48631</v>
      </c>
      <c r="I187">
        <v>49009</v>
      </c>
      <c r="J187">
        <v>49449</v>
      </c>
      <c r="L187" s="1" t="str">
        <f t="shared" si="28"/>
        <v>08MAR2024:18:00:00</v>
      </c>
      <c r="M187">
        <v>18</v>
      </c>
      <c r="N187">
        <f t="shared" si="29"/>
        <v>-1261.515625</v>
      </c>
      <c r="O187">
        <f t="shared" si="30"/>
        <v>-1261.515625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2.5094543179354947</v>
      </c>
      <c r="V187">
        <f t="shared" si="35"/>
        <v>18</v>
      </c>
      <c r="W187">
        <f t="shared" si="36"/>
        <v>-1261.515625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25">
      <c r="A188" t="s">
        <v>213</v>
      </c>
      <c r="B188">
        <v>49165.21875</v>
      </c>
      <c r="C188">
        <v>48247</v>
      </c>
      <c r="D188">
        <v>48980</v>
      </c>
      <c r="E188">
        <v>48443</v>
      </c>
      <c r="F188">
        <v>48196</v>
      </c>
      <c r="G188">
        <v>49690</v>
      </c>
      <c r="H188">
        <v>47516</v>
      </c>
      <c r="I188">
        <v>48247</v>
      </c>
      <c r="J188">
        <v>48476</v>
      </c>
      <c r="L188" s="1" t="str">
        <f t="shared" si="28"/>
        <v>08MAR2024:19:00:00</v>
      </c>
      <c r="M188">
        <v>19</v>
      </c>
      <c r="N188">
        <f t="shared" si="29"/>
        <v>-918.21875</v>
      </c>
      <c r="O188">
        <f t="shared" si="30"/>
        <v>-918.21875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1.867618559105872</v>
      </c>
      <c r="V188">
        <f t="shared" si="35"/>
        <v>19</v>
      </c>
      <c r="W188">
        <f t="shared" si="36"/>
        <v>-918.21875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25">
      <c r="A189" t="s">
        <v>214</v>
      </c>
      <c r="B189">
        <v>48411.332030999998</v>
      </c>
      <c r="C189">
        <v>47728</v>
      </c>
      <c r="D189">
        <v>48559</v>
      </c>
      <c r="E189">
        <v>47898</v>
      </c>
      <c r="F189">
        <v>47710</v>
      </c>
      <c r="G189">
        <v>49049</v>
      </c>
      <c r="H189">
        <v>46927</v>
      </c>
      <c r="I189">
        <v>47728</v>
      </c>
      <c r="J189">
        <v>47958</v>
      </c>
      <c r="L189" s="1" t="str">
        <f t="shared" si="28"/>
        <v>08MAR2024:20:00:00</v>
      </c>
      <c r="M189">
        <v>20</v>
      </c>
      <c r="N189">
        <f t="shared" si="29"/>
        <v>-683.3320309999981</v>
      </c>
      <c r="O189">
        <f t="shared" si="30"/>
        <v>-683.3320309999981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1.4115125577673204</v>
      </c>
      <c r="V189">
        <f t="shared" si="35"/>
        <v>20</v>
      </c>
      <c r="W189">
        <f t="shared" si="36"/>
        <v>-683.3320309999981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215</v>
      </c>
      <c r="B190">
        <v>47192.746094000002</v>
      </c>
      <c r="C190">
        <v>46213</v>
      </c>
      <c r="D190">
        <v>47383</v>
      </c>
      <c r="E190">
        <v>46899</v>
      </c>
      <c r="F190">
        <v>46091</v>
      </c>
      <c r="G190">
        <v>47273</v>
      </c>
      <c r="H190">
        <v>45304</v>
      </c>
      <c r="I190">
        <v>46213</v>
      </c>
      <c r="J190">
        <v>46415</v>
      </c>
      <c r="L190" s="1" t="str">
        <f t="shared" si="28"/>
        <v>08MAR2024:21:00:00</v>
      </c>
      <c r="M190">
        <v>21</v>
      </c>
      <c r="N190">
        <f t="shared" si="29"/>
        <v>-979.7460940000019</v>
      </c>
      <c r="O190">
        <f t="shared" si="30"/>
        <v>-979.7460940000019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2.0760523069552104</v>
      </c>
      <c r="V190">
        <f t="shared" si="35"/>
        <v>21</v>
      </c>
      <c r="W190">
        <f t="shared" si="36"/>
        <v>-979.7460940000019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216</v>
      </c>
      <c r="B191">
        <v>46096.460937999997</v>
      </c>
      <c r="C191">
        <v>44841</v>
      </c>
      <c r="D191">
        <v>46022</v>
      </c>
      <c r="E191">
        <v>45824</v>
      </c>
      <c r="F191">
        <v>44698</v>
      </c>
      <c r="G191">
        <v>45606</v>
      </c>
      <c r="H191">
        <v>43837</v>
      </c>
      <c r="I191">
        <v>44841</v>
      </c>
      <c r="J191">
        <v>44947</v>
      </c>
      <c r="L191" s="1" t="str">
        <f t="shared" si="28"/>
        <v>08MAR2024:22:00:00</v>
      </c>
      <c r="M191">
        <v>22</v>
      </c>
      <c r="N191">
        <f t="shared" si="29"/>
        <v>-1255.4609379999965</v>
      </c>
      <c r="O191">
        <f t="shared" si="30"/>
        <v>-1255.4609379999965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2.7235516836934588</v>
      </c>
      <c r="V191">
        <f t="shared" si="35"/>
        <v>22</v>
      </c>
      <c r="W191">
        <f t="shared" si="36"/>
        <v>-1255.4609379999965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217</v>
      </c>
      <c r="B192">
        <v>44419.671875</v>
      </c>
      <c r="C192">
        <v>43136</v>
      </c>
      <c r="D192">
        <v>44234</v>
      </c>
      <c r="E192">
        <v>44175</v>
      </c>
      <c r="F192">
        <v>42966</v>
      </c>
      <c r="G192">
        <v>43757</v>
      </c>
      <c r="H192">
        <v>42301</v>
      </c>
      <c r="I192">
        <v>43136</v>
      </c>
      <c r="J192">
        <v>43230</v>
      </c>
      <c r="L192" s="1" t="str">
        <f t="shared" si="28"/>
        <v>08MAR2024:23:00:00</v>
      </c>
      <c r="M192">
        <v>23</v>
      </c>
      <c r="N192">
        <f t="shared" si="29"/>
        <v>-1283.671875</v>
      </c>
      <c r="O192">
        <f t="shared" si="30"/>
        <v>-1283.671875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2.8898724840029</v>
      </c>
      <c r="V192">
        <f t="shared" si="35"/>
        <v>23</v>
      </c>
      <c r="W192">
        <f t="shared" si="36"/>
        <v>-1283.671875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218</v>
      </c>
      <c r="B193">
        <v>42616.449219000002</v>
      </c>
      <c r="C193">
        <v>41468</v>
      </c>
      <c r="D193">
        <v>42172</v>
      </c>
      <c r="E193">
        <v>42043</v>
      </c>
      <c r="F193">
        <v>41308</v>
      </c>
      <c r="G193">
        <v>41663</v>
      </c>
      <c r="H193">
        <v>40921</v>
      </c>
      <c r="I193">
        <v>41468</v>
      </c>
      <c r="J193">
        <v>41462</v>
      </c>
      <c r="L193" s="1" t="str">
        <f t="shared" si="28"/>
        <v>09MAR2024:00:00:00</v>
      </c>
      <c r="M193">
        <v>24</v>
      </c>
      <c r="N193">
        <f t="shared" si="29"/>
        <v>-1148.4492190000019</v>
      </c>
      <c r="O193">
        <f t="shared" si="30"/>
        <v>-1148.4492190000019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2.6948496180389907</v>
      </c>
      <c r="V193">
        <f t="shared" si="35"/>
        <v>24</v>
      </c>
      <c r="W193">
        <f t="shared" si="36"/>
        <v>-1148.4492190000019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219</v>
      </c>
      <c r="B194">
        <v>41097.085937999997</v>
      </c>
      <c r="C194">
        <v>40514</v>
      </c>
      <c r="D194">
        <v>40832</v>
      </c>
      <c r="E194">
        <v>40651</v>
      </c>
      <c r="F194">
        <v>41289</v>
      </c>
      <c r="G194">
        <v>40514</v>
      </c>
      <c r="H194">
        <v>41098</v>
      </c>
      <c r="I194">
        <v>41069</v>
      </c>
      <c r="J194">
        <v>40915</v>
      </c>
      <c r="L194" s="1" t="str">
        <f t="shared" si="28"/>
        <v>09MAR2024:01:00:00</v>
      </c>
      <c r="M194">
        <v>1</v>
      </c>
      <c r="N194">
        <f t="shared" si="29"/>
        <v>-583.08593799999653</v>
      </c>
      <c r="O194">
        <f t="shared" si="30"/>
        <v>-583.08593799999653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1.4188011745641853</v>
      </c>
      <c r="V194">
        <f t="shared" si="35"/>
        <v>1</v>
      </c>
      <c r="W194">
        <f t="shared" si="36"/>
        <v>-583.08593799999653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220</v>
      </c>
      <c r="B195">
        <v>39966.472655999998</v>
      </c>
      <c r="C195">
        <v>39102</v>
      </c>
      <c r="D195">
        <v>39707</v>
      </c>
      <c r="E195">
        <v>39536</v>
      </c>
      <c r="F195">
        <v>40434</v>
      </c>
      <c r="G195">
        <v>39102</v>
      </c>
      <c r="H195">
        <v>40298</v>
      </c>
      <c r="I195">
        <v>40033</v>
      </c>
      <c r="J195">
        <v>39860</v>
      </c>
      <c r="L195" s="1" t="str">
        <f t="shared" ref="L195:L258" si="40">A195</f>
        <v>09MAR2024:02:00:00</v>
      </c>
      <c r="M195">
        <v>2</v>
      </c>
      <c r="N195">
        <f t="shared" ref="N195:N258" si="41">C195-B195</f>
        <v>-864.4726559999981</v>
      </c>
      <c r="O195">
        <f t="shared" ref="O195:O258" si="42">IF(N195&lt;0,N195,"")</f>
        <v>-864.4726559999981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2.1629946266229187</v>
      </c>
      <c r="V195">
        <f t="shared" ref="V195:V258" si="47">M195</f>
        <v>2</v>
      </c>
      <c r="W195">
        <f t="shared" ref="W195:W258" si="48">O195</f>
        <v>-864.4726559999981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221</v>
      </c>
      <c r="B196">
        <v>39131.648437999997</v>
      </c>
      <c r="C196">
        <v>38178</v>
      </c>
      <c r="D196">
        <v>38977</v>
      </c>
      <c r="E196">
        <v>38790</v>
      </c>
      <c r="F196">
        <v>40009</v>
      </c>
      <c r="G196">
        <v>38178</v>
      </c>
      <c r="H196">
        <v>39904</v>
      </c>
      <c r="I196">
        <v>39425</v>
      </c>
      <c r="J196">
        <v>39248</v>
      </c>
      <c r="L196" s="1" t="str">
        <f t="shared" si="40"/>
        <v>09MAR2024:03:00:00</v>
      </c>
      <c r="M196">
        <v>3</v>
      </c>
      <c r="N196">
        <f t="shared" si="41"/>
        <v>-953.64843799999653</v>
      </c>
      <c r="O196">
        <f t="shared" si="42"/>
        <v>-953.64843799999653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2.4370259778627847</v>
      </c>
      <c r="V196">
        <f t="shared" si="47"/>
        <v>3</v>
      </c>
      <c r="W196">
        <f t="shared" si="48"/>
        <v>-953.64843799999653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222</v>
      </c>
      <c r="B197">
        <v>38827.957030999998</v>
      </c>
      <c r="C197">
        <v>38101</v>
      </c>
      <c r="D197">
        <v>38753</v>
      </c>
      <c r="E197">
        <v>38799</v>
      </c>
      <c r="F197">
        <v>39880</v>
      </c>
      <c r="G197">
        <v>38101</v>
      </c>
      <c r="H197">
        <v>39753</v>
      </c>
      <c r="I197">
        <v>39321</v>
      </c>
      <c r="J197">
        <v>39115</v>
      </c>
      <c r="L197" s="1" t="str">
        <f t="shared" si="40"/>
        <v>09MAR2024:04:00:00</v>
      </c>
      <c r="M197">
        <v>4</v>
      </c>
      <c r="N197">
        <f t="shared" si="41"/>
        <v>-726.9570309999981</v>
      </c>
      <c r="O197">
        <f t="shared" si="42"/>
        <v>-726.9570309999981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1.8722515594101441</v>
      </c>
      <c r="V197">
        <f t="shared" si="47"/>
        <v>4</v>
      </c>
      <c r="W197">
        <f t="shared" si="48"/>
        <v>-726.9570309999981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223</v>
      </c>
      <c r="B198">
        <v>38916.101562999997</v>
      </c>
      <c r="C198">
        <v>38728</v>
      </c>
      <c r="D198">
        <v>38968</v>
      </c>
      <c r="E198">
        <v>39252</v>
      </c>
      <c r="F198">
        <v>40101</v>
      </c>
      <c r="G198">
        <v>38728</v>
      </c>
      <c r="H198">
        <v>39899</v>
      </c>
      <c r="I198">
        <v>39727</v>
      </c>
      <c r="J198">
        <v>39437</v>
      </c>
      <c r="L198" s="1" t="str">
        <f t="shared" si="40"/>
        <v>09MAR2024:05:00:00</v>
      </c>
      <c r="M198">
        <v>5</v>
      </c>
      <c r="N198">
        <f t="shared" si="41"/>
        <v>-188.10156299999653</v>
      </c>
      <c r="O198">
        <f t="shared" si="42"/>
        <v>-188.10156299999653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0.48335150604817162</v>
      </c>
      <c r="V198">
        <f t="shared" si="47"/>
        <v>5</v>
      </c>
      <c r="W198">
        <f t="shared" si="48"/>
        <v>-188.10156299999653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224</v>
      </c>
      <c r="B199">
        <v>39565.121094000002</v>
      </c>
      <c r="C199">
        <v>40251</v>
      </c>
      <c r="D199">
        <v>40014</v>
      </c>
      <c r="E199">
        <v>40698</v>
      </c>
      <c r="F199">
        <v>41115</v>
      </c>
      <c r="G199">
        <v>40251</v>
      </c>
      <c r="H199">
        <v>40604</v>
      </c>
      <c r="I199">
        <v>40797</v>
      </c>
      <c r="J199">
        <v>40512</v>
      </c>
      <c r="L199" s="1" t="str">
        <f t="shared" si="40"/>
        <v>09MAR2024:06:00:00</v>
      </c>
      <c r="M199">
        <v>6</v>
      </c>
      <c r="N199">
        <f t="shared" si="41"/>
        <v>685.8789059999981</v>
      </c>
      <c r="O199" t="str">
        <f t="shared" si="42"/>
        <v/>
      </c>
      <c r="P199">
        <f t="shared" si="43"/>
        <v>685.8789059999981</v>
      </c>
      <c r="Q199" t="str">
        <f t="shared" si="44"/>
        <v/>
      </c>
      <c r="R199">
        <f t="shared" si="45"/>
        <v>1</v>
      </c>
      <c r="S199">
        <f t="shared" si="46"/>
        <v>1.7335443113404518</v>
      </c>
      <c r="V199">
        <f t="shared" si="47"/>
        <v>6</v>
      </c>
      <c r="W199" t="str">
        <f t="shared" si="48"/>
        <v/>
      </c>
      <c r="X199">
        <f t="shared" si="49"/>
        <v>685.8789059999981</v>
      </c>
      <c r="Y199" t="str">
        <f t="shared" si="50"/>
        <v/>
      </c>
      <c r="Z199">
        <f t="shared" si="51"/>
        <v>1</v>
      </c>
    </row>
    <row r="200" spans="1:26" x14ac:dyDescent="0.25">
      <c r="A200" t="s">
        <v>225</v>
      </c>
      <c r="B200">
        <v>40884.558594000002</v>
      </c>
      <c r="C200">
        <v>42625</v>
      </c>
      <c r="D200">
        <v>41413</v>
      </c>
      <c r="E200">
        <v>42390</v>
      </c>
      <c r="F200">
        <v>42802</v>
      </c>
      <c r="G200">
        <v>42625</v>
      </c>
      <c r="H200">
        <v>41934</v>
      </c>
      <c r="I200">
        <v>42525</v>
      </c>
      <c r="J200">
        <v>42203</v>
      </c>
      <c r="L200" s="1" t="str">
        <f t="shared" si="40"/>
        <v>09MAR2024:07:00:00</v>
      </c>
      <c r="M200">
        <v>7</v>
      </c>
      <c r="N200">
        <f t="shared" si="41"/>
        <v>1740.4414059999981</v>
      </c>
      <c r="O200" t="str">
        <f t="shared" si="42"/>
        <v/>
      </c>
      <c r="P200">
        <f t="shared" si="43"/>
        <v>1740.4414059999981</v>
      </c>
      <c r="Q200" t="str">
        <f t="shared" si="44"/>
        <v/>
      </c>
      <c r="R200">
        <f t="shared" si="45"/>
        <v>1</v>
      </c>
      <c r="S200">
        <f t="shared" si="46"/>
        <v>4.2569651375798783</v>
      </c>
      <c r="V200">
        <f t="shared" si="47"/>
        <v>7</v>
      </c>
      <c r="W200" t="str">
        <f t="shared" si="48"/>
        <v/>
      </c>
      <c r="X200">
        <f t="shared" si="49"/>
        <v>1740.4414059999981</v>
      </c>
      <c r="Y200" t="str">
        <f t="shared" si="50"/>
        <v/>
      </c>
      <c r="Z200">
        <f t="shared" si="51"/>
        <v>1</v>
      </c>
    </row>
    <row r="201" spans="1:26" x14ac:dyDescent="0.25">
      <c r="A201" t="s">
        <v>226</v>
      </c>
      <c r="B201">
        <v>42445.144530999998</v>
      </c>
      <c r="C201">
        <v>44355</v>
      </c>
      <c r="D201">
        <v>42768</v>
      </c>
      <c r="E201">
        <v>43842</v>
      </c>
      <c r="F201">
        <v>44532</v>
      </c>
      <c r="G201">
        <v>44355</v>
      </c>
      <c r="H201">
        <v>43707</v>
      </c>
      <c r="I201">
        <v>44221</v>
      </c>
      <c r="J201">
        <v>43882</v>
      </c>
      <c r="L201" s="1" t="str">
        <f t="shared" si="40"/>
        <v>09MAR2024:08:00:00</v>
      </c>
      <c r="M201">
        <v>8</v>
      </c>
      <c r="N201">
        <f t="shared" si="41"/>
        <v>1909.8554690000019</v>
      </c>
      <c r="O201" t="str">
        <f t="shared" si="42"/>
        <v/>
      </c>
      <c r="P201">
        <f t="shared" si="43"/>
        <v>1909.8554690000019</v>
      </c>
      <c r="Q201" t="str">
        <f t="shared" si="44"/>
        <v/>
      </c>
      <c r="R201">
        <f t="shared" si="45"/>
        <v>1</v>
      </c>
      <c r="S201">
        <f t="shared" si="46"/>
        <v>4.4995852649415076</v>
      </c>
      <c r="V201">
        <f t="shared" si="47"/>
        <v>8</v>
      </c>
      <c r="W201" t="str">
        <f t="shared" si="48"/>
        <v/>
      </c>
      <c r="X201">
        <f t="shared" si="49"/>
        <v>1909.8554690000019</v>
      </c>
      <c r="Y201" t="str">
        <f t="shared" si="50"/>
        <v/>
      </c>
      <c r="Z201">
        <f t="shared" si="51"/>
        <v>1</v>
      </c>
    </row>
    <row r="202" spans="1:26" x14ac:dyDescent="0.25">
      <c r="A202" t="s">
        <v>227</v>
      </c>
      <c r="B202">
        <v>44312.582030999998</v>
      </c>
      <c r="C202">
        <v>45693</v>
      </c>
      <c r="D202">
        <v>45056</v>
      </c>
      <c r="E202">
        <v>46019</v>
      </c>
      <c r="F202">
        <v>46254</v>
      </c>
      <c r="G202">
        <v>45693</v>
      </c>
      <c r="H202">
        <v>45719</v>
      </c>
      <c r="I202">
        <v>45907</v>
      </c>
      <c r="J202">
        <v>45673</v>
      </c>
      <c r="L202" s="1" t="str">
        <f t="shared" si="40"/>
        <v>09MAR2024:09:00:00</v>
      </c>
      <c r="M202">
        <v>9</v>
      </c>
      <c r="N202">
        <f t="shared" si="41"/>
        <v>1380.4179690000019</v>
      </c>
      <c r="O202" t="str">
        <f t="shared" si="42"/>
        <v/>
      </c>
      <c r="P202">
        <f t="shared" si="43"/>
        <v>1380.4179690000019</v>
      </c>
      <c r="Q202" t="str">
        <f t="shared" si="44"/>
        <v/>
      </c>
      <c r="R202">
        <f t="shared" si="45"/>
        <v>1</v>
      </c>
      <c r="S202">
        <f t="shared" si="46"/>
        <v>3.1151828797389767</v>
      </c>
      <c r="V202">
        <f t="shared" si="47"/>
        <v>9</v>
      </c>
      <c r="W202" t="str">
        <f t="shared" si="48"/>
        <v/>
      </c>
      <c r="X202">
        <f t="shared" si="49"/>
        <v>1380.4179690000019</v>
      </c>
      <c r="Y202" t="str">
        <f t="shared" si="50"/>
        <v/>
      </c>
      <c r="Z202">
        <f t="shared" si="51"/>
        <v>1</v>
      </c>
    </row>
    <row r="203" spans="1:26" x14ac:dyDescent="0.25">
      <c r="A203" t="s">
        <v>228</v>
      </c>
      <c r="B203">
        <v>45004.820312999997</v>
      </c>
      <c r="C203">
        <v>46066</v>
      </c>
      <c r="D203">
        <v>45867</v>
      </c>
      <c r="E203">
        <v>46515</v>
      </c>
      <c r="F203">
        <v>46040</v>
      </c>
      <c r="G203">
        <v>46066</v>
      </c>
      <c r="H203">
        <v>45991</v>
      </c>
      <c r="I203">
        <v>46061</v>
      </c>
      <c r="J203">
        <v>45960</v>
      </c>
      <c r="L203" s="1" t="str">
        <f t="shared" si="40"/>
        <v>09MAR2024:10:00:00</v>
      </c>
      <c r="M203">
        <v>10</v>
      </c>
      <c r="N203">
        <f t="shared" si="41"/>
        <v>1061.1796870000035</v>
      </c>
      <c r="O203" t="str">
        <f t="shared" si="42"/>
        <v/>
      </c>
      <c r="P203">
        <f t="shared" si="43"/>
        <v>1061.1796870000035</v>
      </c>
      <c r="Q203" t="str">
        <f t="shared" si="44"/>
        <v/>
      </c>
      <c r="R203">
        <f t="shared" si="45"/>
        <v>1</v>
      </c>
      <c r="S203">
        <f t="shared" si="46"/>
        <v>2.3579245059078113</v>
      </c>
      <c r="V203">
        <f t="shared" si="47"/>
        <v>10</v>
      </c>
      <c r="W203" t="str">
        <f t="shared" si="48"/>
        <v/>
      </c>
      <c r="X203">
        <f t="shared" si="49"/>
        <v>1061.1796870000035</v>
      </c>
      <c r="Y203" t="str">
        <f t="shared" si="50"/>
        <v/>
      </c>
      <c r="Z203">
        <f t="shared" si="51"/>
        <v>1</v>
      </c>
    </row>
    <row r="204" spans="1:26" x14ac:dyDescent="0.25">
      <c r="A204" t="s">
        <v>229</v>
      </c>
      <c r="B204">
        <v>44774.15625</v>
      </c>
      <c r="C204">
        <v>45420</v>
      </c>
      <c r="D204">
        <v>45828</v>
      </c>
      <c r="E204">
        <v>46315</v>
      </c>
      <c r="F204">
        <v>45501</v>
      </c>
      <c r="G204">
        <v>45420</v>
      </c>
      <c r="H204">
        <v>45670</v>
      </c>
      <c r="I204">
        <v>45518</v>
      </c>
      <c r="J204">
        <v>45556</v>
      </c>
      <c r="L204" s="1" t="str">
        <f t="shared" si="40"/>
        <v>09MAR2024:11:00:00</v>
      </c>
      <c r="M204">
        <v>11</v>
      </c>
      <c r="N204">
        <f t="shared" si="41"/>
        <v>645.84375</v>
      </c>
      <c r="O204" t="str">
        <f t="shared" si="42"/>
        <v/>
      </c>
      <c r="P204">
        <f t="shared" si="43"/>
        <v>645.84375</v>
      </c>
      <c r="Q204" t="str">
        <f t="shared" si="44"/>
        <v/>
      </c>
      <c r="R204">
        <f t="shared" si="45"/>
        <v>1</v>
      </c>
      <c r="S204">
        <f t="shared" si="46"/>
        <v>1.4424476173127216</v>
      </c>
      <c r="V204">
        <f t="shared" si="47"/>
        <v>11</v>
      </c>
      <c r="W204" t="str">
        <f t="shared" si="48"/>
        <v/>
      </c>
      <c r="X204">
        <f t="shared" si="49"/>
        <v>645.84375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230</v>
      </c>
      <c r="B205">
        <v>44021.878905999998</v>
      </c>
      <c r="C205">
        <v>44298</v>
      </c>
      <c r="D205">
        <v>45216</v>
      </c>
      <c r="E205">
        <v>45623</v>
      </c>
      <c r="F205">
        <v>44331</v>
      </c>
      <c r="G205">
        <v>44298</v>
      </c>
      <c r="H205">
        <v>44590</v>
      </c>
      <c r="I205">
        <v>44404</v>
      </c>
      <c r="J205">
        <v>44531</v>
      </c>
      <c r="L205" s="1" t="str">
        <f t="shared" si="40"/>
        <v>09MAR2024:12:00:00</v>
      </c>
      <c r="M205">
        <v>12</v>
      </c>
      <c r="N205">
        <f t="shared" si="41"/>
        <v>276.1210940000019</v>
      </c>
      <c r="O205" t="str">
        <f t="shared" si="42"/>
        <v/>
      </c>
      <c r="P205">
        <f t="shared" si="43"/>
        <v>276.1210940000019</v>
      </c>
      <c r="Q205" t="str">
        <f t="shared" si="44"/>
        <v/>
      </c>
      <c r="R205">
        <f t="shared" si="45"/>
        <v>1</v>
      </c>
      <c r="S205">
        <f t="shared" si="46"/>
        <v>0.62723604912367281</v>
      </c>
      <c r="V205">
        <f t="shared" si="47"/>
        <v>12</v>
      </c>
      <c r="W205" t="str">
        <f t="shared" si="48"/>
        <v/>
      </c>
      <c r="X205">
        <f t="shared" si="49"/>
        <v>276.1210940000019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231</v>
      </c>
      <c r="B206">
        <v>42899.234375</v>
      </c>
      <c r="C206">
        <v>42890</v>
      </c>
      <c r="D206">
        <v>44300</v>
      </c>
      <c r="E206">
        <v>44764</v>
      </c>
      <c r="F206">
        <v>43127</v>
      </c>
      <c r="G206">
        <v>42890</v>
      </c>
      <c r="H206">
        <v>43205</v>
      </c>
      <c r="I206">
        <v>43215</v>
      </c>
      <c r="J206">
        <v>43304</v>
      </c>
      <c r="L206" s="1" t="str">
        <f t="shared" si="40"/>
        <v>09MAR2024:13:00:00</v>
      </c>
      <c r="M206">
        <v>13</v>
      </c>
      <c r="N206">
        <f t="shared" si="41"/>
        <v>-9.234375</v>
      </c>
      <c r="O206">
        <f t="shared" si="42"/>
        <v>-9.234375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2.1525733814451088E-2</v>
      </c>
      <c r="V206">
        <f t="shared" si="47"/>
        <v>13</v>
      </c>
      <c r="W206">
        <f t="shared" si="48"/>
        <v>-9.234375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25">
      <c r="A207" t="s">
        <v>232</v>
      </c>
      <c r="B207">
        <v>42169.003905999998</v>
      </c>
      <c r="C207">
        <v>41698</v>
      </c>
      <c r="D207">
        <v>43786</v>
      </c>
      <c r="E207">
        <v>44207</v>
      </c>
      <c r="F207">
        <v>42094</v>
      </c>
      <c r="G207">
        <v>41698</v>
      </c>
      <c r="H207">
        <v>42093</v>
      </c>
      <c r="I207">
        <v>42190</v>
      </c>
      <c r="J207">
        <v>42322</v>
      </c>
      <c r="L207" s="1" t="str">
        <f t="shared" si="40"/>
        <v>09MAR2024:14:00:00</v>
      </c>
      <c r="M207">
        <v>14</v>
      </c>
      <c r="N207">
        <f t="shared" si="41"/>
        <v>-471.0039059999981</v>
      </c>
      <c r="O207">
        <f t="shared" si="42"/>
        <v>-471.0039059999981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1.1169434000621048</v>
      </c>
      <c r="V207">
        <f t="shared" si="47"/>
        <v>14</v>
      </c>
      <c r="W207">
        <f t="shared" si="48"/>
        <v>-471.0039059999981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25">
      <c r="A208" t="s">
        <v>233</v>
      </c>
      <c r="B208">
        <v>41403.453125</v>
      </c>
      <c r="C208">
        <v>40911</v>
      </c>
      <c r="D208">
        <v>43583</v>
      </c>
      <c r="E208">
        <v>43902</v>
      </c>
      <c r="F208">
        <v>40977</v>
      </c>
      <c r="G208">
        <v>40911</v>
      </c>
      <c r="H208">
        <v>40867</v>
      </c>
      <c r="I208">
        <v>40990</v>
      </c>
      <c r="J208">
        <v>41444</v>
      </c>
      <c r="L208" s="1" t="str">
        <f t="shared" si="40"/>
        <v>09MAR2024:15:00:00</v>
      </c>
      <c r="M208">
        <v>15</v>
      </c>
      <c r="N208">
        <f t="shared" si="41"/>
        <v>-492.453125</v>
      </c>
      <c r="O208">
        <f t="shared" si="42"/>
        <v>-492.453125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1.1894010953947456</v>
      </c>
      <c r="V208">
        <f t="shared" si="47"/>
        <v>15</v>
      </c>
      <c r="W208">
        <f t="shared" si="48"/>
        <v>-492.453125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25">
      <c r="A209" t="s">
        <v>234</v>
      </c>
      <c r="B209">
        <v>41132.214844000002</v>
      </c>
      <c r="C209">
        <v>40660</v>
      </c>
      <c r="D209">
        <v>43619</v>
      </c>
      <c r="E209">
        <v>43699</v>
      </c>
      <c r="F209">
        <v>40714</v>
      </c>
      <c r="G209">
        <v>40660</v>
      </c>
      <c r="H209">
        <v>40575</v>
      </c>
      <c r="I209">
        <v>40658</v>
      </c>
      <c r="J209">
        <v>41221</v>
      </c>
      <c r="L209" s="1" t="str">
        <f t="shared" si="40"/>
        <v>09MAR2024:16:00:00</v>
      </c>
      <c r="M209">
        <v>16</v>
      </c>
      <c r="N209">
        <f t="shared" si="41"/>
        <v>-472.2148440000019</v>
      </c>
      <c r="O209">
        <f t="shared" si="42"/>
        <v>-472.2148440000019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1.1480413729018639</v>
      </c>
      <c r="V209">
        <f t="shared" si="47"/>
        <v>16</v>
      </c>
      <c r="W209">
        <f t="shared" si="48"/>
        <v>-472.2148440000019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235</v>
      </c>
      <c r="B210">
        <v>41321.140625</v>
      </c>
      <c r="C210">
        <v>41060</v>
      </c>
      <c r="D210">
        <v>43671</v>
      </c>
      <c r="E210">
        <v>43516</v>
      </c>
      <c r="F210">
        <v>40814</v>
      </c>
      <c r="G210">
        <v>41060</v>
      </c>
      <c r="H210">
        <v>40940</v>
      </c>
      <c r="I210">
        <v>40894</v>
      </c>
      <c r="J210">
        <v>41469</v>
      </c>
      <c r="L210" s="1" t="str">
        <f t="shared" si="40"/>
        <v>09MAR2024:17:00:00</v>
      </c>
      <c r="M210">
        <v>17</v>
      </c>
      <c r="N210">
        <f t="shared" si="41"/>
        <v>-261.140625</v>
      </c>
      <c r="O210">
        <f t="shared" si="42"/>
        <v>-261.140625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0.63197825870761526</v>
      </c>
      <c r="V210">
        <f t="shared" si="47"/>
        <v>17</v>
      </c>
      <c r="W210">
        <f t="shared" si="48"/>
        <v>-261.140625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236</v>
      </c>
      <c r="B211">
        <v>41804.613280999998</v>
      </c>
      <c r="C211">
        <v>41784</v>
      </c>
      <c r="D211">
        <v>43411</v>
      </c>
      <c r="E211">
        <v>43400</v>
      </c>
      <c r="F211">
        <v>41384</v>
      </c>
      <c r="G211">
        <v>41784</v>
      </c>
      <c r="H211">
        <v>41908</v>
      </c>
      <c r="I211">
        <v>41629</v>
      </c>
      <c r="J211">
        <v>42009</v>
      </c>
      <c r="L211" s="1" t="str">
        <f t="shared" si="40"/>
        <v>09MAR2024:18:00:00</v>
      </c>
      <c r="M211">
        <v>18</v>
      </c>
      <c r="N211">
        <f t="shared" si="41"/>
        <v>-20.613280999998096</v>
      </c>
      <c r="O211">
        <f t="shared" si="42"/>
        <v>-20.613280999998096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4.9308627403011368E-2</v>
      </c>
      <c r="V211">
        <f t="shared" si="47"/>
        <v>18</v>
      </c>
      <c r="W211">
        <f t="shared" si="48"/>
        <v>-20.613280999998096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237</v>
      </c>
      <c r="B212">
        <v>42944.898437999997</v>
      </c>
      <c r="C212">
        <v>43390</v>
      </c>
      <c r="D212">
        <v>43369</v>
      </c>
      <c r="E212">
        <v>43411</v>
      </c>
      <c r="F212">
        <v>42600</v>
      </c>
      <c r="G212">
        <v>43390</v>
      </c>
      <c r="H212">
        <v>43211</v>
      </c>
      <c r="I212">
        <v>42862</v>
      </c>
      <c r="J212">
        <v>43077</v>
      </c>
      <c r="L212" s="1" t="str">
        <f t="shared" si="40"/>
        <v>09MAR2024:19:00:00</v>
      </c>
      <c r="M212">
        <v>19</v>
      </c>
      <c r="N212">
        <f t="shared" si="41"/>
        <v>445.10156200000347</v>
      </c>
      <c r="O212" t="str">
        <f t="shared" si="42"/>
        <v/>
      </c>
      <c r="P212">
        <f t="shared" si="43"/>
        <v>445.10156200000347</v>
      </c>
      <c r="Q212" t="str">
        <f t="shared" si="44"/>
        <v/>
      </c>
      <c r="R212">
        <f t="shared" si="45"/>
        <v>1</v>
      </c>
      <c r="S212">
        <f t="shared" si="46"/>
        <v>1.0364480489867762</v>
      </c>
      <c r="V212">
        <f t="shared" si="47"/>
        <v>19</v>
      </c>
      <c r="W212" t="str">
        <f t="shared" si="48"/>
        <v/>
      </c>
      <c r="X212">
        <f t="shared" si="49"/>
        <v>445.10156200000347</v>
      </c>
      <c r="Y212" t="str">
        <f t="shared" si="50"/>
        <v/>
      </c>
      <c r="Z212">
        <f t="shared" si="51"/>
        <v>1</v>
      </c>
    </row>
    <row r="213" spans="1:26" x14ac:dyDescent="0.25">
      <c r="A213" t="s">
        <v>238</v>
      </c>
      <c r="B213">
        <v>43779.421875</v>
      </c>
      <c r="C213">
        <v>44747</v>
      </c>
      <c r="D213">
        <v>44173</v>
      </c>
      <c r="E213">
        <v>43631</v>
      </c>
      <c r="F213">
        <v>44182</v>
      </c>
      <c r="G213">
        <v>44747</v>
      </c>
      <c r="H213">
        <v>44750</v>
      </c>
      <c r="I213">
        <v>44209</v>
      </c>
      <c r="J213">
        <v>44404</v>
      </c>
      <c r="L213" s="1" t="str">
        <f t="shared" si="40"/>
        <v>09MAR2024:20:00:00</v>
      </c>
      <c r="M213">
        <v>20</v>
      </c>
      <c r="N213">
        <f t="shared" si="41"/>
        <v>967.578125</v>
      </c>
      <c r="O213" t="str">
        <f t="shared" si="42"/>
        <v/>
      </c>
      <c r="P213">
        <f t="shared" si="43"/>
        <v>967.578125</v>
      </c>
      <c r="Q213" t="str">
        <f t="shared" si="44"/>
        <v/>
      </c>
      <c r="R213">
        <f t="shared" si="45"/>
        <v>1</v>
      </c>
      <c r="S213">
        <f t="shared" si="46"/>
        <v>2.2101208365945331</v>
      </c>
      <c r="V213">
        <f t="shared" si="47"/>
        <v>20</v>
      </c>
      <c r="W213" t="str">
        <f t="shared" si="48"/>
        <v/>
      </c>
      <c r="X213">
        <f t="shared" si="49"/>
        <v>967.578125</v>
      </c>
      <c r="Y213" t="str">
        <f t="shared" si="50"/>
        <v/>
      </c>
      <c r="Z213">
        <f t="shared" si="51"/>
        <v>1</v>
      </c>
    </row>
    <row r="214" spans="1:26" x14ac:dyDescent="0.25">
      <c r="A214" t="s">
        <v>239</v>
      </c>
      <c r="B214">
        <v>43278.289062999997</v>
      </c>
      <c r="C214">
        <v>44564</v>
      </c>
      <c r="D214">
        <v>44388</v>
      </c>
      <c r="E214">
        <v>43709</v>
      </c>
      <c r="F214">
        <v>44546</v>
      </c>
      <c r="G214">
        <v>44564</v>
      </c>
      <c r="H214">
        <v>45252</v>
      </c>
      <c r="I214">
        <v>44377</v>
      </c>
      <c r="J214">
        <v>44619</v>
      </c>
      <c r="L214" s="1" t="str">
        <f t="shared" si="40"/>
        <v>09MAR2024:21:00:00</v>
      </c>
      <c r="M214">
        <v>21</v>
      </c>
      <c r="N214">
        <f t="shared" si="41"/>
        <v>1285.7109370000035</v>
      </c>
      <c r="O214" t="str">
        <f t="shared" si="42"/>
        <v/>
      </c>
      <c r="P214">
        <f t="shared" si="43"/>
        <v>1285.7109370000035</v>
      </c>
      <c r="Q214" t="str">
        <f t="shared" si="44"/>
        <v/>
      </c>
      <c r="R214">
        <f t="shared" si="45"/>
        <v>1</v>
      </c>
      <c r="S214">
        <f t="shared" si="46"/>
        <v>2.9707989036451976</v>
      </c>
      <c r="V214">
        <f t="shared" si="47"/>
        <v>21</v>
      </c>
      <c r="W214" t="str">
        <f t="shared" si="48"/>
        <v/>
      </c>
      <c r="X214">
        <f t="shared" si="49"/>
        <v>1285.7109370000035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240</v>
      </c>
      <c r="B215">
        <v>42645.902344000002</v>
      </c>
      <c r="C215">
        <v>43970</v>
      </c>
      <c r="D215">
        <v>44062</v>
      </c>
      <c r="E215">
        <v>43452</v>
      </c>
      <c r="F215">
        <v>44079</v>
      </c>
      <c r="G215">
        <v>43970</v>
      </c>
      <c r="H215">
        <v>44989</v>
      </c>
      <c r="I215">
        <v>43790</v>
      </c>
      <c r="J215">
        <v>44173</v>
      </c>
      <c r="L215" s="1" t="str">
        <f t="shared" si="40"/>
        <v>09MAR2024:22:00:00</v>
      </c>
      <c r="M215">
        <v>22</v>
      </c>
      <c r="N215">
        <f t="shared" si="41"/>
        <v>1324.0976559999981</v>
      </c>
      <c r="O215" t="str">
        <f t="shared" si="42"/>
        <v/>
      </c>
      <c r="P215">
        <f t="shared" si="43"/>
        <v>1324.0976559999981</v>
      </c>
      <c r="Q215" t="str">
        <f t="shared" si="44"/>
        <v/>
      </c>
      <c r="R215">
        <f t="shared" si="45"/>
        <v>1</v>
      </c>
      <c r="S215">
        <f t="shared" si="46"/>
        <v>3.1048649066427596</v>
      </c>
      <c r="V215">
        <f t="shared" si="47"/>
        <v>22</v>
      </c>
      <c r="W215" t="str">
        <f t="shared" si="48"/>
        <v/>
      </c>
      <c r="X215">
        <f t="shared" si="49"/>
        <v>1324.0976559999981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241</v>
      </c>
      <c r="B216">
        <v>41728.410155999998</v>
      </c>
      <c r="C216">
        <v>43133</v>
      </c>
      <c r="D216">
        <v>43591</v>
      </c>
      <c r="E216">
        <v>43117</v>
      </c>
      <c r="F216">
        <v>43065</v>
      </c>
      <c r="G216">
        <v>43133</v>
      </c>
      <c r="H216">
        <v>44253</v>
      </c>
      <c r="I216">
        <v>42771</v>
      </c>
      <c r="J216">
        <v>43361</v>
      </c>
      <c r="L216" s="1" t="str">
        <f t="shared" si="40"/>
        <v>09MAR2024:23:00:00</v>
      </c>
      <c r="M216">
        <v>23</v>
      </c>
      <c r="N216">
        <f t="shared" si="41"/>
        <v>1404.5898440000019</v>
      </c>
      <c r="O216" t="str">
        <f t="shared" si="42"/>
        <v/>
      </c>
      <c r="P216">
        <f t="shared" si="43"/>
        <v>1404.5898440000019</v>
      </c>
      <c r="Q216" t="str">
        <f t="shared" si="44"/>
        <v/>
      </c>
      <c r="R216">
        <f t="shared" si="45"/>
        <v>1</v>
      </c>
      <c r="S216">
        <f t="shared" si="46"/>
        <v>3.3660276985128328</v>
      </c>
      <c r="V216">
        <f t="shared" si="47"/>
        <v>23</v>
      </c>
      <c r="W216" t="str">
        <f t="shared" si="48"/>
        <v/>
      </c>
      <c r="X216">
        <f t="shared" si="49"/>
        <v>1404.5898440000019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242</v>
      </c>
      <c r="B217">
        <v>40621.855469000002</v>
      </c>
      <c r="C217">
        <v>42091</v>
      </c>
      <c r="D217">
        <v>42491</v>
      </c>
      <c r="E217">
        <v>42139</v>
      </c>
      <c r="F217">
        <v>42205</v>
      </c>
      <c r="G217">
        <v>42091</v>
      </c>
      <c r="H217">
        <v>43720</v>
      </c>
      <c r="I217">
        <v>42027</v>
      </c>
      <c r="J217">
        <v>42499</v>
      </c>
      <c r="L217" s="1" t="str">
        <f t="shared" si="40"/>
        <v>10MAR2024:00:00:00</v>
      </c>
      <c r="M217">
        <v>24</v>
      </c>
      <c r="N217">
        <f t="shared" si="41"/>
        <v>1469.1445309999981</v>
      </c>
      <c r="O217" t="str">
        <f t="shared" si="42"/>
        <v/>
      </c>
      <c r="P217">
        <f t="shared" si="43"/>
        <v>1469.1445309999981</v>
      </c>
      <c r="Q217" t="str">
        <f t="shared" si="44"/>
        <v/>
      </c>
      <c r="R217">
        <f t="shared" si="45"/>
        <v>1</v>
      </c>
      <c r="S217">
        <f t="shared" si="46"/>
        <v>3.6166357101072228</v>
      </c>
      <c r="V217">
        <f t="shared" si="47"/>
        <v>24</v>
      </c>
      <c r="W217" t="str">
        <f t="shared" si="48"/>
        <v/>
      </c>
      <c r="X217">
        <f t="shared" si="49"/>
        <v>1469.1445309999981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243</v>
      </c>
      <c r="B218">
        <v>39393.316405999998</v>
      </c>
      <c r="C218">
        <v>41565</v>
      </c>
      <c r="D218">
        <v>41530</v>
      </c>
      <c r="E218">
        <v>41201</v>
      </c>
      <c r="F218">
        <v>41215</v>
      </c>
      <c r="G218">
        <v>41180</v>
      </c>
      <c r="H218">
        <v>42565</v>
      </c>
      <c r="I218">
        <v>41412</v>
      </c>
      <c r="J218">
        <v>41565</v>
      </c>
      <c r="L218" s="1" t="str">
        <f t="shared" si="40"/>
        <v>10MAR2024:01:00:00</v>
      </c>
      <c r="M218">
        <v>1</v>
      </c>
      <c r="N218">
        <f t="shared" si="41"/>
        <v>2171.6835940000019</v>
      </c>
      <c r="O218" t="str">
        <f t="shared" si="42"/>
        <v/>
      </c>
      <c r="P218">
        <f t="shared" si="43"/>
        <v>2171.6835940000019</v>
      </c>
      <c r="Q218" t="str">
        <f t="shared" si="44"/>
        <v/>
      </c>
      <c r="R218">
        <f t="shared" si="45"/>
        <v>1</v>
      </c>
      <c r="S218">
        <f t="shared" si="46"/>
        <v>5.5128224585560224</v>
      </c>
      <c r="V218">
        <f t="shared" si="47"/>
        <v>1</v>
      </c>
      <c r="W218" t="str">
        <f t="shared" si="48"/>
        <v/>
      </c>
      <c r="X218">
        <f t="shared" si="49"/>
        <v>2171.6835940000019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244</v>
      </c>
      <c r="B219">
        <v>38723.890625</v>
      </c>
      <c r="C219">
        <v>40805</v>
      </c>
      <c r="D219">
        <v>40656</v>
      </c>
      <c r="E219">
        <v>40899</v>
      </c>
      <c r="F219">
        <v>40514</v>
      </c>
      <c r="G219">
        <v>40294</v>
      </c>
      <c r="H219">
        <v>41862</v>
      </c>
      <c r="I219">
        <v>40708</v>
      </c>
      <c r="J219">
        <v>40805</v>
      </c>
      <c r="L219" s="1" t="str">
        <f t="shared" si="40"/>
        <v>10MAR2024:02:00:00</v>
      </c>
      <c r="M219">
        <v>2</v>
      </c>
      <c r="N219">
        <f t="shared" si="41"/>
        <v>2081.109375</v>
      </c>
      <c r="O219" t="str">
        <f t="shared" si="42"/>
        <v/>
      </c>
      <c r="P219">
        <f t="shared" si="43"/>
        <v>2081.109375</v>
      </c>
      <c r="Q219" t="str">
        <f t="shared" si="44"/>
        <v/>
      </c>
      <c r="R219">
        <f t="shared" si="45"/>
        <v>1</v>
      </c>
      <c r="S219">
        <f t="shared" si="46"/>
        <v>5.3742259401395049</v>
      </c>
      <c r="V219">
        <f t="shared" si="47"/>
        <v>2</v>
      </c>
      <c r="W219" t="str">
        <f t="shared" si="48"/>
        <v/>
      </c>
      <c r="X219">
        <f t="shared" si="49"/>
        <v>2081.109375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245</v>
      </c>
      <c r="B220">
        <v>38587.625</v>
      </c>
      <c r="C220">
        <v>40403</v>
      </c>
      <c r="D220">
        <v>39767</v>
      </c>
      <c r="E220">
        <v>40488</v>
      </c>
      <c r="F220">
        <v>40364</v>
      </c>
      <c r="G220">
        <v>39689</v>
      </c>
      <c r="H220">
        <v>41776</v>
      </c>
      <c r="I220">
        <v>40464</v>
      </c>
      <c r="J220">
        <v>40403</v>
      </c>
      <c r="L220" s="1" t="str">
        <f t="shared" si="40"/>
        <v>10MAR2024:04:00:00</v>
      </c>
      <c r="M220">
        <v>3</v>
      </c>
      <c r="N220">
        <f t="shared" si="41"/>
        <v>1815.375</v>
      </c>
      <c r="O220" t="str">
        <f t="shared" si="42"/>
        <v/>
      </c>
      <c r="P220">
        <f t="shared" si="43"/>
        <v>1815.375</v>
      </c>
      <c r="Q220" t="str">
        <f t="shared" si="44"/>
        <v/>
      </c>
      <c r="R220">
        <f t="shared" si="45"/>
        <v>1</v>
      </c>
      <c r="S220">
        <f t="shared" si="46"/>
        <v>4.7045523014178769</v>
      </c>
      <c r="V220">
        <f t="shared" si="47"/>
        <v>3</v>
      </c>
      <c r="W220" t="str">
        <f t="shared" si="48"/>
        <v/>
      </c>
      <c r="X220">
        <f t="shared" si="49"/>
        <v>1815.375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246</v>
      </c>
      <c r="B221">
        <v>38804.359375</v>
      </c>
      <c r="C221">
        <v>40631</v>
      </c>
      <c r="D221">
        <v>40136</v>
      </c>
      <c r="E221">
        <v>40988</v>
      </c>
      <c r="F221">
        <v>40526</v>
      </c>
      <c r="G221">
        <v>39817</v>
      </c>
      <c r="H221">
        <v>41945</v>
      </c>
      <c r="I221">
        <v>40713</v>
      </c>
      <c r="J221">
        <v>40631</v>
      </c>
      <c r="L221" s="1" t="str">
        <f t="shared" si="40"/>
        <v>10MAR2024:05:00:00</v>
      </c>
      <c r="M221">
        <v>4</v>
      </c>
      <c r="N221">
        <f t="shared" si="41"/>
        <v>1826.640625</v>
      </c>
      <c r="O221" t="str">
        <f t="shared" si="42"/>
        <v/>
      </c>
      <c r="P221">
        <f t="shared" si="43"/>
        <v>1826.640625</v>
      </c>
      <c r="Q221" t="str">
        <f t="shared" si="44"/>
        <v/>
      </c>
      <c r="R221">
        <f t="shared" si="45"/>
        <v>1</v>
      </c>
      <c r="S221">
        <f t="shared" si="46"/>
        <v>4.7073077726850121</v>
      </c>
      <c r="V221">
        <f t="shared" si="47"/>
        <v>4</v>
      </c>
      <c r="W221" t="str">
        <f t="shared" si="48"/>
        <v/>
      </c>
      <c r="X221">
        <f t="shared" si="49"/>
        <v>1826.640625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247</v>
      </c>
      <c r="B222">
        <v>39431.5625</v>
      </c>
      <c r="C222">
        <v>41296</v>
      </c>
      <c r="D222">
        <v>40779</v>
      </c>
      <c r="E222">
        <v>41768</v>
      </c>
      <c r="F222">
        <v>41140</v>
      </c>
      <c r="G222">
        <v>40482</v>
      </c>
      <c r="H222">
        <v>42612</v>
      </c>
      <c r="I222">
        <v>41414</v>
      </c>
      <c r="J222">
        <v>41296</v>
      </c>
      <c r="L222" s="1" t="str">
        <f t="shared" si="40"/>
        <v>10MAR2024:06:00:00</v>
      </c>
      <c r="M222">
        <v>5</v>
      </c>
      <c r="N222">
        <f t="shared" si="41"/>
        <v>1864.4375</v>
      </c>
      <c r="O222" t="str">
        <f t="shared" si="42"/>
        <v/>
      </c>
      <c r="P222">
        <f t="shared" si="43"/>
        <v>1864.4375</v>
      </c>
      <c r="Q222" t="str">
        <f t="shared" si="44"/>
        <v/>
      </c>
      <c r="R222">
        <f t="shared" si="45"/>
        <v>1</v>
      </c>
      <c r="S222">
        <f t="shared" si="46"/>
        <v>4.7282871430722535</v>
      </c>
      <c r="V222">
        <f t="shared" si="47"/>
        <v>5</v>
      </c>
      <c r="W222" t="str">
        <f t="shared" si="48"/>
        <v/>
      </c>
      <c r="X222">
        <f t="shared" si="49"/>
        <v>1864.4375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248</v>
      </c>
      <c r="B223">
        <v>40669.707030999998</v>
      </c>
      <c r="C223">
        <v>42394</v>
      </c>
      <c r="D223">
        <v>41998</v>
      </c>
      <c r="E223">
        <v>43288</v>
      </c>
      <c r="F223">
        <v>42224</v>
      </c>
      <c r="G223">
        <v>41554</v>
      </c>
      <c r="H223">
        <v>43750</v>
      </c>
      <c r="I223">
        <v>42512</v>
      </c>
      <c r="J223">
        <v>42394</v>
      </c>
      <c r="L223" s="1" t="str">
        <f t="shared" si="40"/>
        <v>10MAR2024:07:00:00</v>
      </c>
      <c r="M223">
        <v>6</v>
      </c>
      <c r="N223">
        <f t="shared" si="41"/>
        <v>1724.2929690000019</v>
      </c>
      <c r="O223" t="str">
        <f t="shared" si="42"/>
        <v/>
      </c>
      <c r="P223">
        <f t="shared" si="43"/>
        <v>1724.2929690000019</v>
      </c>
      <c r="Q223" t="str">
        <f t="shared" si="44"/>
        <v/>
      </c>
      <c r="R223">
        <f t="shared" si="45"/>
        <v>1</v>
      </c>
      <c r="S223">
        <f t="shared" si="46"/>
        <v>4.239747701368195</v>
      </c>
      <c r="V223">
        <f t="shared" si="47"/>
        <v>6</v>
      </c>
      <c r="W223" t="str">
        <f t="shared" si="48"/>
        <v/>
      </c>
      <c r="X223">
        <f t="shared" si="49"/>
        <v>1724.2929690000019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249</v>
      </c>
      <c r="B224">
        <v>42015.035155999998</v>
      </c>
      <c r="C224">
        <v>43948</v>
      </c>
      <c r="D224">
        <v>43168</v>
      </c>
      <c r="E224">
        <v>44810</v>
      </c>
      <c r="F224">
        <v>43851</v>
      </c>
      <c r="G224">
        <v>43075</v>
      </c>
      <c r="H224">
        <v>45421</v>
      </c>
      <c r="I224">
        <v>44194</v>
      </c>
      <c r="J224">
        <v>43948</v>
      </c>
      <c r="L224" s="1" t="str">
        <f t="shared" si="40"/>
        <v>10MAR2024:08:00:00</v>
      </c>
      <c r="M224">
        <v>7</v>
      </c>
      <c r="N224">
        <f t="shared" si="41"/>
        <v>1932.9648440000019</v>
      </c>
      <c r="O224" t="str">
        <f t="shared" si="42"/>
        <v/>
      </c>
      <c r="P224">
        <f t="shared" si="43"/>
        <v>1932.9648440000019</v>
      </c>
      <c r="Q224" t="str">
        <f t="shared" si="44"/>
        <v/>
      </c>
      <c r="R224">
        <f t="shared" si="45"/>
        <v>1</v>
      </c>
      <c r="S224">
        <f t="shared" si="46"/>
        <v>4.6006503072602163</v>
      </c>
      <c r="V224">
        <f t="shared" si="47"/>
        <v>7</v>
      </c>
      <c r="W224" t="str">
        <f t="shared" si="48"/>
        <v/>
      </c>
      <c r="X224">
        <f t="shared" si="49"/>
        <v>1932.9648440000019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250</v>
      </c>
      <c r="B225">
        <v>43162.816405999998</v>
      </c>
      <c r="C225">
        <v>44982</v>
      </c>
      <c r="D225">
        <v>45061</v>
      </c>
      <c r="E225">
        <v>46761</v>
      </c>
      <c r="F225">
        <v>44831</v>
      </c>
      <c r="G225">
        <v>43837</v>
      </c>
      <c r="H225">
        <v>46248</v>
      </c>
      <c r="I225">
        <v>45012</v>
      </c>
      <c r="J225">
        <v>44982</v>
      </c>
      <c r="L225" s="1" t="str">
        <f t="shared" si="40"/>
        <v>10MAR2024:09:00:00</v>
      </c>
      <c r="M225">
        <v>8</v>
      </c>
      <c r="N225">
        <f t="shared" si="41"/>
        <v>1819.1835940000019</v>
      </c>
      <c r="O225" t="str">
        <f t="shared" si="42"/>
        <v/>
      </c>
      <c r="P225">
        <f t="shared" si="43"/>
        <v>1819.1835940000019</v>
      </c>
      <c r="Q225" t="str">
        <f t="shared" si="44"/>
        <v/>
      </c>
      <c r="R225">
        <f t="shared" si="45"/>
        <v>1</v>
      </c>
      <c r="S225">
        <f t="shared" si="46"/>
        <v>4.2147008593885911</v>
      </c>
      <c r="V225">
        <f t="shared" si="47"/>
        <v>8</v>
      </c>
      <c r="W225" t="str">
        <f t="shared" si="48"/>
        <v/>
      </c>
      <c r="X225">
        <f t="shared" si="49"/>
        <v>1819.1835940000019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251</v>
      </c>
      <c r="B226">
        <v>43302.078125</v>
      </c>
      <c r="C226">
        <v>44852</v>
      </c>
      <c r="D226">
        <v>45547</v>
      </c>
      <c r="E226">
        <v>46946</v>
      </c>
      <c r="F226">
        <v>44535</v>
      </c>
      <c r="G226">
        <v>44019</v>
      </c>
      <c r="H226">
        <v>45546</v>
      </c>
      <c r="I226">
        <v>44741</v>
      </c>
      <c r="J226">
        <v>44852</v>
      </c>
      <c r="L226" s="1" t="str">
        <f t="shared" si="40"/>
        <v>10MAR2024:10:00:00</v>
      </c>
      <c r="M226">
        <v>9</v>
      </c>
      <c r="N226">
        <f t="shared" si="41"/>
        <v>1549.921875</v>
      </c>
      <c r="O226" t="str">
        <f t="shared" si="42"/>
        <v/>
      </c>
      <c r="P226">
        <f t="shared" si="43"/>
        <v>1549.921875</v>
      </c>
      <c r="Q226" t="str">
        <f t="shared" si="44"/>
        <v/>
      </c>
      <c r="R226">
        <f t="shared" si="45"/>
        <v>1</v>
      </c>
      <c r="S226">
        <f t="shared" si="46"/>
        <v>3.5793244622714049</v>
      </c>
      <c r="V226">
        <f t="shared" si="47"/>
        <v>9</v>
      </c>
      <c r="W226" t="str">
        <f t="shared" si="48"/>
        <v/>
      </c>
      <c r="X226">
        <f t="shared" si="49"/>
        <v>1549.921875</v>
      </c>
      <c r="Y226" t="str">
        <f t="shared" si="50"/>
        <v/>
      </c>
      <c r="Z226">
        <f t="shared" si="51"/>
        <v>1</v>
      </c>
    </row>
    <row r="227" spans="1:26" x14ac:dyDescent="0.25">
      <c r="A227" t="s">
        <v>252</v>
      </c>
      <c r="B227">
        <v>42347.238280999998</v>
      </c>
      <c r="C227">
        <v>44142</v>
      </c>
      <c r="D227">
        <v>44775</v>
      </c>
      <c r="E227">
        <v>45816</v>
      </c>
      <c r="F227">
        <v>43931</v>
      </c>
      <c r="G227">
        <v>43498</v>
      </c>
      <c r="H227">
        <v>44619</v>
      </c>
      <c r="I227">
        <v>44006</v>
      </c>
      <c r="J227">
        <v>44142</v>
      </c>
      <c r="L227" s="1" t="str">
        <f t="shared" si="40"/>
        <v>10MAR2024:11:00:00</v>
      </c>
      <c r="M227">
        <v>10</v>
      </c>
      <c r="N227">
        <f t="shared" si="41"/>
        <v>1794.7617190000019</v>
      </c>
      <c r="O227" t="str">
        <f t="shared" si="42"/>
        <v/>
      </c>
      <c r="P227">
        <f t="shared" si="43"/>
        <v>1794.7617190000019</v>
      </c>
      <c r="Q227" t="str">
        <f t="shared" si="44"/>
        <v/>
      </c>
      <c r="R227">
        <f t="shared" si="45"/>
        <v>1</v>
      </c>
      <c r="S227">
        <f t="shared" si="46"/>
        <v>4.2382025176958482</v>
      </c>
      <c r="V227">
        <f t="shared" si="47"/>
        <v>10</v>
      </c>
      <c r="W227" t="str">
        <f t="shared" si="48"/>
        <v/>
      </c>
      <c r="X227">
        <f t="shared" si="49"/>
        <v>1794.7617190000019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253</v>
      </c>
      <c r="B228">
        <v>41563.945312999997</v>
      </c>
      <c r="C228">
        <v>43170</v>
      </c>
      <c r="D228">
        <v>43833</v>
      </c>
      <c r="E228">
        <v>44495</v>
      </c>
      <c r="F228">
        <v>42932</v>
      </c>
      <c r="G228">
        <v>42875</v>
      </c>
      <c r="H228">
        <v>43390</v>
      </c>
      <c r="I228">
        <v>42917</v>
      </c>
      <c r="J228">
        <v>43170</v>
      </c>
      <c r="L228" s="1" t="str">
        <f t="shared" si="40"/>
        <v>10MAR2024:12:00:00</v>
      </c>
      <c r="M228">
        <v>11</v>
      </c>
      <c r="N228">
        <f t="shared" si="41"/>
        <v>1606.0546870000035</v>
      </c>
      <c r="O228" t="str">
        <f t="shared" si="42"/>
        <v/>
      </c>
      <c r="P228">
        <f t="shared" si="43"/>
        <v>1606.0546870000035</v>
      </c>
      <c r="Q228" t="str">
        <f t="shared" si="44"/>
        <v/>
      </c>
      <c r="R228">
        <f t="shared" si="45"/>
        <v>1</v>
      </c>
      <c r="S228">
        <f t="shared" si="46"/>
        <v>3.8640573576581918</v>
      </c>
      <c r="V228">
        <f t="shared" si="47"/>
        <v>11</v>
      </c>
      <c r="W228" t="str">
        <f t="shared" si="48"/>
        <v/>
      </c>
      <c r="X228">
        <f t="shared" si="49"/>
        <v>1606.0546870000035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254</v>
      </c>
      <c r="B229">
        <v>40783.179687999997</v>
      </c>
      <c r="C229">
        <v>42550</v>
      </c>
      <c r="D229">
        <v>43258</v>
      </c>
      <c r="E229">
        <v>43684</v>
      </c>
      <c r="F229">
        <v>42388</v>
      </c>
      <c r="G229">
        <v>42256</v>
      </c>
      <c r="H229">
        <v>42650</v>
      </c>
      <c r="I229">
        <v>42282</v>
      </c>
      <c r="J229">
        <v>42550</v>
      </c>
      <c r="L229" s="1" t="str">
        <f t="shared" si="40"/>
        <v>10MAR2024:13:00:00</v>
      </c>
      <c r="M229">
        <v>12</v>
      </c>
      <c r="N229">
        <f t="shared" si="41"/>
        <v>1766.8203120000035</v>
      </c>
      <c r="O229" t="str">
        <f t="shared" si="42"/>
        <v/>
      </c>
      <c r="P229">
        <f t="shared" si="43"/>
        <v>1766.8203120000035</v>
      </c>
      <c r="Q229" t="str">
        <f t="shared" si="44"/>
        <v/>
      </c>
      <c r="R229">
        <f t="shared" si="45"/>
        <v>1</v>
      </c>
      <c r="S229">
        <f t="shared" si="46"/>
        <v>4.3322279565167667</v>
      </c>
      <c r="V229">
        <f t="shared" si="47"/>
        <v>12</v>
      </c>
      <c r="W229" t="str">
        <f t="shared" si="48"/>
        <v/>
      </c>
      <c r="X229">
        <f t="shared" si="49"/>
        <v>1766.8203120000035</v>
      </c>
      <c r="Y229" t="str">
        <f t="shared" si="50"/>
        <v/>
      </c>
      <c r="Z229">
        <f t="shared" si="51"/>
        <v>1</v>
      </c>
    </row>
    <row r="230" spans="1:26" x14ac:dyDescent="0.25">
      <c r="A230" t="s">
        <v>255</v>
      </c>
      <c r="B230">
        <v>40302.976562999997</v>
      </c>
      <c r="C230">
        <v>42145</v>
      </c>
      <c r="D230">
        <v>43168</v>
      </c>
      <c r="E230">
        <v>44026</v>
      </c>
      <c r="F230">
        <v>42003</v>
      </c>
      <c r="G230">
        <v>41721</v>
      </c>
      <c r="H230">
        <v>42122</v>
      </c>
      <c r="I230">
        <v>41805</v>
      </c>
      <c r="J230">
        <v>42145</v>
      </c>
      <c r="L230" s="1" t="str">
        <f t="shared" si="40"/>
        <v>10MAR2024:14:00:00</v>
      </c>
      <c r="M230">
        <v>13</v>
      </c>
      <c r="N230">
        <f t="shared" si="41"/>
        <v>1842.0234370000035</v>
      </c>
      <c r="O230" t="str">
        <f t="shared" si="42"/>
        <v/>
      </c>
      <c r="P230">
        <f t="shared" si="43"/>
        <v>1842.0234370000035</v>
      </c>
      <c r="Q230" t="str">
        <f t="shared" si="44"/>
        <v/>
      </c>
      <c r="R230">
        <f t="shared" si="45"/>
        <v>1</v>
      </c>
      <c r="S230">
        <f t="shared" si="46"/>
        <v>4.570440186026028</v>
      </c>
      <c r="V230">
        <f t="shared" si="47"/>
        <v>13</v>
      </c>
      <c r="W230" t="str">
        <f t="shared" si="48"/>
        <v/>
      </c>
      <c r="X230">
        <f t="shared" si="49"/>
        <v>1842.0234370000035</v>
      </c>
      <c r="Y230" t="str">
        <f t="shared" si="50"/>
        <v/>
      </c>
      <c r="Z230">
        <f t="shared" si="51"/>
        <v>1</v>
      </c>
    </row>
    <row r="231" spans="1:26" x14ac:dyDescent="0.25">
      <c r="A231" t="s">
        <v>256</v>
      </c>
      <c r="B231">
        <v>40009.953125</v>
      </c>
      <c r="C231">
        <v>41850</v>
      </c>
      <c r="D231">
        <v>43132</v>
      </c>
      <c r="E231">
        <v>43875</v>
      </c>
      <c r="F231">
        <v>41679</v>
      </c>
      <c r="G231">
        <v>41199</v>
      </c>
      <c r="H231">
        <v>41836</v>
      </c>
      <c r="I231">
        <v>41457</v>
      </c>
      <c r="J231">
        <v>41850</v>
      </c>
      <c r="L231" s="1" t="str">
        <f t="shared" si="40"/>
        <v>10MAR2024:15:00:00</v>
      </c>
      <c r="M231">
        <v>14</v>
      </c>
      <c r="N231">
        <f t="shared" si="41"/>
        <v>1840.046875</v>
      </c>
      <c r="O231" t="str">
        <f t="shared" si="42"/>
        <v/>
      </c>
      <c r="P231">
        <f t="shared" si="43"/>
        <v>1840.046875</v>
      </c>
      <c r="Q231" t="str">
        <f t="shared" si="44"/>
        <v/>
      </c>
      <c r="R231">
        <f t="shared" si="45"/>
        <v>1</v>
      </c>
      <c r="S231">
        <f t="shared" si="46"/>
        <v>4.5989728337128613</v>
      </c>
      <c r="V231">
        <f t="shared" si="47"/>
        <v>14</v>
      </c>
      <c r="W231" t="str">
        <f t="shared" si="48"/>
        <v/>
      </c>
      <c r="X231">
        <f t="shared" si="49"/>
        <v>1840.046875</v>
      </c>
      <c r="Y231" t="str">
        <f t="shared" si="50"/>
        <v/>
      </c>
      <c r="Z231">
        <f t="shared" si="51"/>
        <v>1</v>
      </c>
    </row>
    <row r="232" spans="1:26" x14ac:dyDescent="0.25">
      <c r="A232" t="s">
        <v>257</v>
      </c>
      <c r="B232">
        <v>40115.210937999997</v>
      </c>
      <c r="C232">
        <v>41924</v>
      </c>
      <c r="D232">
        <v>43310</v>
      </c>
      <c r="E232">
        <v>43899</v>
      </c>
      <c r="F232">
        <v>41877</v>
      </c>
      <c r="G232">
        <v>40888</v>
      </c>
      <c r="H232">
        <v>42052</v>
      </c>
      <c r="I232">
        <v>41521</v>
      </c>
      <c r="J232">
        <v>41924</v>
      </c>
      <c r="L232" s="1" t="str">
        <f t="shared" si="40"/>
        <v>10MAR2024:16:00:00</v>
      </c>
      <c r="M232">
        <v>15</v>
      </c>
      <c r="N232">
        <f t="shared" si="41"/>
        <v>1808.7890620000035</v>
      </c>
      <c r="O232" t="str">
        <f t="shared" si="42"/>
        <v/>
      </c>
      <c r="P232">
        <f t="shared" si="43"/>
        <v>1808.7890620000035</v>
      </c>
      <c r="Q232" t="str">
        <f t="shared" si="44"/>
        <v/>
      </c>
      <c r="R232">
        <f t="shared" si="45"/>
        <v>1</v>
      </c>
      <c r="S232">
        <f t="shared" si="46"/>
        <v>4.5089855436521944</v>
      </c>
      <c r="V232">
        <f t="shared" si="47"/>
        <v>15</v>
      </c>
      <c r="W232" t="str">
        <f t="shared" si="48"/>
        <v/>
      </c>
      <c r="X232">
        <f t="shared" si="49"/>
        <v>1808.7890620000035</v>
      </c>
      <c r="Y232" t="str">
        <f t="shared" si="50"/>
        <v/>
      </c>
      <c r="Z232">
        <f t="shared" si="51"/>
        <v>1</v>
      </c>
    </row>
    <row r="233" spans="1:26" x14ac:dyDescent="0.25">
      <c r="A233" t="s">
        <v>258</v>
      </c>
      <c r="B233">
        <v>40432.773437999997</v>
      </c>
      <c r="C233">
        <v>42207</v>
      </c>
      <c r="D233">
        <v>43558</v>
      </c>
      <c r="E233">
        <v>43974</v>
      </c>
      <c r="F233">
        <v>42254</v>
      </c>
      <c r="G233">
        <v>40965</v>
      </c>
      <c r="H233">
        <v>42360</v>
      </c>
      <c r="I233">
        <v>41960</v>
      </c>
      <c r="J233">
        <v>42207</v>
      </c>
      <c r="L233" s="1" t="str">
        <f t="shared" si="40"/>
        <v>10MAR2024:17:00:00</v>
      </c>
      <c r="M233">
        <v>16</v>
      </c>
      <c r="N233">
        <f t="shared" si="41"/>
        <v>1774.2265620000035</v>
      </c>
      <c r="O233" t="str">
        <f t="shared" si="42"/>
        <v/>
      </c>
      <c r="P233">
        <f t="shared" si="43"/>
        <v>1774.2265620000035</v>
      </c>
      <c r="Q233" t="str">
        <f t="shared" si="44"/>
        <v/>
      </c>
      <c r="R233">
        <f t="shared" si="45"/>
        <v>1</v>
      </c>
      <c r="S233">
        <f t="shared" si="46"/>
        <v>4.3880901831298305</v>
      </c>
      <c r="V233">
        <f t="shared" si="47"/>
        <v>16</v>
      </c>
      <c r="W233" t="str">
        <f t="shared" si="48"/>
        <v/>
      </c>
      <c r="X233">
        <f t="shared" si="49"/>
        <v>1774.2265620000035</v>
      </c>
      <c r="Y233" t="str">
        <f t="shared" si="50"/>
        <v/>
      </c>
      <c r="Z233">
        <f t="shared" si="51"/>
        <v>1</v>
      </c>
    </row>
    <row r="234" spans="1:26" x14ac:dyDescent="0.25">
      <c r="A234" t="s">
        <v>259</v>
      </c>
      <c r="B234">
        <v>41194.246094000002</v>
      </c>
      <c r="C234">
        <v>42835</v>
      </c>
      <c r="D234">
        <v>43461</v>
      </c>
      <c r="E234">
        <v>43939</v>
      </c>
      <c r="F234">
        <v>43268</v>
      </c>
      <c r="G234">
        <v>41315</v>
      </c>
      <c r="H234">
        <v>43258</v>
      </c>
      <c r="I234">
        <v>42937</v>
      </c>
      <c r="J234">
        <v>42835</v>
      </c>
      <c r="L234" s="1" t="str">
        <f t="shared" si="40"/>
        <v>10MAR2024:18:00:00</v>
      </c>
      <c r="M234">
        <v>17</v>
      </c>
      <c r="N234">
        <f t="shared" si="41"/>
        <v>1640.7539059999981</v>
      </c>
      <c r="O234" t="str">
        <f t="shared" si="42"/>
        <v/>
      </c>
      <c r="P234">
        <f t="shared" si="43"/>
        <v>1640.7539059999981</v>
      </c>
      <c r="Q234" t="str">
        <f t="shared" si="44"/>
        <v/>
      </c>
      <c r="R234">
        <f t="shared" si="45"/>
        <v>1</v>
      </c>
      <c r="S234">
        <f t="shared" si="46"/>
        <v>3.9829686462910558</v>
      </c>
      <c r="V234">
        <f t="shared" si="47"/>
        <v>17</v>
      </c>
      <c r="W234" t="str">
        <f t="shared" si="48"/>
        <v/>
      </c>
      <c r="X234">
        <f t="shared" si="49"/>
        <v>1640.7539059999981</v>
      </c>
      <c r="Y234" t="str">
        <f t="shared" si="50"/>
        <v/>
      </c>
      <c r="Z234">
        <f t="shared" si="51"/>
        <v>1</v>
      </c>
    </row>
    <row r="235" spans="1:26" x14ac:dyDescent="0.25">
      <c r="A235" t="s">
        <v>260</v>
      </c>
      <c r="B235">
        <v>41515.6875</v>
      </c>
      <c r="C235">
        <v>42858</v>
      </c>
      <c r="D235">
        <v>43547</v>
      </c>
      <c r="E235">
        <v>43939</v>
      </c>
      <c r="F235">
        <v>43178</v>
      </c>
      <c r="G235">
        <v>41504</v>
      </c>
      <c r="H235">
        <v>43111</v>
      </c>
      <c r="I235">
        <v>42996</v>
      </c>
      <c r="J235">
        <v>42858</v>
      </c>
      <c r="L235" s="1" t="str">
        <f t="shared" si="40"/>
        <v>10MAR2024:19:00:00</v>
      </c>
      <c r="M235">
        <v>18</v>
      </c>
      <c r="N235">
        <f t="shared" si="41"/>
        <v>1342.3125</v>
      </c>
      <c r="O235" t="str">
        <f t="shared" si="42"/>
        <v/>
      </c>
      <c r="P235">
        <f t="shared" si="43"/>
        <v>1342.3125</v>
      </c>
      <c r="Q235" t="str">
        <f t="shared" si="44"/>
        <v/>
      </c>
      <c r="R235">
        <f t="shared" si="45"/>
        <v>1</v>
      </c>
      <c r="S235">
        <f t="shared" si="46"/>
        <v>3.2332657384031038</v>
      </c>
      <c r="V235">
        <f t="shared" si="47"/>
        <v>18</v>
      </c>
      <c r="W235" t="str">
        <f t="shared" si="48"/>
        <v/>
      </c>
      <c r="X235">
        <f t="shared" si="49"/>
        <v>1342.3125</v>
      </c>
      <c r="Y235" t="str">
        <f t="shared" si="50"/>
        <v/>
      </c>
      <c r="Z235">
        <f t="shared" si="51"/>
        <v>1</v>
      </c>
    </row>
    <row r="236" spans="1:26" x14ac:dyDescent="0.25">
      <c r="A236" t="s">
        <v>261</v>
      </c>
      <c r="B236">
        <v>42336.5</v>
      </c>
      <c r="C236">
        <v>43666</v>
      </c>
      <c r="D236">
        <v>44357</v>
      </c>
      <c r="E236">
        <v>44269</v>
      </c>
      <c r="F236">
        <v>44010</v>
      </c>
      <c r="G236">
        <v>42094</v>
      </c>
      <c r="H236">
        <v>44064</v>
      </c>
      <c r="I236">
        <v>43848</v>
      </c>
      <c r="J236">
        <v>43666</v>
      </c>
      <c r="L236" s="1" t="str">
        <f t="shared" si="40"/>
        <v>10MAR2024:20:00:00</v>
      </c>
      <c r="M236">
        <v>19</v>
      </c>
      <c r="N236">
        <f t="shared" si="41"/>
        <v>1329.5</v>
      </c>
      <c r="O236" t="str">
        <f t="shared" si="42"/>
        <v/>
      </c>
      <c r="P236">
        <f t="shared" si="43"/>
        <v>1329.5</v>
      </c>
      <c r="Q236" t="str">
        <f t="shared" si="44"/>
        <v/>
      </c>
      <c r="R236">
        <f t="shared" si="45"/>
        <v>1</v>
      </c>
      <c r="S236">
        <f t="shared" si="46"/>
        <v>3.1403162755541905</v>
      </c>
      <c r="V236">
        <f t="shared" si="47"/>
        <v>19</v>
      </c>
      <c r="W236" t="str">
        <f t="shared" si="48"/>
        <v/>
      </c>
      <c r="X236">
        <f t="shared" si="49"/>
        <v>1329.5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262</v>
      </c>
      <c r="B237">
        <v>43159.0625</v>
      </c>
      <c r="C237">
        <v>44877</v>
      </c>
      <c r="D237">
        <v>44057</v>
      </c>
      <c r="E237">
        <v>43783</v>
      </c>
      <c r="F237">
        <v>45688</v>
      </c>
      <c r="G237">
        <v>43395</v>
      </c>
      <c r="H237">
        <v>45929</v>
      </c>
      <c r="I237">
        <v>45390</v>
      </c>
      <c r="J237">
        <v>44877</v>
      </c>
      <c r="L237" s="1" t="str">
        <f t="shared" si="40"/>
        <v>10MAR2024:21:00:00</v>
      </c>
      <c r="M237">
        <v>20</v>
      </c>
      <c r="N237">
        <f t="shared" si="41"/>
        <v>1717.9375</v>
      </c>
      <c r="O237" t="str">
        <f t="shared" si="42"/>
        <v/>
      </c>
      <c r="P237">
        <f t="shared" si="43"/>
        <v>1717.9375</v>
      </c>
      <c r="Q237" t="str">
        <f t="shared" si="44"/>
        <v/>
      </c>
      <c r="R237">
        <f t="shared" si="45"/>
        <v>1</v>
      </c>
      <c r="S237">
        <f t="shared" si="46"/>
        <v>3.9804791867293221</v>
      </c>
      <c r="V237">
        <f t="shared" si="47"/>
        <v>20</v>
      </c>
      <c r="W237" t="str">
        <f t="shared" si="48"/>
        <v/>
      </c>
      <c r="X237">
        <f t="shared" si="49"/>
        <v>1717.9375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263</v>
      </c>
      <c r="B238">
        <v>42682.460937999997</v>
      </c>
      <c r="C238">
        <v>44307</v>
      </c>
      <c r="D238">
        <v>43369</v>
      </c>
      <c r="E238">
        <v>43133</v>
      </c>
      <c r="F238">
        <v>45054</v>
      </c>
      <c r="G238">
        <v>43054</v>
      </c>
      <c r="H238">
        <v>45364</v>
      </c>
      <c r="I238">
        <v>44756</v>
      </c>
      <c r="J238">
        <v>44307</v>
      </c>
      <c r="L238" s="1" t="str">
        <f t="shared" si="40"/>
        <v>10MAR2024:22:00:00</v>
      </c>
      <c r="M238">
        <v>21</v>
      </c>
      <c r="N238">
        <f t="shared" si="41"/>
        <v>1624.5390620000035</v>
      </c>
      <c r="O238" t="str">
        <f t="shared" si="42"/>
        <v/>
      </c>
      <c r="P238">
        <f t="shared" si="43"/>
        <v>1624.5390620000035</v>
      </c>
      <c r="Q238" t="str">
        <f t="shared" si="44"/>
        <v/>
      </c>
      <c r="R238">
        <f t="shared" si="45"/>
        <v>1</v>
      </c>
      <c r="S238">
        <f t="shared" si="46"/>
        <v>3.8061044895227303</v>
      </c>
      <c r="V238">
        <f t="shared" si="47"/>
        <v>21</v>
      </c>
      <c r="W238" t="str">
        <f t="shared" si="48"/>
        <v/>
      </c>
      <c r="X238">
        <f t="shared" si="49"/>
        <v>1624.5390620000035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264</v>
      </c>
      <c r="B239">
        <v>41153.683594000002</v>
      </c>
      <c r="C239">
        <v>42733</v>
      </c>
      <c r="D239">
        <v>42252</v>
      </c>
      <c r="E239">
        <v>41910</v>
      </c>
      <c r="F239">
        <v>43159</v>
      </c>
      <c r="G239">
        <v>41880</v>
      </c>
      <c r="H239">
        <v>43479</v>
      </c>
      <c r="I239">
        <v>42941</v>
      </c>
      <c r="J239">
        <v>42733</v>
      </c>
      <c r="L239" s="1" t="str">
        <f t="shared" si="40"/>
        <v>10MAR2024:23:00:00</v>
      </c>
      <c r="M239">
        <v>22</v>
      </c>
      <c r="N239">
        <f t="shared" si="41"/>
        <v>1579.3164059999981</v>
      </c>
      <c r="O239" t="str">
        <f t="shared" si="42"/>
        <v/>
      </c>
      <c r="P239">
        <f t="shared" si="43"/>
        <v>1579.3164059999981</v>
      </c>
      <c r="Q239" t="str">
        <f t="shared" si="44"/>
        <v/>
      </c>
      <c r="R239">
        <f t="shared" si="45"/>
        <v>1</v>
      </c>
      <c r="S239">
        <f t="shared" si="46"/>
        <v>3.837606425662111</v>
      </c>
      <c r="V239">
        <f t="shared" si="47"/>
        <v>22</v>
      </c>
      <c r="W239" t="str">
        <f t="shared" si="48"/>
        <v/>
      </c>
      <c r="X239">
        <f t="shared" si="49"/>
        <v>1579.3164059999981</v>
      </c>
      <c r="Y239" t="str">
        <f t="shared" si="50"/>
        <v/>
      </c>
      <c r="Z239">
        <f t="shared" si="51"/>
        <v>1</v>
      </c>
    </row>
    <row r="240" spans="1:26" x14ac:dyDescent="0.25">
      <c r="A240" t="s">
        <v>265</v>
      </c>
      <c r="B240">
        <v>39545.203125</v>
      </c>
      <c r="C240">
        <v>41018</v>
      </c>
      <c r="D240">
        <v>40738</v>
      </c>
      <c r="E240">
        <v>40237</v>
      </c>
      <c r="F240">
        <v>41284</v>
      </c>
      <c r="G240">
        <v>40336</v>
      </c>
      <c r="H240">
        <v>41555</v>
      </c>
      <c r="I240">
        <v>41169</v>
      </c>
      <c r="J240">
        <v>41018</v>
      </c>
      <c r="L240" s="1" t="str">
        <f t="shared" si="40"/>
        <v>11MAR2024:00:00:00</v>
      </c>
      <c r="M240">
        <v>23</v>
      </c>
      <c r="N240">
        <f t="shared" si="41"/>
        <v>1472.796875</v>
      </c>
      <c r="O240" t="str">
        <f t="shared" si="42"/>
        <v/>
      </c>
      <c r="P240">
        <f t="shared" si="43"/>
        <v>1472.796875</v>
      </c>
      <c r="Q240" t="str">
        <f t="shared" si="44"/>
        <v/>
      </c>
      <c r="R240">
        <f t="shared" si="45"/>
        <v>1</v>
      </c>
      <c r="S240">
        <f t="shared" si="46"/>
        <v>3.7243376152211889</v>
      </c>
      <c r="V240">
        <f t="shared" si="47"/>
        <v>23</v>
      </c>
      <c r="W240" t="str">
        <f t="shared" si="48"/>
        <v/>
      </c>
      <c r="X240">
        <f t="shared" si="49"/>
        <v>1472.796875</v>
      </c>
      <c r="Y240" t="str">
        <f t="shared" si="50"/>
        <v/>
      </c>
      <c r="Z240">
        <f t="shared" si="51"/>
        <v>1</v>
      </c>
    </row>
    <row r="241" spans="1:26" x14ac:dyDescent="0.25">
      <c r="A241" t="s">
        <v>266</v>
      </c>
      <c r="B241">
        <v>38311.511719000002</v>
      </c>
      <c r="C241">
        <v>38459</v>
      </c>
      <c r="D241">
        <v>38878</v>
      </c>
      <c r="E241">
        <v>38495</v>
      </c>
      <c r="F241">
        <v>38533</v>
      </c>
      <c r="G241">
        <v>38459</v>
      </c>
      <c r="H241">
        <v>38784</v>
      </c>
      <c r="I241">
        <v>38700</v>
      </c>
      <c r="J241">
        <v>38690</v>
      </c>
      <c r="L241" s="1" t="str">
        <f t="shared" si="40"/>
        <v>11MAR2024:01:00:00</v>
      </c>
      <c r="M241">
        <v>24</v>
      </c>
      <c r="N241">
        <f t="shared" si="41"/>
        <v>147.4882809999981</v>
      </c>
      <c r="O241" t="str">
        <f t="shared" si="42"/>
        <v/>
      </c>
      <c r="P241">
        <f t="shared" si="43"/>
        <v>147.4882809999981</v>
      </c>
      <c r="Q241" t="str">
        <f t="shared" si="44"/>
        <v/>
      </c>
      <c r="R241">
        <f t="shared" si="45"/>
        <v>1</v>
      </c>
      <c r="S241">
        <f t="shared" si="46"/>
        <v>0.38497118589777168</v>
      </c>
      <c r="V241">
        <f t="shared" si="47"/>
        <v>24</v>
      </c>
      <c r="W241" t="str">
        <f t="shared" si="48"/>
        <v/>
      </c>
      <c r="X241">
        <f t="shared" si="49"/>
        <v>147.4882809999981</v>
      </c>
      <c r="Y241" t="str">
        <f t="shared" si="50"/>
        <v/>
      </c>
      <c r="Z241">
        <f t="shared" si="51"/>
        <v>1</v>
      </c>
    </row>
    <row r="242" spans="1:26" x14ac:dyDescent="0.25">
      <c r="A242" t="s">
        <v>267</v>
      </c>
      <c r="B242">
        <v>37195.207030999998</v>
      </c>
      <c r="C242">
        <v>37584</v>
      </c>
      <c r="D242">
        <v>38003</v>
      </c>
      <c r="E242">
        <v>37605</v>
      </c>
      <c r="F242">
        <v>37468</v>
      </c>
      <c r="G242">
        <v>37584</v>
      </c>
      <c r="H242">
        <v>37907</v>
      </c>
      <c r="I242">
        <v>37676</v>
      </c>
      <c r="J242">
        <v>37756</v>
      </c>
      <c r="L242" s="1" t="str">
        <f t="shared" si="40"/>
        <v>11MAR2024:02:00:00</v>
      </c>
      <c r="M242">
        <v>1</v>
      </c>
      <c r="N242">
        <f t="shared" si="41"/>
        <v>388.7929690000019</v>
      </c>
      <c r="O242" t="str">
        <f t="shared" si="42"/>
        <v/>
      </c>
      <c r="P242">
        <f t="shared" si="43"/>
        <v>388.7929690000019</v>
      </c>
      <c r="Q242" t="str">
        <f t="shared" si="44"/>
        <v/>
      </c>
      <c r="R242">
        <f t="shared" si="45"/>
        <v>1</v>
      </c>
      <c r="S242">
        <f t="shared" si="46"/>
        <v>1.0452770666821831</v>
      </c>
      <c r="V242">
        <f t="shared" si="47"/>
        <v>1</v>
      </c>
      <c r="W242" t="str">
        <f t="shared" si="48"/>
        <v/>
      </c>
      <c r="X242">
        <f t="shared" si="49"/>
        <v>388.7929690000019</v>
      </c>
      <c r="Y242" t="str">
        <f t="shared" si="50"/>
        <v/>
      </c>
      <c r="Z242">
        <f t="shared" si="51"/>
        <v>1</v>
      </c>
    </row>
    <row r="243" spans="1:26" x14ac:dyDescent="0.25">
      <c r="A243" t="s">
        <v>268</v>
      </c>
      <c r="B243">
        <v>36686.519530999998</v>
      </c>
      <c r="C243">
        <v>37272</v>
      </c>
      <c r="D243">
        <v>37658</v>
      </c>
      <c r="E243">
        <v>37190</v>
      </c>
      <c r="F243">
        <v>37041</v>
      </c>
      <c r="G243">
        <v>37272</v>
      </c>
      <c r="H243">
        <v>37637</v>
      </c>
      <c r="I243">
        <v>37317</v>
      </c>
      <c r="J243">
        <v>37425</v>
      </c>
      <c r="L243" s="1" t="str">
        <f t="shared" si="40"/>
        <v>11MAR2024:03:00:00</v>
      </c>
      <c r="M243">
        <v>2</v>
      </c>
      <c r="N243">
        <f t="shared" si="41"/>
        <v>585.4804690000019</v>
      </c>
      <c r="O243" t="str">
        <f t="shared" si="42"/>
        <v/>
      </c>
      <c r="P243">
        <f t="shared" si="43"/>
        <v>585.4804690000019</v>
      </c>
      <c r="Q243" t="str">
        <f t="shared" si="44"/>
        <v/>
      </c>
      <c r="R243">
        <f t="shared" si="45"/>
        <v>1</v>
      </c>
      <c r="S243">
        <f t="shared" si="46"/>
        <v>1.5959008281100984</v>
      </c>
      <c r="V243">
        <f t="shared" si="47"/>
        <v>2</v>
      </c>
      <c r="W243" t="str">
        <f t="shared" si="48"/>
        <v/>
      </c>
      <c r="X243">
        <f t="shared" si="49"/>
        <v>585.4804690000019</v>
      </c>
      <c r="Y243" t="str">
        <f t="shared" si="50"/>
        <v/>
      </c>
      <c r="Z243">
        <f t="shared" si="51"/>
        <v>1</v>
      </c>
    </row>
    <row r="244" spans="1:26" x14ac:dyDescent="0.25">
      <c r="A244" t="s">
        <v>269</v>
      </c>
      <c r="B244">
        <v>36781.566405999998</v>
      </c>
      <c r="C244">
        <v>37333</v>
      </c>
      <c r="D244">
        <v>37854</v>
      </c>
      <c r="E244">
        <v>37492</v>
      </c>
      <c r="F244">
        <v>37110</v>
      </c>
      <c r="G244">
        <v>37333</v>
      </c>
      <c r="H244">
        <v>37806</v>
      </c>
      <c r="I244">
        <v>37458</v>
      </c>
      <c r="J244">
        <v>37565</v>
      </c>
      <c r="L244" s="1" t="str">
        <f t="shared" si="40"/>
        <v>11MAR2024:04:00:00</v>
      </c>
      <c r="M244">
        <v>3</v>
      </c>
      <c r="N244">
        <f t="shared" si="41"/>
        <v>551.4335940000019</v>
      </c>
      <c r="O244" t="str">
        <f t="shared" si="42"/>
        <v/>
      </c>
      <c r="P244">
        <f t="shared" si="43"/>
        <v>551.4335940000019</v>
      </c>
      <c r="Q244" t="str">
        <f t="shared" si="44"/>
        <v/>
      </c>
      <c r="R244">
        <f t="shared" si="45"/>
        <v>1</v>
      </c>
      <c r="S244">
        <f t="shared" si="46"/>
        <v>1.4992118277759081</v>
      </c>
      <c r="V244">
        <f t="shared" si="47"/>
        <v>3</v>
      </c>
      <c r="W244" t="str">
        <f t="shared" si="48"/>
        <v/>
      </c>
      <c r="X244">
        <f t="shared" si="49"/>
        <v>551.4335940000019</v>
      </c>
      <c r="Y244" t="str">
        <f t="shared" si="50"/>
        <v/>
      </c>
      <c r="Z244">
        <f t="shared" si="51"/>
        <v>1</v>
      </c>
    </row>
    <row r="245" spans="1:26" x14ac:dyDescent="0.25">
      <c r="A245" t="s">
        <v>270</v>
      </c>
      <c r="B245">
        <v>37319.050780999998</v>
      </c>
      <c r="C245">
        <v>38215</v>
      </c>
      <c r="D245">
        <v>38648</v>
      </c>
      <c r="E245">
        <v>38265</v>
      </c>
      <c r="F245">
        <v>37913</v>
      </c>
      <c r="G245">
        <v>38215</v>
      </c>
      <c r="H245">
        <v>38674</v>
      </c>
      <c r="I245">
        <v>38355</v>
      </c>
      <c r="J245">
        <v>38407</v>
      </c>
      <c r="L245" s="1" t="str">
        <f t="shared" si="40"/>
        <v>11MAR2024:05:00:00</v>
      </c>
      <c r="M245">
        <v>4</v>
      </c>
      <c r="N245">
        <f t="shared" si="41"/>
        <v>895.9492190000019</v>
      </c>
      <c r="O245" t="str">
        <f t="shared" si="42"/>
        <v/>
      </c>
      <c r="P245">
        <f t="shared" si="43"/>
        <v>895.9492190000019</v>
      </c>
      <c r="Q245" t="str">
        <f t="shared" si="44"/>
        <v/>
      </c>
      <c r="R245">
        <f t="shared" si="45"/>
        <v>1</v>
      </c>
      <c r="S245">
        <f t="shared" si="46"/>
        <v>2.4007824428807565</v>
      </c>
      <c r="V245">
        <f t="shared" si="47"/>
        <v>4</v>
      </c>
      <c r="W245" t="str">
        <f t="shared" si="48"/>
        <v/>
      </c>
      <c r="X245">
        <f t="shared" si="49"/>
        <v>895.9492190000019</v>
      </c>
      <c r="Y245" t="str">
        <f t="shared" si="50"/>
        <v/>
      </c>
      <c r="Z245">
        <f t="shared" si="51"/>
        <v>1</v>
      </c>
    </row>
    <row r="246" spans="1:26" x14ac:dyDescent="0.25">
      <c r="A246" t="s">
        <v>271</v>
      </c>
      <c r="B246">
        <v>39017.0625</v>
      </c>
      <c r="C246">
        <v>40448</v>
      </c>
      <c r="D246">
        <v>40560</v>
      </c>
      <c r="E246">
        <v>40053</v>
      </c>
      <c r="F246">
        <v>39659</v>
      </c>
      <c r="G246">
        <v>40448</v>
      </c>
      <c r="H246">
        <v>40433</v>
      </c>
      <c r="I246">
        <v>40244</v>
      </c>
      <c r="J246">
        <v>40334</v>
      </c>
      <c r="L246" s="1" t="str">
        <f t="shared" si="40"/>
        <v>11MAR2024:06:00:00</v>
      </c>
      <c r="M246">
        <v>5</v>
      </c>
      <c r="N246">
        <f t="shared" si="41"/>
        <v>1430.9375</v>
      </c>
      <c r="O246" t="str">
        <f t="shared" si="42"/>
        <v/>
      </c>
      <c r="P246">
        <f t="shared" si="43"/>
        <v>1430.9375</v>
      </c>
      <c r="Q246" t="str">
        <f t="shared" si="44"/>
        <v/>
      </c>
      <c r="R246">
        <f t="shared" si="45"/>
        <v>1</v>
      </c>
      <c r="S246">
        <f t="shared" si="46"/>
        <v>3.6674659964470675</v>
      </c>
      <c r="V246">
        <f t="shared" si="47"/>
        <v>5</v>
      </c>
      <c r="W246" t="str">
        <f t="shared" si="48"/>
        <v/>
      </c>
      <c r="X246">
        <f t="shared" si="49"/>
        <v>1430.9375</v>
      </c>
      <c r="Y246" t="str">
        <f t="shared" si="50"/>
        <v/>
      </c>
      <c r="Z246">
        <f t="shared" si="51"/>
        <v>1</v>
      </c>
    </row>
    <row r="247" spans="1:26" x14ac:dyDescent="0.25">
      <c r="A247" t="s">
        <v>272</v>
      </c>
      <c r="B247">
        <v>41279.589844000002</v>
      </c>
      <c r="C247">
        <v>43953</v>
      </c>
      <c r="D247">
        <v>43394</v>
      </c>
      <c r="E247">
        <v>42918</v>
      </c>
      <c r="F247">
        <v>42494</v>
      </c>
      <c r="G247">
        <v>43953</v>
      </c>
      <c r="H247">
        <v>43281</v>
      </c>
      <c r="I247">
        <v>43220</v>
      </c>
      <c r="J247">
        <v>43358</v>
      </c>
      <c r="L247" s="1" t="str">
        <f t="shared" si="40"/>
        <v>11MAR2024:07:00:00</v>
      </c>
      <c r="M247">
        <v>6</v>
      </c>
      <c r="N247">
        <f t="shared" si="41"/>
        <v>2673.4101559999981</v>
      </c>
      <c r="O247" t="str">
        <f t="shared" si="42"/>
        <v/>
      </c>
      <c r="P247">
        <f t="shared" si="43"/>
        <v>2673.4101559999981</v>
      </c>
      <c r="Q247" t="str">
        <f t="shared" si="44"/>
        <v/>
      </c>
      <c r="R247">
        <f t="shared" si="45"/>
        <v>1</v>
      </c>
      <c r="S247">
        <f t="shared" si="46"/>
        <v>6.4763486413094267</v>
      </c>
      <c r="V247">
        <f t="shared" si="47"/>
        <v>6</v>
      </c>
      <c r="W247" t="str">
        <f t="shared" si="48"/>
        <v/>
      </c>
      <c r="X247">
        <f t="shared" si="49"/>
        <v>2673.4101559999981</v>
      </c>
      <c r="Y247" t="str">
        <f t="shared" si="50"/>
        <v/>
      </c>
      <c r="Z247">
        <f t="shared" si="51"/>
        <v>1</v>
      </c>
    </row>
    <row r="248" spans="1:26" x14ac:dyDescent="0.25">
      <c r="A248" t="s">
        <v>273</v>
      </c>
      <c r="B248">
        <v>43105.566405999998</v>
      </c>
      <c r="C248">
        <v>46195</v>
      </c>
      <c r="D248">
        <v>44740</v>
      </c>
      <c r="E248">
        <v>44365</v>
      </c>
      <c r="F248">
        <v>44452</v>
      </c>
      <c r="G248">
        <v>46195</v>
      </c>
      <c r="H248">
        <v>45327</v>
      </c>
      <c r="I248">
        <v>45304</v>
      </c>
      <c r="J248">
        <v>45308</v>
      </c>
      <c r="L248" s="1" t="str">
        <f t="shared" si="40"/>
        <v>11MAR2024:08:00:00</v>
      </c>
      <c r="M248">
        <v>7</v>
      </c>
      <c r="N248">
        <f t="shared" si="41"/>
        <v>3089.4335940000019</v>
      </c>
      <c r="O248" t="str">
        <f t="shared" si="42"/>
        <v/>
      </c>
      <c r="P248">
        <f t="shared" si="43"/>
        <v>3089.4335940000019</v>
      </c>
      <c r="Q248" t="str">
        <f t="shared" si="44"/>
        <v/>
      </c>
      <c r="R248">
        <f t="shared" si="45"/>
        <v>1</v>
      </c>
      <c r="S248">
        <f t="shared" si="46"/>
        <v>7.1671337406900983</v>
      </c>
      <c r="V248">
        <f t="shared" si="47"/>
        <v>7</v>
      </c>
      <c r="W248" t="str">
        <f t="shared" si="48"/>
        <v/>
      </c>
      <c r="X248">
        <f t="shared" si="49"/>
        <v>3089.4335940000019</v>
      </c>
      <c r="Y248" t="str">
        <f t="shared" si="50"/>
        <v/>
      </c>
      <c r="Z248">
        <f t="shared" si="51"/>
        <v>1</v>
      </c>
    </row>
    <row r="249" spans="1:26" x14ac:dyDescent="0.25">
      <c r="A249" t="s">
        <v>274</v>
      </c>
      <c r="B249">
        <v>43981.921875</v>
      </c>
      <c r="C249">
        <v>46134</v>
      </c>
      <c r="D249">
        <v>45424</v>
      </c>
      <c r="E249">
        <v>45025</v>
      </c>
      <c r="F249">
        <v>44753</v>
      </c>
      <c r="G249">
        <v>46134</v>
      </c>
      <c r="H249">
        <v>45608</v>
      </c>
      <c r="I249">
        <v>45438</v>
      </c>
      <c r="J249">
        <v>45570</v>
      </c>
      <c r="L249" s="1" t="str">
        <f t="shared" si="40"/>
        <v>11MAR2024:09:00:00</v>
      </c>
      <c r="M249">
        <v>8</v>
      </c>
      <c r="N249">
        <f t="shared" si="41"/>
        <v>2152.078125</v>
      </c>
      <c r="O249" t="str">
        <f t="shared" si="42"/>
        <v/>
      </c>
      <c r="P249">
        <f t="shared" si="43"/>
        <v>2152.078125</v>
      </c>
      <c r="Q249" t="str">
        <f t="shared" si="44"/>
        <v/>
      </c>
      <c r="R249">
        <f t="shared" si="45"/>
        <v>1</v>
      </c>
      <c r="S249">
        <f t="shared" si="46"/>
        <v>4.8930970572781503</v>
      </c>
      <c r="V249">
        <f t="shared" si="47"/>
        <v>8</v>
      </c>
      <c r="W249" t="str">
        <f t="shared" si="48"/>
        <v/>
      </c>
      <c r="X249">
        <f t="shared" si="49"/>
        <v>2152.078125</v>
      </c>
      <c r="Y249" t="str">
        <f t="shared" si="50"/>
        <v/>
      </c>
      <c r="Z249">
        <f t="shared" si="51"/>
        <v>1</v>
      </c>
    </row>
    <row r="250" spans="1:26" x14ac:dyDescent="0.25">
      <c r="A250" t="s">
        <v>275</v>
      </c>
      <c r="B250">
        <v>44432.199219000002</v>
      </c>
      <c r="C250">
        <v>45869</v>
      </c>
      <c r="D250">
        <v>45494</v>
      </c>
      <c r="E250">
        <v>45255</v>
      </c>
      <c r="F250">
        <v>44455</v>
      </c>
      <c r="G250">
        <v>45869</v>
      </c>
      <c r="H250">
        <v>44982</v>
      </c>
      <c r="I250">
        <v>44905</v>
      </c>
      <c r="J250">
        <v>45245</v>
      </c>
      <c r="L250" s="1" t="str">
        <f t="shared" si="40"/>
        <v>11MAR2024:10:00:00</v>
      </c>
      <c r="M250">
        <v>9</v>
      </c>
      <c r="N250">
        <f t="shared" si="41"/>
        <v>1436.8007809999981</v>
      </c>
      <c r="O250" t="str">
        <f t="shared" si="42"/>
        <v/>
      </c>
      <c r="P250">
        <f t="shared" si="43"/>
        <v>1436.8007809999981</v>
      </c>
      <c r="Q250" t="str">
        <f t="shared" si="44"/>
        <v/>
      </c>
      <c r="R250">
        <f t="shared" si="45"/>
        <v>1</v>
      </c>
      <c r="S250">
        <f t="shared" si="46"/>
        <v>3.2336926964119215</v>
      </c>
      <c r="V250">
        <f t="shared" si="47"/>
        <v>9</v>
      </c>
      <c r="W250" t="str">
        <f t="shared" si="48"/>
        <v/>
      </c>
      <c r="X250">
        <f t="shared" si="49"/>
        <v>1436.8007809999981</v>
      </c>
      <c r="Y250" t="str">
        <f t="shared" si="50"/>
        <v/>
      </c>
      <c r="Z250">
        <f t="shared" si="51"/>
        <v>1</v>
      </c>
    </row>
    <row r="251" spans="1:26" x14ac:dyDescent="0.25">
      <c r="A251" t="s">
        <v>276</v>
      </c>
      <c r="B251">
        <v>44499.589844000002</v>
      </c>
      <c r="C251">
        <v>45314</v>
      </c>
      <c r="D251">
        <v>45055</v>
      </c>
      <c r="E251">
        <v>44871</v>
      </c>
      <c r="F251">
        <v>43981</v>
      </c>
      <c r="G251">
        <v>45314</v>
      </c>
      <c r="H251">
        <v>44200</v>
      </c>
      <c r="I251">
        <v>44333</v>
      </c>
      <c r="J251">
        <v>44646</v>
      </c>
      <c r="L251" s="1" t="str">
        <f t="shared" si="40"/>
        <v>11MAR2024:11:00:00</v>
      </c>
      <c r="M251">
        <v>10</v>
      </c>
      <c r="N251">
        <f t="shared" si="41"/>
        <v>814.4101559999981</v>
      </c>
      <c r="O251" t="str">
        <f t="shared" si="42"/>
        <v/>
      </c>
      <c r="P251">
        <f t="shared" si="43"/>
        <v>814.4101559999981</v>
      </c>
      <c r="Q251" t="str">
        <f t="shared" si="44"/>
        <v/>
      </c>
      <c r="R251">
        <f t="shared" si="45"/>
        <v>1</v>
      </c>
      <c r="S251">
        <f t="shared" si="46"/>
        <v>1.8301520505133537</v>
      </c>
      <c r="V251">
        <f t="shared" si="47"/>
        <v>10</v>
      </c>
      <c r="W251" t="str">
        <f t="shared" si="48"/>
        <v/>
      </c>
      <c r="X251">
        <f t="shared" si="49"/>
        <v>814.4101559999981</v>
      </c>
      <c r="Y251" t="str">
        <f t="shared" si="50"/>
        <v/>
      </c>
      <c r="Z251">
        <f t="shared" si="51"/>
        <v>1</v>
      </c>
    </row>
    <row r="252" spans="1:26" x14ac:dyDescent="0.25">
      <c r="A252" t="s">
        <v>277</v>
      </c>
      <c r="B252">
        <v>43984.328125</v>
      </c>
      <c r="C252">
        <v>44754</v>
      </c>
      <c r="D252">
        <v>44635</v>
      </c>
      <c r="E252">
        <v>44673</v>
      </c>
      <c r="F252">
        <v>43417</v>
      </c>
      <c r="G252">
        <v>44754</v>
      </c>
      <c r="H252">
        <v>43419</v>
      </c>
      <c r="I252">
        <v>43691</v>
      </c>
      <c r="J252">
        <v>44029</v>
      </c>
      <c r="L252" s="1" t="str">
        <f t="shared" si="40"/>
        <v>11MAR2024:12:00:00</v>
      </c>
      <c r="M252">
        <v>11</v>
      </c>
      <c r="N252">
        <f t="shared" si="41"/>
        <v>769.671875</v>
      </c>
      <c r="O252" t="str">
        <f t="shared" si="42"/>
        <v/>
      </c>
      <c r="P252">
        <f t="shared" si="43"/>
        <v>769.671875</v>
      </c>
      <c r="Q252" t="str">
        <f t="shared" si="44"/>
        <v/>
      </c>
      <c r="R252">
        <f t="shared" si="45"/>
        <v>1</v>
      </c>
      <c r="S252">
        <f t="shared" si="46"/>
        <v>1.7498775309529635</v>
      </c>
      <c r="V252">
        <f t="shared" si="47"/>
        <v>11</v>
      </c>
      <c r="W252" t="str">
        <f t="shared" si="48"/>
        <v/>
      </c>
      <c r="X252">
        <f t="shared" si="49"/>
        <v>769.671875</v>
      </c>
      <c r="Y252" t="str">
        <f t="shared" si="50"/>
        <v/>
      </c>
      <c r="Z252">
        <f t="shared" si="51"/>
        <v>1</v>
      </c>
    </row>
    <row r="253" spans="1:26" x14ac:dyDescent="0.25">
      <c r="A253" t="s">
        <v>278</v>
      </c>
      <c r="B253">
        <v>43574.683594000002</v>
      </c>
      <c r="C253">
        <v>44241</v>
      </c>
      <c r="D253">
        <v>44444</v>
      </c>
      <c r="E253">
        <v>44301</v>
      </c>
      <c r="F253">
        <v>43112</v>
      </c>
      <c r="G253">
        <v>44241</v>
      </c>
      <c r="H253">
        <v>42889</v>
      </c>
      <c r="I253">
        <v>43163</v>
      </c>
      <c r="J253">
        <v>43585</v>
      </c>
      <c r="L253" s="1" t="str">
        <f t="shared" si="40"/>
        <v>11MAR2024:13:00:00</v>
      </c>
      <c r="M253">
        <v>12</v>
      </c>
      <c r="N253">
        <f t="shared" si="41"/>
        <v>666.3164059999981</v>
      </c>
      <c r="O253" t="str">
        <f t="shared" si="42"/>
        <v/>
      </c>
      <c r="P253">
        <f t="shared" si="43"/>
        <v>666.3164059999981</v>
      </c>
      <c r="Q253" t="str">
        <f t="shared" si="44"/>
        <v/>
      </c>
      <c r="R253">
        <f t="shared" si="45"/>
        <v>1</v>
      </c>
      <c r="S253">
        <f t="shared" si="46"/>
        <v>1.5291365330573423</v>
      </c>
      <c r="V253">
        <f t="shared" si="47"/>
        <v>12</v>
      </c>
      <c r="W253" t="str">
        <f t="shared" si="48"/>
        <v/>
      </c>
      <c r="X253">
        <f t="shared" si="49"/>
        <v>666.3164059999981</v>
      </c>
      <c r="Y253" t="str">
        <f t="shared" si="50"/>
        <v/>
      </c>
      <c r="Z253">
        <f t="shared" si="51"/>
        <v>1</v>
      </c>
    </row>
    <row r="254" spans="1:26" x14ac:dyDescent="0.25">
      <c r="A254" t="s">
        <v>279</v>
      </c>
      <c r="B254">
        <v>43388.300780999998</v>
      </c>
      <c r="C254">
        <v>44016</v>
      </c>
      <c r="D254">
        <v>44915</v>
      </c>
      <c r="E254">
        <v>44727</v>
      </c>
      <c r="F254">
        <v>43167</v>
      </c>
      <c r="G254">
        <v>44016</v>
      </c>
      <c r="H254">
        <v>42782</v>
      </c>
      <c r="I254">
        <v>43167</v>
      </c>
      <c r="J254">
        <v>43607</v>
      </c>
      <c r="L254" s="1" t="str">
        <f t="shared" si="40"/>
        <v>11MAR2024:14:00:00</v>
      </c>
      <c r="M254">
        <v>13</v>
      </c>
      <c r="N254">
        <f t="shared" si="41"/>
        <v>627.6992190000019</v>
      </c>
      <c r="O254" t="str">
        <f t="shared" si="42"/>
        <v/>
      </c>
      <c r="P254">
        <f t="shared" si="43"/>
        <v>627.6992190000019</v>
      </c>
      <c r="Q254" t="str">
        <f t="shared" si="44"/>
        <v/>
      </c>
      <c r="R254">
        <f t="shared" si="45"/>
        <v>1</v>
      </c>
      <c r="S254">
        <f t="shared" si="46"/>
        <v>1.4467015478856347</v>
      </c>
      <c r="V254">
        <f t="shared" si="47"/>
        <v>13</v>
      </c>
      <c r="W254" t="str">
        <f t="shared" si="48"/>
        <v/>
      </c>
      <c r="X254">
        <f t="shared" si="49"/>
        <v>627.6992190000019</v>
      </c>
      <c r="Y254" t="str">
        <f t="shared" si="50"/>
        <v/>
      </c>
      <c r="Z254">
        <f t="shared" si="51"/>
        <v>1</v>
      </c>
    </row>
    <row r="255" spans="1:26" x14ac:dyDescent="0.25">
      <c r="A255" t="s">
        <v>280</v>
      </c>
      <c r="B255">
        <v>43590.640625</v>
      </c>
      <c r="C255">
        <v>43788</v>
      </c>
      <c r="D255">
        <v>45200</v>
      </c>
      <c r="E255">
        <v>44888</v>
      </c>
      <c r="F255">
        <v>43497</v>
      </c>
      <c r="G255">
        <v>43788</v>
      </c>
      <c r="H255">
        <v>42879</v>
      </c>
      <c r="I255">
        <v>43284</v>
      </c>
      <c r="J255">
        <v>43753</v>
      </c>
      <c r="L255" s="1" t="str">
        <f t="shared" si="40"/>
        <v>11MAR2024:15:00:00</v>
      </c>
      <c r="M255">
        <v>14</v>
      </c>
      <c r="N255">
        <f t="shared" si="41"/>
        <v>197.359375</v>
      </c>
      <c r="O255" t="str">
        <f t="shared" si="42"/>
        <v/>
      </c>
      <c r="P255">
        <f t="shared" si="43"/>
        <v>197.359375</v>
      </c>
      <c r="Q255" t="str">
        <f t="shared" si="44"/>
        <v/>
      </c>
      <c r="R255">
        <f t="shared" si="45"/>
        <v>1</v>
      </c>
      <c r="S255">
        <f t="shared" si="46"/>
        <v>0.45275630770796915</v>
      </c>
      <c r="V255">
        <f t="shared" si="47"/>
        <v>14</v>
      </c>
      <c r="W255" t="str">
        <f t="shared" si="48"/>
        <v/>
      </c>
      <c r="X255">
        <f t="shared" si="49"/>
        <v>197.359375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281</v>
      </c>
      <c r="B256">
        <v>43631.554687999997</v>
      </c>
      <c r="C256">
        <v>43725</v>
      </c>
      <c r="D256">
        <v>45476</v>
      </c>
      <c r="E256">
        <v>45128</v>
      </c>
      <c r="F256">
        <v>43960</v>
      </c>
      <c r="G256">
        <v>43725</v>
      </c>
      <c r="H256">
        <v>43081</v>
      </c>
      <c r="I256">
        <v>43593</v>
      </c>
      <c r="J256">
        <v>44022</v>
      </c>
      <c r="L256" s="1" t="str">
        <f t="shared" si="40"/>
        <v>11MAR2024:16:00:00</v>
      </c>
      <c r="M256">
        <v>15</v>
      </c>
      <c r="N256">
        <f t="shared" si="41"/>
        <v>93.445312000003469</v>
      </c>
      <c r="O256" t="str">
        <f t="shared" si="42"/>
        <v/>
      </c>
      <c r="P256">
        <f t="shared" si="43"/>
        <v>93.445312000003469</v>
      </c>
      <c r="Q256" t="str">
        <f t="shared" si="44"/>
        <v/>
      </c>
      <c r="R256">
        <f t="shared" si="45"/>
        <v>1</v>
      </c>
      <c r="S256">
        <f t="shared" si="46"/>
        <v>0.21416910918763057</v>
      </c>
      <c r="V256">
        <f t="shared" si="47"/>
        <v>15</v>
      </c>
      <c r="W256" t="str">
        <f t="shared" si="48"/>
        <v/>
      </c>
      <c r="X256">
        <f t="shared" si="49"/>
        <v>93.445312000003469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282</v>
      </c>
      <c r="B257">
        <v>44072.042969000002</v>
      </c>
      <c r="C257">
        <v>44067</v>
      </c>
      <c r="D257">
        <v>45772</v>
      </c>
      <c r="E257">
        <v>45536</v>
      </c>
      <c r="F257">
        <v>44390</v>
      </c>
      <c r="G257">
        <v>44067</v>
      </c>
      <c r="H257">
        <v>43333</v>
      </c>
      <c r="I257">
        <v>44006</v>
      </c>
      <c r="J257">
        <v>44386</v>
      </c>
      <c r="L257" s="1" t="str">
        <f t="shared" si="40"/>
        <v>11MAR2024:17:00:00</v>
      </c>
      <c r="M257">
        <v>16</v>
      </c>
      <c r="N257">
        <f t="shared" si="41"/>
        <v>-5.0429690000019036</v>
      </c>
      <c r="O257">
        <f t="shared" si="42"/>
        <v>-5.0429690000019036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1.1442557821857944E-2</v>
      </c>
      <c r="V257">
        <f t="shared" si="47"/>
        <v>16</v>
      </c>
      <c r="W257">
        <f t="shared" si="48"/>
        <v>-5.0429690000019036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25">
      <c r="A258" t="s">
        <v>283</v>
      </c>
      <c r="B258">
        <v>44674.050780999998</v>
      </c>
      <c r="C258">
        <v>44546</v>
      </c>
      <c r="D258">
        <v>45874</v>
      </c>
      <c r="E258">
        <v>45844</v>
      </c>
      <c r="F258">
        <v>44869</v>
      </c>
      <c r="G258">
        <v>44546</v>
      </c>
      <c r="H258">
        <v>43748</v>
      </c>
      <c r="I258">
        <v>44527</v>
      </c>
      <c r="J258">
        <v>44767</v>
      </c>
      <c r="L258" s="1" t="str">
        <f t="shared" si="40"/>
        <v>11MAR2024:18:00:00</v>
      </c>
      <c r="M258">
        <v>17</v>
      </c>
      <c r="N258">
        <f t="shared" si="41"/>
        <v>-128.0507809999981</v>
      </c>
      <c r="O258">
        <f t="shared" si="42"/>
        <v>-128.0507809999981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0.28663346788883193</v>
      </c>
      <c r="V258">
        <f t="shared" si="47"/>
        <v>17</v>
      </c>
      <c r="W258">
        <f t="shared" si="48"/>
        <v>-128.0507809999981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25">
      <c r="A259" t="s">
        <v>284</v>
      </c>
      <c r="B259">
        <v>44794.472655999998</v>
      </c>
      <c r="C259">
        <v>44718</v>
      </c>
      <c r="D259">
        <v>46123</v>
      </c>
      <c r="E259">
        <v>46328</v>
      </c>
      <c r="F259">
        <v>44037</v>
      </c>
      <c r="G259">
        <v>44718</v>
      </c>
      <c r="H259">
        <v>43018</v>
      </c>
      <c r="I259">
        <v>43897</v>
      </c>
      <c r="J259">
        <v>44396</v>
      </c>
      <c r="L259" s="1" t="str">
        <f t="shared" ref="L259:L322" si="52">A259</f>
        <v>11MAR2024:19:00:00</v>
      </c>
      <c r="M259">
        <v>18</v>
      </c>
      <c r="N259">
        <f t="shared" ref="N259:N289" si="53">C259-B259</f>
        <v>-76.472655999998096</v>
      </c>
      <c r="O259">
        <f t="shared" ref="O259:O322" si="54">IF(N259&lt;0,N259,"")</f>
        <v>-76.472655999998096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0.17071895585705699</v>
      </c>
      <c r="V259">
        <f t="shared" ref="V259:V322" si="59">M259</f>
        <v>18</v>
      </c>
      <c r="W259">
        <f t="shared" ref="W259:W289" si="60">O259</f>
        <v>-76.472655999998096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25">
      <c r="A260" t="s">
        <v>285</v>
      </c>
      <c r="B260">
        <v>45075.726562999997</v>
      </c>
      <c r="C260">
        <v>44793</v>
      </c>
      <c r="D260">
        <v>46440</v>
      </c>
      <c r="E260">
        <v>46565</v>
      </c>
      <c r="F260">
        <v>43840</v>
      </c>
      <c r="G260">
        <v>44793</v>
      </c>
      <c r="H260">
        <v>43023</v>
      </c>
      <c r="I260">
        <v>43756</v>
      </c>
      <c r="J260">
        <v>44408</v>
      </c>
      <c r="L260" s="1" t="str">
        <f t="shared" si="52"/>
        <v>11MAR2024:20:00:00</v>
      </c>
      <c r="M260">
        <v>19</v>
      </c>
      <c r="N260">
        <f t="shared" si="53"/>
        <v>-282.72656299999653</v>
      </c>
      <c r="O260">
        <f t="shared" si="54"/>
        <v>-282.72656299999653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0.62722574777545592</v>
      </c>
      <c r="V260">
        <f t="shared" si="59"/>
        <v>19</v>
      </c>
      <c r="W260">
        <f t="shared" si="60"/>
        <v>-282.72656299999653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286</v>
      </c>
      <c r="B261">
        <v>45652.3125</v>
      </c>
      <c r="C261">
        <v>45596</v>
      </c>
      <c r="D261">
        <v>45644</v>
      </c>
      <c r="E261">
        <v>45651</v>
      </c>
      <c r="F261">
        <v>44691</v>
      </c>
      <c r="G261">
        <v>45596</v>
      </c>
      <c r="H261">
        <v>43975</v>
      </c>
      <c r="I261">
        <v>44616</v>
      </c>
      <c r="J261">
        <v>44943</v>
      </c>
      <c r="L261" s="1" t="str">
        <f t="shared" si="52"/>
        <v>11MAR2024:21:00:00</v>
      </c>
      <c r="M261">
        <v>20</v>
      </c>
      <c r="N261">
        <f t="shared" si="53"/>
        <v>-56.3125</v>
      </c>
      <c r="O261">
        <f t="shared" si="54"/>
        <v>-56.3125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0.12335081601835614</v>
      </c>
      <c r="V261">
        <f t="shared" si="59"/>
        <v>20</v>
      </c>
      <c r="W261">
        <f t="shared" si="60"/>
        <v>-56.3125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287</v>
      </c>
      <c r="B262">
        <v>44776.335937999997</v>
      </c>
      <c r="C262">
        <v>44597</v>
      </c>
      <c r="D262">
        <v>44270</v>
      </c>
      <c r="E262">
        <v>44270</v>
      </c>
      <c r="F262">
        <v>43815</v>
      </c>
      <c r="G262">
        <v>44597</v>
      </c>
      <c r="H262">
        <v>43262</v>
      </c>
      <c r="I262">
        <v>43761</v>
      </c>
      <c r="J262">
        <v>43973</v>
      </c>
      <c r="L262" s="1" t="str">
        <f t="shared" si="52"/>
        <v>11MAR2024:22:00:00</v>
      </c>
      <c r="M262">
        <v>21</v>
      </c>
      <c r="N262">
        <f t="shared" si="53"/>
        <v>-179.33593799999653</v>
      </c>
      <c r="O262">
        <f t="shared" si="54"/>
        <v>-179.33593799999653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0.40051499133005397</v>
      </c>
      <c r="V262">
        <f t="shared" si="59"/>
        <v>21</v>
      </c>
      <c r="W262">
        <f t="shared" si="60"/>
        <v>-179.33593799999653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288</v>
      </c>
      <c r="B263">
        <v>43051.386719000002</v>
      </c>
      <c r="C263">
        <v>42705</v>
      </c>
      <c r="D263">
        <v>42267</v>
      </c>
      <c r="E263">
        <v>42179</v>
      </c>
      <c r="F263">
        <v>42169</v>
      </c>
      <c r="G263">
        <v>42705</v>
      </c>
      <c r="H263">
        <v>41854</v>
      </c>
      <c r="I263">
        <v>42237</v>
      </c>
      <c r="J263">
        <v>42263</v>
      </c>
      <c r="L263" s="1" t="str">
        <f t="shared" si="52"/>
        <v>11MAR2024:23:00:00</v>
      </c>
      <c r="M263">
        <v>22</v>
      </c>
      <c r="N263">
        <f t="shared" si="53"/>
        <v>-346.3867190000019</v>
      </c>
      <c r="O263">
        <f t="shared" si="54"/>
        <v>-346.3867190000019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0.80458899329049949</v>
      </c>
      <c r="V263">
        <f t="shared" si="59"/>
        <v>22</v>
      </c>
      <c r="W263">
        <f t="shared" si="60"/>
        <v>-346.3867190000019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289</v>
      </c>
      <c r="B264">
        <v>41019.351562999997</v>
      </c>
      <c r="C264">
        <v>40444</v>
      </c>
      <c r="D264">
        <v>40102</v>
      </c>
      <c r="E264">
        <v>39993</v>
      </c>
      <c r="F264">
        <v>40345</v>
      </c>
      <c r="G264">
        <v>40444</v>
      </c>
      <c r="H264">
        <v>40257</v>
      </c>
      <c r="I264">
        <v>40497</v>
      </c>
      <c r="J264">
        <v>40345</v>
      </c>
      <c r="L264" s="1" t="str">
        <f t="shared" si="52"/>
        <v>12MAR2024:00:00:00</v>
      </c>
      <c r="M264">
        <v>23</v>
      </c>
      <c r="N264">
        <f t="shared" si="53"/>
        <v>-575.35156299999653</v>
      </c>
      <c r="O264">
        <f t="shared" si="54"/>
        <v>-575.35156299999653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1.4026344666037367</v>
      </c>
      <c r="V264">
        <f t="shared" si="59"/>
        <v>23</v>
      </c>
      <c r="W264">
        <f t="shared" si="60"/>
        <v>-575.35156299999653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290</v>
      </c>
      <c r="B265">
        <v>39134.515625</v>
      </c>
      <c r="C265">
        <v>39039</v>
      </c>
      <c r="D265">
        <v>38565</v>
      </c>
      <c r="E265">
        <v>38379</v>
      </c>
      <c r="F265">
        <v>38772</v>
      </c>
      <c r="G265">
        <v>38565</v>
      </c>
      <c r="H265">
        <v>38746</v>
      </c>
      <c r="I265">
        <v>39039</v>
      </c>
      <c r="J265">
        <v>38785</v>
      </c>
      <c r="L265" s="1" t="str">
        <f t="shared" si="52"/>
        <v>12MAR2024:01:00:00</v>
      </c>
      <c r="M265">
        <v>24</v>
      </c>
      <c r="N265">
        <f t="shared" si="53"/>
        <v>-95.515625</v>
      </c>
      <c r="O265">
        <f t="shared" si="54"/>
        <v>-95.515625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0.24407003248810491</v>
      </c>
      <c r="V265">
        <f t="shared" si="59"/>
        <v>24</v>
      </c>
      <c r="W265">
        <f t="shared" si="60"/>
        <v>-95.515625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291</v>
      </c>
      <c r="B266">
        <v>37962.71875</v>
      </c>
      <c r="C266">
        <v>37830</v>
      </c>
      <c r="D266">
        <v>37485</v>
      </c>
      <c r="E266">
        <v>37375</v>
      </c>
      <c r="F266">
        <v>37633</v>
      </c>
      <c r="G266">
        <v>37312</v>
      </c>
      <c r="H266">
        <v>37599</v>
      </c>
      <c r="I266">
        <v>37830</v>
      </c>
      <c r="J266">
        <v>37621</v>
      </c>
      <c r="L266" s="1" t="str">
        <f t="shared" si="52"/>
        <v>12MAR2024:02:00:00</v>
      </c>
      <c r="M266">
        <v>1</v>
      </c>
      <c r="N266">
        <f t="shared" si="53"/>
        <v>-132.71875</v>
      </c>
      <c r="O266">
        <f t="shared" si="54"/>
        <v>-132.71875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0.34960285872570707</v>
      </c>
      <c r="V266">
        <f t="shared" si="59"/>
        <v>1</v>
      </c>
      <c r="W266">
        <f t="shared" si="60"/>
        <v>-132.71875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292</v>
      </c>
      <c r="B267">
        <v>37507.171875</v>
      </c>
      <c r="C267">
        <v>37277</v>
      </c>
      <c r="D267">
        <v>36824</v>
      </c>
      <c r="E267">
        <v>36671</v>
      </c>
      <c r="F267">
        <v>37085</v>
      </c>
      <c r="G267">
        <v>36610</v>
      </c>
      <c r="H267">
        <v>37089</v>
      </c>
      <c r="I267">
        <v>37277</v>
      </c>
      <c r="J267">
        <v>37029</v>
      </c>
      <c r="L267" s="1" t="str">
        <f t="shared" si="52"/>
        <v>12MAR2024:03:00:00</v>
      </c>
      <c r="M267">
        <v>2</v>
      </c>
      <c r="N267">
        <f t="shared" si="53"/>
        <v>-230.171875</v>
      </c>
      <c r="O267">
        <f t="shared" si="54"/>
        <v>-230.171875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0.61367430145651314</v>
      </c>
      <c r="V267">
        <f t="shared" si="59"/>
        <v>2</v>
      </c>
      <c r="W267">
        <f t="shared" si="60"/>
        <v>-230.171875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293</v>
      </c>
      <c r="B268">
        <v>37012.300780999998</v>
      </c>
      <c r="C268">
        <v>37157</v>
      </c>
      <c r="D268">
        <v>36721</v>
      </c>
      <c r="E268">
        <v>36645</v>
      </c>
      <c r="F268">
        <v>36843</v>
      </c>
      <c r="G268">
        <v>36536</v>
      </c>
      <c r="H268">
        <v>36908</v>
      </c>
      <c r="I268">
        <v>37157</v>
      </c>
      <c r="J268">
        <v>36898</v>
      </c>
      <c r="L268" s="1" t="str">
        <f t="shared" si="52"/>
        <v>12MAR2024:04:00:00</v>
      </c>
      <c r="M268">
        <v>3</v>
      </c>
      <c r="N268">
        <f t="shared" si="53"/>
        <v>144.6992190000019</v>
      </c>
      <c r="O268" t="str">
        <f t="shared" si="54"/>
        <v/>
      </c>
      <c r="P268">
        <f t="shared" si="55"/>
        <v>144.6992190000019</v>
      </c>
      <c r="Q268" t="str">
        <f t="shared" si="56"/>
        <v/>
      </c>
      <c r="R268">
        <f t="shared" si="57"/>
        <v>1</v>
      </c>
      <c r="S268">
        <f t="shared" si="58"/>
        <v>0.39094899789175552</v>
      </c>
      <c r="V268">
        <f t="shared" si="59"/>
        <v>3</v>
      </c>
      <c r="W268" t="str">
        <f t="shared" si="60"/>
        <v/>
      </c>
      <c r="X268">
        <f t="shared" si="61"/>
        <v>144.6992190000019</v>
      </c>
      <c r="Y268" t="str">
        <f t="shared" si="62"/>
        <v/>
      </c>
      <c r="Z268">
        <f t="shared" si="63"/>
        <v>1</v>
      </c>
    </row>
    <row r="269" spans="1:26" x14ac:dyDescent="0.25">
      <c r="A269" t="s">
        <v>294</v>
      </c>
      <c r="B269">
        <v>37346.085937999997</v>
      </c>
      <c r="C269">
        <v>37726</v>
      </c>
      <c r="D269">
        <v>37306</v>
      </c>
      <c r="E269">
        <v>37137</v>
      </c>
      <c r="F269">
        <v>37229</v>
      </c>
      <c r="G269">
        <v>37187</v>
      </c>
      <c r="H269">
        <v>37383</v>
      </c>
      <c r="I269">
        <v>37726</v>
      </c>
      <c r="J269">
        <v>37440</v>
      </c>
      <c r="L269" s="1" t="str">
        <f t="shared" si="52"/>
        <v>12MAR2024:05:00:00</v>
      </c>
      <c r="M269">
        <v>4</v>
      </c>
      <c r="N269">
        <f t="shared" si="53"/>
        <v>379.91406200000347</v>
      </c>
      <c r="O269" t="str">
        <f t="shared" si="54"/>
        <v/>
      </c>
      <c r="P269">
        <f t="shared" si="55"/>
        <v>379.91406200000347</v>
      </c>
      <c r="Q269" t="str">
        <f t="shared" si="56"/>
        <v/>
      </c>
      <c r="R269">
        <f t="shared" si="57"/>
        <v>1</v>
      </c>
      <c r="S269">
        <f t="shared" si="58"/>
        <v>1.0172794617104366</v>
      </c>
      <c r="V269">
        <f t="shared" si="59"/>
        <v>4</v>
      </c>
      <c r="W269" t="str">
        <f t="shared" si="60"/>
        <v/>
      </c>
      <c r="X269">
        <f t="shared" si="61"/>
        <v>379.91406200000347</v>
      </c>
      <c r="Y269" t="str">
        <f t="shared" si="62"/>
        <v/>
      </c>
      <c r="Z269">
        <f t="shared" si="63"/>
        <v>1</v>
      </c>
    </row>
    <row r="270" spans="1:26" x14ac:dyDescent="0.25">
      <c r="A270" t="s">
        <v>295</v>
      </c>
      <c r="B270">
        <v>38856.253905999998</v>
      </c>
      <c r="C270">
        <v>39193</v>
      </c>
      <c r="D270">
        <v>39052</v>
      </c>
      <c r="E270">
        <v>38749</v>
      </c>
      <c r="F270">
        <v>38379</v>
      </c>
      <c r="G270">
        <v>38970</v>
      </c>
      <c r="H270">
        <v>38673</v>
      </c>
      <c r="I270">
        <v>39193</v>
      </c>
      <c r="J270">
        <v>38944</v>
      </c>
      <c r="L270" s="1" t="str">
        <f t="shared" si="52"/>
        <v>12MAR2024:06:00:00</v>
      </c>
      <c r="M270">
        <v>5</v>
      </c>
      <c r="N270">
        <f t="shared" si="53"/>
        <v>336.7460940000019</v>
      </c>
      <c r="O270" t="str">
        <f t="shared" si="54"/>
        <v/>
      </c>
      <c r="P270">
        <f t="shared" si="55"/>
        <v>336.7460940000019</v>
      </c>
      <c r="Q270" t="str">
        <f t="shared" si="56"/>
        <v/>
      </c>
      <c r="R270">
        <f t="shared" si="57"/>
        <v>1</v>
      </c>
      <c r="S270">
        <f t="shared" si="58"/>
        <v>0.86664580382516798</v>
      </c>
      <c r="V270">
        <f t="shared" si="59"/>
        <v>5</v>
      </c>
      <c r="W270" t="str">
        <f t="shared" si="60"/>
        <v/>
      </c>
      <c r="X270">
        <f t="shared" si="61"/>
        <v>336.7460940000019</v>
      </c>
      <c r="Y270" t="str">
        <f t="shared" si="62"/>
        <v/>
      </c>
      <c r="Z270">
        <f t="shared" si="63"/>
        <v>1</v>
      </c>
    </row>
    <row r="271" spans="1:26" x14ac:dyDescent="0.25">
      <c r="A271" t="s">
        <v>296</v>
      </c>
      <c r="B271">
        <v>41090.125</v>
      </c>
      <c r="C271">
        <v>41522</v>
      </c>
      <c r="D271">
        <v>41857</v>
      </c>
      <c r="E271">
        <v>41417</v>
      </c>
      <c r="F271">
        <v>40307</v>
      </c>
      <c r="G271">
        <v>42069</v>
      </c>
      <c r="H271">
        <v>40799</v>
      </c>
      <c r="I271">
        <v>41522</v>
      </c>
      <c r="J271">
        <v>41408</v>
      </c>
      <c r="L271" s="1" t="str">
        <f t="shared" si="52"/>
        <v>12MAR2024:07:00:00</v>
      </c>
      <c r="M271">
        <v>6</v>
      </c>
      <c r="N271">
        <f t="shared" si="53"/>
        <v>431.875</v>
      </c>
      <c r="O271" t="str">
        <f t="shared" si="54"/>
        <v/>
      </c>
      <c r="P271">
        <f t="shared" si="55"/>
        <v>431.875</v>
      </c>
      <c r="Q271" t="str">
        <f t="shared" si="56"/>
        <v/>
      </c>
      <c r="R271">
        <f t="shared" si="57"/>
        <v>1</v>
      </c>
      <c r="S271">
        <f t="shared" si="58"/>
        <v>1.0510432859476577</v>
      </c>
      <c r="V271">
        <f t="shared" si="59"/>
        <v>6</v>
      </c>
      <c r="W271" t="str">
        <f t="shared" si="60"/>
        <v/>
      </c>
      <c r="X271">
        <f t="shared" si="61"/>
        <v>431.875</v>
      </c>
      <c r="Y271" t="str">
        <f t="shared" si="62"/>
        <v/>
      </c>
      <c r="Z271">
        <f t="shared" si="63"/>
        <v>1</v>
      </c>
    </row>
    <row r="272" spans="1:26" x14ac:dyDescent="0.25">
      <c r="A272" t="s">
        <v>297</v>
      </c>
      <c r="B272">
        <v>42767.050780999998</v>
      </c>
      <c r="C272">
        <v>43210</v>
      </c>
      <c r="D272">
        <v>43204</v>
      </c>
      <c r="E272">
        <v>42820</v>
      </c>
      <c r="F272">
        <v>41853</v>
      </c>
      <c r="G272">
        <v>44050</v>
      </c>
      <c r="H272">
        <v>42507</v>
      </c>
      <c r="I272">
        <v>43210</v>
      </c>
      <c r="J272">
        <v>43067</v>
      </c>
      <c r="L272" s="1" t="str">
        <f t="shared" si="52"/>
        <v>12MAR2024:08:00:00</v>
      </c>
      <c r="M272">
        <v>7</v>
      </c>
      <c r="N272">
        <f t="shared" si="53"/>
        <v>442.9492190000019</v>
      </c>
      <c r="O272" t="str">
        <f t="shared" si="54"/>
        <v/>
      </c>
      <c r="P272">
        <f t="shared" si="55"/>
        <v>442.9492190000019</v>
      </c>
      <c r="Q272" t="str">
        <f t="shared" si="56"/>
        <v/>
      </c>
      <c r="R272">
        <f t="shared" si="57"/>
        <v>1</v>
      </c>
      <c r="S272">
        <f t="shared" si="58"/>
        <v>1.0357254262592028</v>
      </c>
      <c r="V272">
        <f t="shared" si="59"/>
        <v>7</v>
      </c>
      <c r="W272" t="str">
        <f t="shared" si="60"/>
        <v/>
      </c>
      <c r="X272">
        <f t="shared" si="61"/>
        <v>442.9492190000019</v>
      </c>
      <c r="Y272" t="str">
        <f t="shared" si="62"/>
        <v/>
      </c>
      <c r="Z272">
        <f t="shared" si="63"/>
        <v>1</v>
      </c>
    </row>
    <row r="273" spans="1:26" x14ac:dyDescent="0.25">
      <c r="A273" t="s">
        <v>298</v>
      </c>
      <c r="B273">
        <v>43399.953125</v>
      </c>
      <c r="C273">
        <v>43820</v>
      </c>
      <c r="D273">
        <v>43787</v>
      </c>
      <c r="E273">
        <v>43401</v>
      </c>
      <c r="F273">
        <v>42660</v>
      </c>
      <c r="G273">
        <v>44436</v>
      </c>
      <c r="H273">
        <v>43388</v>
      </c>
      <c r="I273">
        <v>43820</v>
      </c>
      <c r="J273">
        <v>43707</v>
      </c>
      <c r="L273" s="1" t="str">
        <f t="shared" si="52"/>
        <v>12MAR2024:09:00:00</v>
      </c>
      <c r="M273">
        <v>8</v>
      </c>
      <c r="N273">
        <f t="shared" si="53"/>
        <v>420.046875</v>
      </c>
      <c r="O273" t="str">
        <f t="shared" si="54"/>
        <v/>
      </c>
      <c r="P273">
        <f t="shared" si="55"/>
        <v>420.046875</v>
      </c>
      <c r="Q273" t="str">
        <f t="shared" si="56"/>
        <v/>
      </c>
      <c r="R273">
        <f t="shared" si="57"/>
        <v>1</v>
      </c>
      <c r="S273">
        <f t="shared" si="58"/>
        <v>0.96785098774228218</v>
      </c>
      <c r="V273">
        <f t="shared" si="59"/>
        <v>8</v>
      </c>
      <c r="W273" t="str">
        <f t="shared" si="60"/>
        <v/>
      </c>
      <c r="X273">
        <f t="shared" si="61"/>
        <v>420.046875</v>
      </c>
      <c r="Y273" t="str">
        <f t="shared" si="62"/>
        <v/>
      </c>
      <c r="Z273">
        <f t="shared" si="63"/>
        <v>1</v>
      </c>
    </row>
    <row r="274" spans="1:26" x14ac:dyDescent="0.25">
      <c r="A274" t="s">
        <v>299</v>
      </c>
      <c r="B274">
        <v>43767.460937999997</v>
      </c>
      <c r="C274">
        <v>43919</v>
      </c>
      <c r="D274">
        <v>44141</v>
      </c>
      <c r="E274">
        <v>43834</v>
      </c>
      <c r="F274">
        <v>42993</v>
      </c>
      <c r="G274">
        <v>44707</v>
      </c>
      <c r="H274">
        <v>43602</v>
      </c>
      <c r="I274">
        <v>43919</v>
      </c>
      <c r="J274">
        <v>43935</v>
      </c>
      <c r="L274" s="1" t="str">
        <f t="shared" si="52"/>
        <v>12MAR2024:10:00:00</v>
      </c>
      <c r="M274">
        <v>9</v>
      </c>
      <c r="N274">
        <f t="shared" si="53"/>
        <v>151.53906200000347</v>
      </c>
      <c r="O274" t="str">
        <f t="shared" si="54"/>
        <v/>
      </c>
      <c r="P274">
        <f t="shared" si="55"/>
        <v>151.53906200000347</v>
      </c>
      <c r="Q274" t="str">
        <f t="shared" si="56"/>
        <v/>
      </c>
      <c r="R274">
        <f t="shared" si="57"/>
        <v>1</v>
      </c>
      <c r="S274">
        <f t="shared" si="58"/>
        <v>0.34623681326789851</v>
      </c>
      <c r="V274">
        <f t="shared" si="59"/>
        <v>9</v>
      </c>
      <c r="W274" t="str">
        <f t="shared" si="60"/>
        <v/>
      </c>
      <c r="X274">
        <f t="shared" si="61"/>
        <v>151.53906200000347</v>
      </c>
      <c r="Y274" t="str">
        <f t="shared" si="62"/>
        <v/>
      </c>
      <c r="Z274">
        <f t="shared" si="63"/>
        <v>1</v>
      </c>
    </row>
    <row r="275" spans="1:26" x14ac:dyDescent="0.25">
      <c r="A275" t="s">
        <v>300</v>
      </c>
      <c r="B275">
        <v>44107.503905999998</v>
      </c>
      <c r="C275">
        <v>43869</v>
      </c>
      <c r="D275">
        <v>44388</v>
      </c>
      <c r="E275">
        <v>44025</v>
      </c>
      <c r="F275">
        <v>43182</v>
      </c>
      <c r="G275">
        <v>44785</v>
      </c>
      <c r="H275">
        <v>43670</v>
      </c>
      <c r="I275">
        <v>43869</v>
      </c>
      <c r="J275">
        <v>44022</v>
      </c>
      <c r="L275" s="1" t="str">
        <f t="shared" si="52"/>
        <v>12MAR2024:11:00:00</v>
      </c>
      <c r="M275">
        <v>10</v>
      </c>
      <c r="N275">
        <f t="shared" si="53"/>
        <v>-238.5039059999981</v>
      </c>
      <c r="O275">
        <f t="shared" si="54"/>
        <v>-238.5039059999981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0.54073317435574519</v>
      </c>
      <c r="V275">
        <f t="shared" si="59"/>
        <v>10</v>
      </c>
      <c r="W275">
        <f t="shared" si="60"/>
        <v>-238.5039059999981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301</v>
      </c>
      <c r="B276">
        <v>44202.585937999997</v>
      </c>
      <c r="C276">
        <v>43795</v>
      </c>
      <c r="D276">
        <v>44741</v>
      </c>
      <c r="E276">
        <v>44462</v>
      </c>
      <c r="F276">
        <v>43278</v>
      </c>
      <c r="G276">
        <v>45004</v>
      </c>
      <c r="H276">
        <v>43715</v>
      </c>
      <c r="I276">
        <v>43795</v>
      </c>
      <c r="J276">
        <v>44136</v>
      </c>
      <c r="L276" s="1" t="str">
        <f t="shared" si="52"/>
        <v>12MAR2024:12:00:00</v>
      </c>
      <c r="M276">
        <v>11</v>
      </c>
      <c r="N276">
        <f t="shared" si="53"/>
        <v>-407.58593799999653</v>
      </c>
      <c r="O276">
        <f t="shared" si="54"/>
        <v>-407.58593799999653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0.92208618421485555</v>
      </c>
      <c r="V276">
        <f t="shared" si="59"/>
        <v>11</v>
      </c>
      <c r="W276">
        <f t="shared" si="60"/>
        <v>-407.58593799999653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302</v>
      </c>
      <c r="B277">
        <v>44583.191405999998</v>
      </c>
      <c r="C277">
        <v>43949</v>
      </c>
      <c r="D277">
        <v>45042</v>
      </c>
      <c r="E277">
        <v>44703</v>
      </c>
      <c r="F277">
        <v>43600</v>
      </c>
      <c r="G277">
        <v>45339</v>
      </c>
      <c r="H277">
        <v>43962</v>
      </c>
      <c r="I277">
        <v>43949</v>
      </c>
      <c r="J277">
        <v>44389</v>
      </c>
      <c r="L277" s="1" t="str">
        <f t="shared" si="52"/>
        <v>12MAR2024:13:00:00</v>
      </c>
      <c r="M277">
        <v>12</v>
      </c>
      <c r="N277">
        <f t="shared" si="53"/>
        <v>-634.1914059999981</v>
      </c>
      <c r="O277">
        <f t="shared" si="54"/>
        <v>-634.1914059999981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1.4224899250138667</v>
      </c>
      <c r="V277">
        <f t="shared" si="59"/>
        <v>12</v>
      </c>
      <c r="W277">
        <f t="shared" si="60"/>
        <v>-634.1914059999981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25">
      <c r="A278" t="s">
        <v>303</v>
      </c>
      <c r="B278">
        <v>45146.714844000002</v>
      </c>
      <c r="C278">
        <v>44522</v>
      </c>
      <c r="D278">
        <v>46191</v>
      </c>
      <c r="E278">
        <v>45785</v>
      </c>
      <c r="F278">
        <v>44329</v>
      </c>
      <c r="G278">
        <v>45864</v>
      </c>
      <c r="H278">
        <v>44555</v>
      </c>
      <c r="I278">
        <v>44522</v>
      </c>
      <c r="J278">
        <v>45097</v>
      </c>
      <c r="L278" s="1" t="str">
        <f t="shared" si="52"/>
        <v>12MAR2024:14:00:00</v>
      </c>
      <c r="M278">
        <v>13</v>
      </c>
      <c r="N278">
        <f t="shared" si="53"/>
        <v>-624.7148440000019</v>
      </c>
      <c r="O278">
        <f t="shared" si="54"/>
        <v>-624.7148440000019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1.383743747820062</v>
      </c>
      <c r="V278">
        <f t="shared" si="59"/>
        <v>13</v>
      </c>
      <c r="W278">
        <f t="shared" si="60"/>
        <v>-624.7148440000019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25">
      <c r="A279" t="s">
        <v>304</v>
      </c>
      <c r="B279">
        <v>45657.644530999998</v>
      </c>
      <c r="C279">
        <v>45252</v>
      </c>
      <c r="D279">
        <v>47019</v>
      </c>
      <c r="E279">
        <v>46469</v>
      </c>
      <c r="F279">
        <v>45156</v>
      </c>
      <c r="G279">
        <v>46229</v>
      </c>
      <c r="H279">
        <v>45234</v>
      </c>
      <c r="I279">
        <v>45252</v>
      </c>
      <c r="J279">
        <v>45787</v>
      </c>
      <c r="L279" s="1" t="str">
        <f t="shared" si="52"/>
        <v>12MAR2024:15:00:00</v>
      </c>
      <c r="M279">
        <v>14</v>
      </c>
      <c r="N279">
        <f t="shared" si="53"/>
        <v>-405.6445309999981</v>
      </c>
      <c r="O279">
        <f t="shared" si="54"/>
        <v>-405.6445309999981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0.88844822190636485</v>
      </c>
      <c r="V279">
        <f t="shared" si="59"/>
        <v>14</v>
      </c>
      <c r="W279">
        <f t="shared" si="60"/>
        <v>-405.6445309999981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25">
      <c r="A280" t="s">
        <v>305</v>
      </c>
      <c r="B280">
        <v>46024.324219000002</v>
      </c>
      <c r="C280">
        <v>45892</v>
      </c>
      <c r="D280">
        <v>47666</v>
      </c>
      <c r="E280">
        <v>47097</v>
      </c>
      <c r="F280">
        <v>45815</v>
      </c>
      <c r="G280">
        <v>46449</v>
      </c>
      <c r="H280">
        <v>45718</v>
      </c>
      <c r="I280">
        <v>45892</v>
      </c>
      <c r="J280">
        <v>46338</v>
      </c>
      <c r="L280" s="1" t="str">
        <f t="shared" si="52"/>
        <v>12MAR2024:16:00:00</v>
      </c>
      <c r="M280">
        <v>15</v>
      </c>
      <c r="N280">
        <f t="shared" si="53"/>
        <v>-132.3242190000019</v>
      </c>
      <c r="O280">
        <f t="shared" si="54"/>
        <v>-132.3242190000019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0.28750931435811311</v>
      </c>
      <c r="V280">
        <f t="shared" si="59"/>
        <v>15</v>
      </c>
      <c r="W280">
        <f t="shared" si="60"/>
        <v>-132.3242190000019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25">
      <c r="A281" t="s">
        <v>306</v>
      </c>
      <c r="B281">
        <v>46555.328125</v>
      </c>
      <c r="C281">
        <v>46786</v>
      </c>
      <c r="D281">
        <v>48260</v>
      </c>
      <c r="E281">
        <v>47771</v>
      </c>
      <c r="F281">
        <v>46697</v>
      </c>
      <c r="G281">
        <v>46895</v>
      </c>
      <c r="H281">
        <v>46562</v>
      </c>
      <c r="I281">
        <v>46786</v>
      </c>
      <c r="J281">
        <v>47075</v>
      </c>
      <c r="L281" s="1" t="str">
        <f t="shared" si="52"/>
        <v>12MAR2024:17:00:00</v>
      </c>
      <c r="M281">
        <v>16</v>
      </c>
      <c r="N281">
        <f t="shared" si="53"/>
        <v>230.671875</v>
      </c>
      <c r="O281" t="str">
        <f t="shared" si="54"/>
        <v/>
      </c>
      <c r="P281">
        <f t="shared" si="55"/>
        <v>230.671875</v>
      </c>
      <c r="Q281" t="str">
        <f t="shared" si="56"/>
        <v/>
      </c>
      <c r="R281">
        <f t="shared" si="57"/>
        <v>1</v>
      </c>
      <c r="S281">
        <f t="shared" si="58"/>
        <v>0.49547900163145936</v>
      </c>
      <c r="V281">
        <f t="shared" si="59"/>
        <v>16</v>
      </c>
      <c r="W281" t="str">
        <f t="shared" si="60"/>
        <v/>
      </c>
      <c r="X281">
        <f t="shared" si="61"/>
        <v>230.671875</v>
      </c>
      <c r="Y281" t="str">
        <f t="shared" si="62"/>
        <v/>
      </c>
      <c r="Z281">
        <f t="shared" si="63"/>
        <v>1</v>
      </c>
    </row>
    <row r="282" spans="1:26" x14ac:dyDescent="0.25">
      <c r="A282" t="s">
        <v>307</v>
      </c>
      <c r="B282">
        <v>47106.417969000002</v>
      </c>
      <c r="C282">
        <v>47513</v>
      </c>
      <c r="D282">
        <v>48458</v>
      </c>
      <c r="E282">
        <v>48252</v>
      </c>
      <c r="F282">
        <v>47368</v>
      </c>
      <c r="G282">
        <v>47103</v>
      </c>
      <c r="H282">
        <v>47233</v>
      </c>
      <c r="I282">
        <v>47513</v>
      </c>
      <c r="J282">
        <v>47571</v>
      </c>
      <c r="L282" s="1" t="str">
        <f t="shared" si="52"/>
        <v>12MAR2024:18:00:00</v>
      </c>
      <c r="M282">
        <v>17</v>
      </c>
      <c r="N282">
        <f t="shared" si="53"/>
        <v>406.5820309999981</v>
      </c>
      <c r="O282" t="str">
        <f t="shared" si="54"/>
        <v/>
      </c>
      <c r="P282">
        <f t="shared" si="55"/>
        <v>406.5820309999981</v>
      </c>
      <c r="Q282" t="str">
        <f t="shared" si="56"/>
        <v/>
      </c>
      <c r="R282">
        <f t="shared" si="57"/>
        <v>1</v>
      </c>
      <c r="S282">
        <f t="shared" si="58"/>
        <v>0.86311387817168217</v>
      </c>
      <c r="V282">
        <f t="shared" si="59"/>
        <v>17</v>
      </c>
      <c r="W282" t="str">
        <f t="shared" si="60"/>
        <v/>
      </c>
      <c r="X282">
        <f t="shared" si="61"/>
        <v>406.5820309999981</v>
      </c>
      <c r="Y282" t="str">
        <f t="shared" si="62"/>
        <v/>
      </c>
      <c r="Z282">
        <f t="shared" si="63"/>
        <v>1</v>
      </c>
    </row>
    <row r="283" spans="1:26" x14ac:dyDescent="0.25">
      <c r="A283" t="s">
        <v>308</v>
      </c>
      <c r="B283">
        <v>46772.976562999997</v>
      </c>
      <c r="C283">
        <v>46634</v>
      </c>
      <c r="D283">
        <v>48823</v>
      </c>
      <c r="E283">
        <v>48895</v>
      </c>
      <c r="F283">
        <v>46288</v>
      </c>
      <c r="G283">
        <v>46861</v>
      </c>
      <c r="H283">
        <v>46195</v>
      </c>
      <c r="I283">
        <v>46634</v>
      </c>
      <c r="J283">
        <v>46986</v>
      </c>
      <c r="L283" s="1" t="str">
        <f t="shared" si="52"/>
        <v>12MAR2024:19:00:00</v>
      </c>
      <c r="M283">
        <v>18</v>
      </c>
      <c r="N283">
        <f t="shared" si="53"/>
        <v>-138.97656299999653</v>
      </c>
      <c r="O283">
        <f t="shared" si="54"/>
        <v>-138.97656299999653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0.2971300379243656</v>
      </c>
      <c r="V283">
        <f t="shared" si="59"/>
        <v>18</v>
      </c>
      <c r="W283">
        <f t="shared" si="60"/>
        <v>-138.97656299999653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309</v>
      </c>
      <c r="B284">
        <v>46815.285155999998</v>
      </c>
      <c r="C284">
        <v>46318</v>
      </c>
      <c r="D284">
        <v>49138</v>
      </c>
      <c r="E284">
        <v>49106</v>
      </c>
      <c r="F284">
        <v>45776</v>
      </c>
      <c r="G284">
        <v>46684</v>
      </c>
      <c r="H284">
        <v>45942</v>
      </c>
      <c r="I284">
        <v>46318</v>
      </c>
      <c r="J284">
        <v>46804</v>
      </c>
      <c r="L284" s="1" t="str">
        <f t="shared" si="52"/>
        <v>12MAR2024:20:00:00</v>
      </c>
      <c r="M284">
        <v>19</v>
      </c>
      <c r="N284">
        <f t="shared" si="53"/>
        <v>-497.2851559999981</v>
      </c>
      <c r="O284">
        <f t="shared" si="54"/>
        <v>-497.2851559999981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1.0622281896669477</v>
      </c>
      <c r="V284">
        <f t="shared" si="59"/>
        <v>19</v>
      </c>
      <c r="W284">
        <f t="shared" si="60"/>
        <v>-497.2851559999981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25">
      <c r="A285" t="s">
        <v>310</v>
      </c>
      <c r="B285">
        <v>47163.4375</v>
      </c>
      <c r="C285">
        <v>46707</v>
      </c>
      <c r="D285">
        <v>47931</v>
      </c>
      <c r="E285">
        <v>47782</v>
      </c>
      <c r="F285">
        <v>46099</v>
      </c>
      <c r="G285">
        <v>47303</v>
      </c>
      <c r="H285">
        <v>46435</v>
      </c>
      <c r="I285">
        <v>46707</v>
      </c>
      <c r="J285">
        <v>46924</v>
      </c>
      <c r="L285" s="1" t="str">
        <f t="shared" si="52"/>
        <v>12MAR2024:21:00:00</v>
      </c>
      <c r="M285">
        <v>20</v>
      </c>
      <c r="N285">
        <f t="shared" si="53"/>
        <v>-456.4375</v>
      </c>
      <c r="O285">
        <f t="shared" si="54"/>
        <v>-456.4375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0.96777827103887415</v>
      </c>
      <c r="V285">
        <f t="shared" si="59"/>
        <v>20</v>
      </c>
      <c r="W285">
        <f t="shared" si="60"/>
        <v>-456.4375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311</v>
      </c>
      <c r="B286">
        <v>46461.851562999997</v>
      </c>
      <c r="C286">
        <v>45850</v>
      </c>
      <c r="D286">
        <v>46237</v>
      </c>
      <c r="E286">
        <v>46120</v>
      </c>
      <c r="F286">
        <v>45231</v>
      </c>
      <c r="G286">
        <v>46431</v>
      </c>
      <c r="H286">
        <v>45661</v>
      </c>
      <c r="I286">
        <v>45850</v>
      </c>
      <c r="J286">
        <v>45904</v>
      </c>
      <c r="L286" s="1" t="str">
        <f t="shared" si="52"/>
        <v>12MAR2024:22:00:00</v>
      </c>
      <c r="M286">
        <v>21</v>
      </c>
      <c r="N286">
        <f t="shared" si="53"/>
        <v>-611.85156299999653</v>
      </c>
      <c r="O286">
        <f t="shared" si="54"/>
        <v>-611.85156299999653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1.3168901849947925</v>
      </c>
      <c r="V286">
        <f t="shared" si="59"/>
        <v>21</v>
      </c>
      <c r="W286">
        <f t="shared" si="60"/>
        <v>-611.85156299999653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25">
      <c r="A287" t="s">
        <v>312</v>
      </c>
      <c r="B287">
        <v>44638.769530999998</v>
      </c>
      <c r="C287">
        <v>43934</v>
      </c>
      <c r="D287">
        <v>43792</v>
      </c>
      <c r="E287">
        <v>43668</v>
      </c>
      <c r="F287">
        <v>43353</v>
      </c>
      <c r="G287">
        <v>44469</v>
      </c>
      <c r="H287">
        <v>43830</v>
      </c>
      <c r="I287">
        <v>43934</v>
      </c>
      <c r="J287">
        <v>43884</v>
      </c>
      <c r="L287" s="1" t="str">
        <f t="shared" si="52"/>
        <v>12MAR2024:23:00:00</v>
      </c>
      <c r="M287">
        <v>22</v>
      </c>
      <c r="N287">
        <f t="shared" si="53"/>
        <v>-704.7695309999981</v>
      </c>
      <c r="O287">
        <f t="shared" si="54"/>
        <v>-704.7695309999981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1.5788283109160557</v>
      </c>
      <c r="V287">
        <f t="shared" si="59"/>
        <v>22</v>
      </c>
      <c r="W287">
        <f t="shared" si="60"/>
        <v>-704.7695309999981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313</v>
      </c>
      <c r="B288">
        <v>42534.078125</v>
      </c>
      <c r="C288">
        <v>41834</v>
      </c>
      <c r="D288">
        <v>41346</v>
      </c>
      <c r="E288">
        <v>41177</v>
      </c>
      <c r="F288">
        <v>41350</v>
      </c>
      <c r="G288">
        <v>42094</v>
      </c>
      <c r="H288">
        <v>41802</v>
      </c>
      <c r="I288">
        <v>41834</v>
      </c>
      <c r="J288">
        <v>41693</v>
      </c>
      <c r="L288" s="1" t="str">
        <f t="shared" si="52"/>
        <v>13MAR2024:00:00:00</v>
      </c>
      <c r="M288">
        <v>23</v>
      </c>
      <c r="N288">
        <f t="shared" si="53"/>
        <v>-700.078125</v>
      </c>
      <c r="O288">
        <f t="shared" si="54"/>
        <v>-700.078125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1.6459228831587613</v>
      </c>
      <c r="V288">
        <f t="shared" si="59"/>
        <v>23</v>
      </c>
      <c r="W288">
        <f t="shared" si="60"/>
        <v>-700.078125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314</v>
      </c>
      <c r="B289">
        <v>40595.328125</v>
      </c>
      <c r="C289">
        <v>40213</v>
      </c>
      <c r="D289">
        <v>39780</v>
      </c>
      <c r="E289">
        <v>39552</v>
      </c>
      <c r="F289">
        <v>39901</v>
      </c>
      <c r="G289">
        <v>40712</v>
      </c>
      <c r="H289">
        <v>40076</v>
      </c>
      <c r="I289">
        <v>40213</v>
      </c>
      <c r="J289">
        <v>40092</v>
      </c>
      <c r="L289" s="1" t="str">
        <f t="shared" si="52"/>
        <v>13MAR2024:01:00:00</v>
      </c>
      <c r="M289">
        <v>24</v>
      </c>
      <c r="N289">
        <f t="shared" si="53"/>
        <v>-382.328125</v>
      </c>
      <c r="O289">
        <f t="shared" si="54"/>
        <v>-382.328125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0.94180326322956653</v>
      </c>
      <c r="V289">
        <f t="shared" si="59"/>
        <v>24</v>
      </c>
      <c r="W289">
        <f t="shared" si="60"/>
        <v>-382.328125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315</v>
      </c>
      <c r="B290">
        <v>39278.1875</v>
      </c>
      <c r="C290">
        <v>38975</v>
      </c>
      <c r="D290">
        <v>38288</v>
      </c>
      <c r="E290">
        <v>37991</v>
      </c>
      <c r="F290">
        <v>38672</v>
      </c>
      <c r="G290">
        <v>39124</v>
      </c>
      <c r="H290">
        <v>38853</v>
      </c>
      <c r="I290">
        <v>38975</v>
      </c>
      <c r="J290">
        <v>38747</v>
      </c>
      <c r="L290" s="1" t="str">
        <f t="shared" si="52"/>
        <v>13MAR2024:02:00:00</v>
      </c>
      <c r="M290">
        <v>1</v>
      </c>
      <c r="N290">
        <f t="shared" ref="N290:N353" si="64">C290-B290</f>
        <v>-303.1875</v>
      </c>
      <c r="O290">
        <f t="shared" si="54"/>
        <v>-303.1875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0.77189788861820574</v>
      </c>
      <c r="V290">
        <f t="shared" si="59"/>
        <v>1</v>
      </c>
      <c r="W290">
        <f t="shared" ref="W290:W353" si="66">O290</f>
        <v>-303.1875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316</v>
      </c>
      <c r="B291">
        <v>38615.964844000002</v>
      </c>
      <c r="C291">
        <v>38180</v>
      </c>
      <c r="D291">
        <v>37334</v>
      </c>
      <c r="E291">
        <v>37004</v>
      </c>
      <c r="F291">
        <v>37882</v>
      </c>
      <c r="G291">
        <v>38129</v>
      </c>
      <c r="H291">
        <v>38107</v>
      </c>
      <c r="I291">
        <v>38180</v>
      </c>
      <c r="J291">
        <v>37888</v>
      </c>
      <c r="L291" s="1" t="str">
        <f t="shared" si="52"/>
        <v>13MAR2024:03:00:00</v>
      </c>
      <c r="M291">
        <v>2</v>
      </c>
      <c r="N291">
        <f t="shared" si="64"/>
        <v>-435.9648440000019</v>
      </c>
      <c r="O291">
        <f t="shared" si="54"/>
        <v>-435.9648440000019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1.1289756600960352</v>
      </c>
      <c r="V291">
        <f t="shared" si="59"/>
        <v>2</v>
      </c>
      <c r="W291">
        <f t="shared" si="66"/>
        <v>-435.9648440000019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317</v>
      </c>
      <c r="B292">
        <v>38001.964844000002</v>
      </c>
      <c r="C292">
        <v>37662</v>
      </c>
      <c r="D292">
        <v>36987</v>
      </c>
      <c r="E292">
        <v>36679</v>
      </c>
      <c r="F292">
        <v>37197</v>
      </c>
      <c r="G292">
        <v>37643</v>
      </c>
      <c r="H292">
        <v>37493</v>
      </c>
      <c r="I292">
        <v>37662</v>
      </c>
      <c r="J292">
        <v>37355</v>
      </c>
      <c r="L292" s="1" t="str">
        <f t="shared" si="52"/>
        <v>13MAR2024:04:00:00</v>
      </c>
      <c r="M292">
        <v>4</v>
      </c>
      <c r="N292">
        <f t="shared" si="64"/>
        <v>-339.9648440000019</v>
      </c>
      <c r="O292">
        <f t="shared" si="54"/>
        <v>-339.9648440000019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0.89459806985132184</v>
      </c>
      <c r="V292">
        <f t="shared" si="59"/>
        <v>4</v>
      </c>
      <c r="W292">
        <f t="shared" si="66"/>
        <v>-339.9648440000019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318</v>
      </c>
      <c r="B293">
        <v>37842.953125</v>
      </c>
      <c r="C293">
        <v>37949</v>
      </c>
      <c r="D293">
        <v>37340</v>
      </c>
      <c r="E293">
        <v>36904</v>
      </c>
      <c r="F293">
        <v>37373</v>
      </c>
      <c r="G293">
        <v>37958</v>
      </c>
      <c r="H293">
        <v>37717</v>
      </c>
      <c r="I293">
        <v>37949</v>
      </c>
      <c r="J293">
        <v>37616</v>
      </c>
      <c r="L293" s="1" t="str">
        <f t="shared" si="52"/>
        <v>13MAR2024:05:00:00</v>
      </c>
      <c r="M293">
        <v>5</v>
      </c>
      <c r="N293">
        <f t="shared" si="64"/>
        <v>106.046875</v>
      </c>
      <c r="O293" t="str">
        <f t="shared" si="54"/>
        <v/>
      </c>
      <c r="P293">
        <f t="shared" si="55"/>
        <v>106.046875</v>
      </c>
      <c r="Q293" t="str">
        <f t="shared" si="56"/>
        <v/>
      </c>
      <c r="R293">
        <f t="shared" si="57"/>
        <v>1</v>
      </c>
      <c r="S293">
        <f t="shared" si="65"/>
        <v>0.28022885700731109</v>
      </c>
      <c r="V293">
        <f t="shared" si="59"/>
        <v>5</v>
      </c>
      <c r="W293" t="str">
        <f t="shared" si="66"/>
        <v/>
      </c>
      <c r="X293">
        <f t="shared" si="67"/>
        <v>106.046875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319</v>
      </c>
      <c r="B294">
        <v>39033.082030999998</v>
      </c>
      <c r="C294">
        <v>39123</v>
      </c>
      <c r="D294">
        <v>38840</v>
      </c>
      <c r="E294">
        <v>38316</v>
      </c>
      <c r="F294">
        <v>38395</v>
      </c>
      <c r="G294">
        <v>39507</v>
      </c>
      <c r="H294">
        <v>38678</v>
      </c>
      <c r="I294">
        <v>39123</v>
      </c>
      <c r="J294">
        <v>38866</v>
      </c>
      <c r="L294" s="1" t="str">
        <f t="shared" si="52"/>
        <v>13MAR2024:06:00:00</v>
      </c>
      <c r="M294">
        <v>6</v>
      </c>
      <c r="N294">
        <f t="shared" si="64"/>
        <v>89.917969000001904</v>
      </c>
      <c r="O294" t="str">
        <f t="shared" si="54"/>
        <v/>
      </c>
      <c r="P294">
        <f t="shared" si="55"/>
        <v>89.917969000001904</v>
      </c>
      <c r="Q294" t="str">
        <f t="shared" si="56"/>
        <v/>
      </c>
      <c r="R294">
        <f t="shared" si="57"/>
        <v>1</v>
      </c>
      <c r="S294">
        <f t="shared" si="65"/>
        <v>0.23036348738382798</v>
      </c>
      <c r="V294">
        <f t="shared" si="59"/>
        <v>6</v>
      </c>
      <c r="W294" t="str">
        <f t="shared" si="66"/>
        <v/>
      </c>
      <c r="X294">
        <f t="shared" si="67"/>
        <v>89.917969000001904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320</v>
      </c>
      <c r="B295">
        <v>40950.984375</v>
      </c>
      <c r="C295">
        <v>41472</v>
      </c>
      <c r="D295">
        <v>41403</v>
      </c>
      <c r="E295">
        <v>40592</v>
      </c>
      <c r="F295">
        <v>40535</v>
      </c>
      <c r="G295">
        <v>42397</v>
      </c>
      <c r="H295">
        <v>40793</v>
      </c>
      <c r="I295">
        <v>41472</v>
      </c>
      <c r="J295">
        <v>41292</v>
      </c>
      <c r="L295" s="1" t="str">
        <f t="shared" si="52"/>
        <v>13MAR2024:07:00:00</v>
      </c>
      <c r="M295">
        <v>7</v>
      </c>
      <c r="N295">
        <f t="shared" si="64"/>
        <v>521.015625</v>
      </c>
      <c r="O295" t="str">
        <f t="shared" si="54"/>
        <v/>
      </c>
      <c r="P295">
        <f t="shared" si="55"/>
        <v>521.015625</v>
      </c>
      <c r="Q295" t="str">
        <f t="shared" si="56"/>
        <v/>
      </c>
      <c r="R295">
        <f t="shared" si="57"/>
        <v>1</v>
      </c>
      <c r="S295">
        <f t="shared" si="65"/>
        <v>1.2722908446568937</v>
      </c>
      <c r="V295">
        <f t="shared" si="59"/>
        <v>7</v>
      </c>
      <c r="W295" t="str">
        <f t="shared" si="66"/>
        <v/>
      </c>
      <c r="X295">
        <f t="shared" si="67"/>
        <v>521.015625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321</v>
      </c>
      <c r="B296">
        <v>42605.371094000002</v>
      </c>
      <c r="C296">
        <v>43119</v>
      </c>
      <c r="D296">
        <v>42737</v>
      </c>
      <c r="E296">
        <v>42126</v>
      </c>
      <c r="F296">
        <v>42161</v>
      </c>
      <c r="G296">
        <v>44187</v>
      </c>
      <c r="H296">
        <v>42435</v>
      </c>
      <c r="I296">
        <v>43119</v>
      </c>
      <c r="J296">
        <v>42917</v>
      </c>
      <c r="L296" s="1" t="str">
        <f t="shared" si="52"/>
        <v>13MAR2024:08:00:00</v>
      </c>
      <c r="M296">
        <v>8</v>
      </c>
      <c r="N296">
        <f t="shared" si="64"/>
        <v>513.6289059999981</v>
      </c>
      <c r="O296" t="str">
        <f t="shared" si="54"/>
        <v/>
      </c>
      <c r="P296">
        <f t="shared" si="55"/>
        <v>513.6289059999981</v>
      </c>
      <c r="Q296" t="str">
        <f t="shared" si="56"/>
        <v/>
      </c>
      <c r="R296">
        <f t="shared" si="57"/>
        <v>1</v>
      </c>
      <c r="S296">
        <f t="shared" si="65"/>
        <v>1.2055496591422274</v>
      </c>
      <c r="V296">
        <f t="shared" si="59"/>
        <v>8</v>
      </c>
      <c r="W296" t="str">
        <f t="shared" si="66"/>
        <v/>
      </c>
      <c r="X296">
        <f t="shared" si="67"/>
        <v>513.6289059999981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322</v>
      </c>
      <c r="B297">
        <v>43460.757812999997</v>
      </c>
      <c r="C297">
        <v>43812</v>
      </c>
      <c r="D297">
        <v>43451</v>
      </c>
      <c r="E297">
        <v>42911</v>
      </c>
      <c r="F297">
        <v>42970</v>
      </c>
      <c r="G297">
        <v>44817</v>
      </c>
      <c r="H297">
        <v>43206</v>
      </c>
      <c r="I297">
        <v>43812</v>
      </c>
      <c r="J297">
        <v>43633</v>
      </c>
      <c r="L297" s="1" t="str">
        <f t="shared" si="52"/>
        <v>13MAR2024:09:00:00</v>
      </c>
      <c r="M297">
        <v>9</v>
      </c>
      <c r="N297">
        <f t="shared" si="64"/>
        <v>351.24218700000347</v>
      </c>
      <c r="O297" t="str">
        <f t="shared" si="54"/>
        <v/>
      </c>
      <c r="P297">
        <f t="shared" si="55"/>
        <v>351.24218700000347</v>
      </c>
      <c r="Q297" t="str">
        <f t="shared" si="56"/>
        <v/>
      </c>
      <c r="R297">
        <f t="shared" si="57"/>
        <v>1</v>
      </c>
      <c r="S297">
        <f t="shared" si="65"/>
        <v>0.80818238032411804</v>
      </c>
      <c r="V297">
        <f t="shared" si="59"/>
        <v>9</v>
      </c>
      <c r="W297" t="str">
        <f t="shared" si="66"/>
        <v/>
      </c>
      <c r="X297">
        <f t="shared" si="67"/>
        <v>351.24218700000347</v>
      </c>
      <c r="Y297" t="str">
        <f t="shared" si="68"/>
        <v/>
      </c>
      <c r="Z297">
        <f t="shared" si="69"/>
        <v>1</v>
      </c>
    </row>
    <row r="298" spans="1:26" x14ac:dyDescent="0.25">
      <c r="A298" t="s">
        <v>323</v>
      </c>
      <c r="B298">
        <v>44480.121094000002</v>
      </c>
      <c r="C298">
        <v>44653</v>
      </c>
      <c r="D298">
        <v>44478</v>
      </c>
      <c r="E298">
        <v>43959</v>
      </c>
      <c r="F298">
        <v>43978</v>
      </c>
      <c r="G298">
        <v>45851</v>
      </c>
      <c r="H298">
        <v>44082</v>
      </c>
      <c r="I298">
        <v>44653</v>
      </c>
      <c r="J298">
        <v>44556</v>
      </c>
      <c r="L298" s="1" t="str">
        <f t="shared" si="52"/>
        <v>13MAR2024:10:00:00</v>
      </c>
      <c r="M298">
        <v>10</v>
      </c>
      <c r="N298">
        <f t="shared" si="64"/>
        <v>172.8789059999981</v>
      </c>
      <c r="O298" t="str">
        <f t="shared" si="54"/>
        <v/>
      </c>
      <c r="P298">
        <f t="shared" si="55"/>
        <v>172.8789059999981</v>
      </c>
      <c r="Q298" t="str">
        <f t="shared" si="56"/>
        <v/>
      </c>
      <c r="R298">
        <f t="shared" si="57"/>
        <v>1</v>
      </c>
      <c r="S298">
        <f t="shared" si="65"/>
        <v>0.38866554709833745</v>
      </c>
      <c r="V298">
        <f t="shared" si="59"/>
        <v>10</v>
      </c>
      <c r="W298" t="str">
        <f t="shared" si="66"/>
        <v/>
      </c>
      <c r="X298">
        <f t="shared" si="67"/>
        <v>172.8789059999981</v>
      </c>
      <c r="Y298" t="str">
        <f t="shared" si="68"/>
        <v/>
      </c>
      <c r="Z298">
        <f t="shared" si="69"/>
        <v>1</v>
      </c>
    </row>
    <row r="299" spans="1:26" x14ac:dyDescent="0.25">
      <c r="A299" t="s">
        <v>324</v>
      </c>
      <c r="B299">
        <v>45396.445312999997</v>
      </c>
      <c r="C299">
        <v>45616</v>
      </c>
      <c r="D299">
        <v>45414</v>
      </c>
      <c r="E299">
        <v>44960</v>
      </c>
      <c r="F299">
        <v>45108</v>
      </c>
      <c r="G299">
        <v>46660</v>
      </c>
      <c r="H299">
        <v>45116</v>
      </c>
      <c r="I299">
        <v>45616</v>
      </c>
      <c r="J299">
        <v>45515</v>
      </c>
      <c r="L299" s="1" t="str">
        <f t="shared" si="52"/>
        <v>13MAR2024:11:00:00</v>
      </c>
      <c r="M299">
        <v>11</v>
      </c>
      <c r="N299">
        <f t="shared" si="64"/>
        <v>219.55468700000347</v>
      </c>
      <c r="O299" t="str">
        <f t="shared" si="54"/>
        <v/>
      </c>
      <c r="P299">
        <f t="shared" si="55"/>
        <v>219.55468700000347</v>
      </c>
      <c r="Q299" t="str">
        <f t="shared" si="56"/>
        <v/>
      </c>
      <c r="R299">
        <f t="shared" si="57"/>
        <v>1</v>
      </c>
      <c r="S299">
        <f t="shared" si="65"/>
        <v>0.48363849963629307</v>
      </c>
      <c r="V299">
        <f t="shared" si="59"/>
        <v>11</v>
      </c>
      <c r="W299" t="str">
        <f t="shared" si="66"/>
        <v/>
      </c>
      <c r="X299">
        <f t="shared" si="67"/>
        <v>219.55468700000347</v>
      </c>
      <c r="Y299" t="str">
        <f t="shared" si="68"/>
        <v/>
      </c>
      <c r="Z299">
        <f t="shared" si="69"/>
        <v>1</v>
      </c>
    </row>
    <row r="300" spans="1:26" x14ac:dyDescent="0.25">
      <c r="A300" t="s">
        <v>325</v>
      </c>
      <c r="B300">
        <v>46579.328125</v>
      </c>
      <c r="C300">
        <v>46485</v>
      </c>
      <c r="D300">
        <v>46412</v>
      </c>
      <c r="E300">
        <v>45797</v>
      </c>
      <c r="F300">
        <v>46151</v>
      </c>
      <c r="G300">
        <v>47477</v>
      </c>
      <c r="H300">
        <v>46078</v>
      </c>
      <c r="I300">
        <v>46485</v>
      </c>
      <c r="J300">
        <v>46435</v>
      </c>
      <c r="L300" s="1" t="str">
        <f t="shared" si="52"/>
        <v>13MAR2024:12:00:00</v>
      </c>
      <c r="M300">
        <v>12</v>
      </c>
      <c r="N300">
        <f t="shared" si="64"/>
        <v>-94.328125</v>
      </c>
      <c r="O300">
        <f t="shared" si="54"/>
        <v>-94.328125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0.20251070334647514</v>
      </c>
      <c r="V300">
        <f t="shared" si="59"/>
        <v>12</v>
      </c>
      <c r="W300">
        <f t="shared" si="66"/>
        <v>-94.328125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25">
      <c r="A301" t="s">
        <v>326</v>
      </c>
      <c r="B301">
        <v>47633.511719000002</v>
      </c>
      <c r="C301">
        <v>47554</v>
      </c>
      <c r="D301">
        <v>47227</v>
      </c>
      <c r="E301">
        <v>46482</v>
      </c>
      <c r="F301">
        <v>47536</v>
      </c>
      <c r="G301">
        <v>48435</v>
      </c>
      <c r="H301">
        <v>47331</v>
      </c>
      <c r="I301">
        <v>47554</v>
      </c>
      <c r="J301">
        <v>47518</v>
      </c>
      <c r="L301" s="1" t="str">
        <f t="shared" si="52"/>
        <v>13MAR2024:13:00:00</v>
      </c>
      <c r="M301">
        <v>13</v>
      </c>
      <c r="N301">
        <f t="shared" si="64"/>
        <v>-79.511719000001904</v>
      </c>
      <c r="O301">
        <f t="shared" si="54"/>
        <v>-79.511719000001904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0.16692390741429705</v>
      </c>
      <c r="V301">
        <f t="shared" si="59"/>
        <v>13</v>
      </c>
      <c r="W301">
        <f t="shared" si="66"/>
        <v>-79.511719000001904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25">
      <c r="A302" t="s">
        <v>327</v>
      </c>
      <c r="B302">
        <v>48638.460937999997</v>
      </c>
      <c r="C302">
        <v>48965</v>
      </c>
      <c r="D302">
        <v>48749</v>
      </c>
      <c r="E302">
        <v>48021</v>
      </c>
      <c r="F302">
        <v>49165</v>
      </c>
      <c r="G302">
        <v>49529</v>
      </c>
      <c r="H302">
        <v>48735</v>
      </c>
      <c r="I302">
        <v>48965</v>
      </c>
      <c r="J302">
        <v>48928</v>
      </c>
      <c r="L302" s="1" t="str">
        <f t="shared" si="52"/>
        <v>13MAR2024:14:00:00</v>
      </c>
      <c r="M302">
        <v>14</v>
      </c>
      <c r="N302">
        <f t="shared" si="64"/>
        <v>326.53906200000347</v>
      </c>
      <c r="O302" t="str">
        <f t="shared" si="54"/>
        <v/>
      </c>
      <c r="P302">
        <f t="shared" si="55"/>
        <v>326.53906200000347</v>
      </c>
      <c r="Q302" t="str">
        <f t="shared" si="56"/>
        <v/>
      </c>
      <c r="R302">
        <f t="shared" si="57"/>
        <v>1</v>
      </c>
      <c r="S302">
        <f t="shared" si="65"/>
        <v>0.67135977517102474</v>
      </c>
      <c r="V302">
        <f t="shared" si="59"/>
        <v>14</v>
      </c>
      <c r="W302" t="str">
        <f t="shared" si="66"/>
        <v/>
      </c>
      <c r="X302">
        <f t="shared" si="67"/>
        <v>326.53906200000347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328</v>
      </c>
      <c r="B303">
        <v>49735.039062999997</v>
      </c>
      <c r="C303">
        <v>50338</v>
      </c>
      <c r="D303">
        <v>49951</v>
      </c>
      <c r="E303">
        <v>49183</v>
      </c>
      <c r="F303">
        <v>50768</v>
      </c>
      <c r="G303">
        <v>50610</v>
      </c>
      <c r="H303">
        <v>49974</v>
      </c>
      <c r="I303">
        <v>50338</v>
      </c>
      <c r="J303">
        <v>50216</v>
      </c>
      <c r="L303" s="1" t="str">
        <f t="shared" si="52"/>
        <v>13MAR2024:15:00:00</v>
      </c>
      <c r="M303">
        <v>15</v>
      </c>
      <c r="N303">
        <f t="shared" si="64"/>
        <v>602.96093700000347</v>
      </c>
      <c r="O303" t="str">
        <f t="shared" si="54"/>
        <v/>
      </c>
      <c r="P303">
        <f t="shared" si="55"/>
        <v>602.96093700000347</v>
      </c>
      <c r="Q303" t="str">
        <f t="shared" si="56"/>
        <v/>
      </c>
      <c r="R303">
        <f t="shared" si="57"/>
        <v>1</v>
      </c>
      <c r="S303">
        <f t="shared" si="65"/>
        <v>1.2123463625638764</v>
      </c>
      <c r="V303">
        <f t="shared" si="59"/>
        <v>15</v>
      </c>
      <c r="W303" t="str">
        <f t="shared" si="66"/>
        <v/>
      </c>
      <c r="X303">
        <f t="shared" si="67"/>
        <v>602.96093700000347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329</v>
      </c>
      <c r="B304">
        <v>51526.222655999998</v>
      </c>
      <c r="C304">
        <v>51552</v>
      </c>
      <c r="D304">
        <v>50977</v>
      </c>
      <c r="E304">
        <v>50431</v>
      </c>
      <c r="F304">
        <v>51957</v>
      </c>
      <c r="G304">
        <v>51673</v>
      </c>
      <c r="H304">
        <v>50622</v>
      </c>
      <c r="I304">
        <v>51552</v>
      </c>
      <c r="J304">
        <v>51243</v>
      </c>
      <c r="L304" s="1" t="str">
        <f t="shared" si="52"/>
        <v>13MAR2024:16:00:00</v>
      </c>
      <c r="M304">
        <v>16</v>
      </c>
      <c r="N304">
        <f t="shared" si="64"/>
        <v>25.777344000001904</v>
      </c>
      <c r="O304" t="str">
        <f t="shared" si="54"/>
        <v/>
      </c>
      <c r="P304">
        <f t="shared" si="55"/>
        <v>25.777344000001904</v>
      </c>
      <c r="Q304" t="str">
        <f t="shared" si="56"/>
        <v/>
      </c>
      <c r="R304">
        <f t="shared" si="57"/>
        <v>1</v>
      </c>
      <c r="S304">
        <f t="shared" si="65"/>
        <v>5.0027622191707949E-2</v>
      </c>
      <c r="V304">
        <f t="shared" si="59"/>
        <v>16</v>
      </c>
      <c r="W304" t="str">
        <f t="shared" si="66"/>
        <v/>
      </c>
      <c r="X304">
        <f t="shared" si="67"/>
        <v>25.777344000001904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330</v>
      </c>
      <c r="B305">
        <v>52749.742187999997</v>
      </c>
      <c r="C305">
        <v>52530</v>
      </c>
      <c r="D305">
        <v>51939</v>
      </c>
      <c r="E305">
        <v>51575</v>
      </c>
      <c r="F305">
        <v>52874</v>
      </c>
      <c r="G305">
        <v>52671</v>
      </c>
      <c r="H305">
        <v>51134</v>
      </c>
      <c r="I305">
        <v>52530</v>
      </c>
      <c r="J305">
        <v>52119</v>
      </c>
      <c r="L305" s="1" t="str">
        <f t="shared" si="52"/>
        <v>13MAR2024:17:00:00</v>
      </c>
      <c r="M305">
        <v>17</v>
      </c>
      <c r="N305">
        <f t="shared" si="64"/>
        <v>-219.74218799999653</v>
      </c>
      <c r="O305">
        <f t="shared" si="54"/>
        <v>-219.74218799999653</v>
      </c>
      <c r="P305" t="str">
        <f t="shared" si="55"/>
        <v/>
      </c>
      <c r="Q305">
        <f t="shared" si="56"/>
        <v>1</v>
      </c>
      <c r="R305" t="str">
        <f t="shared" si="57"/>
        <v/>
      </c>
      <c r="S305">
        <f t="shared" si="65"/>
        <v>0.41657490422765614</v>
      </c>
      <c r="V305">
        <f t="shared" si="59"/>
        <v>17</v>
      </c>
      <c r="W305">
        <f t="shared" si="66"/>
        <v>-219.74218799999653</v>
      </c>
      <c r="X305" t="str">
        <f t="shared" si="67"/>
        <v/>
      </c>
      <c r="Y305">
        <f t="shared" si="68"/>
        <v>1</v>
      </c>
      <c r="Z305" t="str">
        <f t="shared" si="69"/>
        <v/>
      </c>
    </row>
    <row r="306" spans="1:26" x14ac:dyDescent="0.25">
      <c r="A306" t="s">
        <v>331</v>
      </c>
      <c r="B306">
        <v>53332.21875</v>
      </c>
      <c r="C306">
        <v>53096</v>
      </c>
      <c r="D306">
        <v>52574</v>
      </c>
      <c r="E306">
        <v>52521</v>
      </c>
      <c r="F306">
        <v>53240</v>
      </c>
      <c r="G306">
        <v>53013</v>
      </c>
      <c r="H306">
        <v>51376</v>
      </c>
      <c r="I306">
        <v>53096</v>
      </c>
      <c r="J306">
        <v>52544</v>
      </c>
      <c r="L306" s="1" t="str">
        <f t="shared" si="52"/>
        <v>13MAR2024:18:00:00</v>
      </c>
      <c r="M306">
        <v>18</v>
      </c>
      <c r="N306">
        <f t="shared" si="64"/>
        <v>-236.21875</v>
      </c>
      <c r="O306">
        <f t="shared" si="54"/>
        <v>-236.21875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0.44291941257366119</v>
      </c>
      <c r="V306">
        <f t="shared" si="59"/>
        <v>18</v>
      </c>
      <c r="W306">
        <f t="shared" si="66"/>
        <v>-236.21875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25">
      <c r="A307" t="s">
        <v>332</v>
      </c>
      <c r="B307">
        <v>52923.167969000002</v>
      </c>
      <c r="C307">
        <v>51613</v>
      </c>
      <c r="D307">
        <v>52873</v>
      </c>
      <c r="E307">
        <v>52863</v>
      </c>
      <c r="F307">
        <v>51471</v>
      </c>
      <c r="G307">
        <v>52413</v>
      </c>
      <c r="H307">
        <v>49730</v>
      </c>
      <c r="I307">
        <v>51613</v>
      </c>
      <c r="J307">
        <v>51541</v>
      </c>
      <c r="L307" s="1" t="str">
        <f t="shared" si="52"/>
        <v>13MAR2024:19:00:00</v>
      </c>
      <c r="M307">
        <v>19</v>
      </c>
      <c r="N307">
        <f t="shared" si="64"/>
        <v>-1310.1679690000019</v>
      </c>
      <c r="O307">
        <f t="shared" si="54"/>
        <v>-1310.1679690000019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2.4756038220679439</v>
      </c>
      <c r="V307">
        <f t="shared" si="59"/>
        <v>19</v>
      </c>
      <c r="W307">
        <f t="shared" si="66"/>
        <v>-1310.1679690000019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25">
      <c r="A308" t="s">
        <v>333</v>
      </c>
      <c r="B308">
        <v>52121.378905999998</v>
      </c>
      <c r="C308">
        <v>50319</v>
      </c>
      <c r="D308">
        <v>52983</v>
      </c>
      <c r="E308">
        <v>52786</v>
      </c>
      <c r="F308">
        <v>50158</v>
      </c>
      <c r="G308">
        <v>51418</v>
      </c>
      <c r="H308">
        <v>48694</v>
      </c>
      <c r="I308">
        <v>50319</v>
      </c>
      <c r="J308">
        <v>50649</v>
      </c>
      <c r="L308" s="1" t="str">
        <f t="shared" si="52"/>
        <v>13MAR2024:20:00:00</v>
      </c>
      <c r="M308">
        <v>20</v>
      </c>
      <c r="N308">
        <f t="shared" si="64"/>
        <v>-1802.3789059999981</v>
      </c>
      <c r="O308">
        <f t="shared" si="54"/>
        <v>-1802.3789059999981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3.4580414866816116</v>
      </c>
      <c r="V308">
        <f t="shared" si="59"/>
        <v>20</v>
      </c>
      <c r="W308">
        <f t="shared" si="66"/>
        <v>-1802.3789059999981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25">
      <c r="A309" t="s">
        <v>334</v>
      </c>
      <c r="B309">
        <v>51965.269530999998</v>
      </c>
      <c r="C309">
        <v>50418</v>
      </c>
      <c r="D309">
        <v>51805</v>
      </c>
      <c r="E309">
        <v>51820</v>
      </c>
      <c r="F309">
        <v>50257</v>
      </c>
      <c r="G309">
        <v>51413</v>
      </c>
      <c r="H309">
        <v>49031</v>
      </c>
      <c r="I309">
        <v>50418</v>
      </c>
      <c r="J309">
        <v>50535</v>
      </c>
      <c r="L309" s="1" t="str">
        <f t="shared" si="52"/>
        <v>13MAR2024:21:00:00</v>
      </c>
      <c r="M309">
        <v>21</v>
      </c>
      <c r="N309">
        <f t="shared" si="64"/>
        <v>-1547.2695309999981</v>
      </c>
      <c r="O309">
        <f t="shared" si="54"/>
        <v>-1547.2695309999981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2.9775069868096633</v>
      </c>
      <c r="V309">
        <f t="shared" si="59"/>
        <v>21</v>
      </c>
      <c r="W309">
        <f t="shared" si="66"/>
        <v>-1547.2695309999981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25">
      <c r="A310" t="s">
        <v>335</v>
      </c>
      <c r="B310">
        <v>50628.929687999997</v>
      </c>
      <c r="C310">
        <v>49117</v>
      </c>
      <c r="D310">
        <v>49670</v>
      </c>
      <c r="E310">
        <v>49683</v>
      </c>
      <c r="F310">
        <v>48967</v>
      </c>
      <c r="G310">
        <v>50027</v>
      </c>
      <c r="H310">
        <v>47886</v>
      </c>
      <c r="I310">
        <v>49117</v>
      </c>
      <c r="J310">
        <v>49084</v>
      </c>
      <c r="L310" s="1" t="str">
        <f t="shared" si="52"/>
        <v>13MAR2024:22:00:00</v>
      </c>
      <c r="M310">
        <v>22</v>
      </c>
      <c r="N310">
        <f t="shared" si="64"/>
        <v>-1511.9296879999965</v>
      </c>
      <c r="O310">
        <f t="shared" si="54"/>
        <v>-1511.9296879999965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2.986295972119577</v>
      </c>
      <c r="V310">
        <f t="shared" si="59"/>
        <v>22</v>
      </c>
      <c r="W310">
        <f t="shared" si="66"/>
        <v>-1511.9296879999965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25">
      <c r="A311" t="s">
        <v>336</v>
      </c>
      <c r="B311">
        <v>48245.289062999997</v>
      </c>
      <c r="C311">
        <v>46774</v>
      </c>
      <c r="D311">
        <v>46856</v>
      </c>
      <c r="E311">
        <v>46899</v>
      </c>
      <c r="F311">
        <v>46554</v>
      </c>
      <c r="G311">
        <v>47742</v>
      </c>
      <c r="H311">
        <v>45681</v>
      </c>
      <c r="I311">
        <v>46774</v>
      </c>
      <c r="J311">
        <v>46671</v>
      </c>
      <c r="L311" s="1" t="str">
        <f t="shared" si="52"/>
        <v>13MAR2024:23:00:00</v>
      </c>
      <c r="M311">
        <v>23</v>
      </c>
      <c r="N311">
        <f t="shared" si="64"/>
        <v>-1471.2890629999965</v>
      </c>
      <c r="O311">
        <f t="shared" si="54"/>
        <v>-1471.2890629999965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3.049601508405821</v>
      </c>
      <c r="V311">
        <f t="shared" si="59"/>
        <v>23</v>
      </c>
      <c r="W311">
        <f t="shared" si="66"/>
        <v>-1471.2890629999965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25">
      <c r="A312" t="s">
        <v>337</v>
      </c>
      <c r="B312">
        <v>45816.617187999997</v>
      </c>
      <c r="C312">
        <v>44032</v>
      </c>
      <c r="D312">
        <v>44075</v>
      </c>
      <c r="E312">
        <v>44134</v>
      </c>
      <c r="F312">
        <v>43832</v>
      </c>
      <c r="G312">
        <v>44892</v>
      </c>
      <c r="H312">
        <v>43145</v>
      </c>
      <c r="I312">
        <v>44032</v>
      </c>
      <c r="J312">
        <v>43962</v>
      </c>
      <c r="L312" s="1" t="str">
        <f t="shared" si="52"/>
        <v>14MAR2024:00:00:00</v>
      </c>
      <c r="M312">
        <v>24</v>
      </c>
      <c r="N312">
        <f t="shared" si="64"/>
        <v>-1784.6171879999965</v>
      </c>
      <c r="O312">
        <f t="shared" si="54"/>
        <v>-1784.6171879999965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3.8951308445081199</v>
      </c>
      <c r="V312">
        <f t="shared" si="59"/>
        <v>24</v>
      </c>
      <c r="W312">
        <f t="shared" si="66"/>
        <v>-1784.6171879999965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25">
      <c r="A313" t="s">
        <v>338</v>
      </c>
      <c r="B313">
        <v>43618.308594000002</v>
      </c>
      <c r="C313">
        <v>41916</v>
      </c>
      <c r="D313">
        <v>42242</v>
      </c>
      <c r="E313">
        <v>42146</v>
      </c>
      <c r="F313">
        <v>41748</v>
      </c>
      <c r="G313">
        <v>41669</v>
      </c>
      <c r="H313">
        <v>41767</v>
      </c>
      <c r="I313">
        <v>41916</v>
      </c>
      <c r="J313">
        <v>41969</v>
      </c>
      <c r="L313" s="1" t="str">
        <f t="shared" si="52"/>
        <v>14MAR2024:01:00:00</v>
      </c>
      <c r="M313">
        <v>1</v>
      </c>
      <c r="N313">
        <f t="shared" si="64"/>
        <v>-1702.3085940000019</v>
      </c>
      <c r="O313">
        <f t="shared" si="54"/>
        <v>-1702.3085940000019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3.9027386638145942</v>
      </c>
      <c r="V313">
        <f t="shared" si="59"/>
        <v>1</v>
      </c>
      <c r="W313">
        <f t="shared" si="66"/>
        <v>-1702.3085940000019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339</v>
      </c>
      <c r="B314">
        <v>41711.609375</v>
      </c>
      <c r="C314">
        <v>40220</v>
      </c>
      <c r="D314">
        <v>40596</v>
      </c>
      <c r="E314">
        <v>40583</v>
      </c>
      <c r="F314">
        <v>40167</v>
      </c>
      <c r="G314">
        <v>39975</v>
      </c>
      <c r="H314">
        <v>40264</v>
      </c>
      <c r="I314">
        <v>40220</v>
      </c>
      <c r="J314">
        <v>40343</v>
      </c>
      <c r="L314" s="1" t="str">
        <f t="shared" si="52"/>
        <v>14MAR2024:02:00:00</v>
      </c>
      <c r="M314">
        <v>2</v>
      </c>
      <c r="N314">
        <f t="shared" si="64"/>
        <v>-1491.609375</v>
      </c>
      <c r="O314">
        <f t="shared" si="54"/>
        <v>-1491.609375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3.5760053312495805</v>
      </c>
      <c r="V314">
        <f t="shared" si="59"/>
        <v>2</v>
      </c>
      <c r="W314">
        <f t="shared" si="66"/>
        <v>-1491.609375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340</v>
      </c>
      <c r="B315">
        <v>40305.785155999998</v>
      </c>
      <c r="C315">
        <v>39098</v>
      </c>
      <c r="D315">
        <v>39601</v>
      </c>
      <c r="E315">
        <v>39625</v>
      </c>
      <c r="F315">
        <v>39001</v>
      </c>
      <c r="G315">
        <v>38906</v>
      </c>
      <c r="H315">
        <v>39180</v>
      </c>
      <c r="I315">
        <v>39098</v>
      </c>
      <c r="J315">
        <v>39248</v>
      </c>
      <c r="L315" s="1" t="str">
        <f t="shared" si="52"/>
        <v>14MAR2024:03:00:00</v>
      </c>
      <c r="M315">
        <v>3</v>
      </c>
      <c r="N315">
        <f t="shared" si="64"/>
        <v>-1207.7851559999981</v>
      </c>
      <c r="O315">
        <f t="shared" si="54"/>
        <v>-1207.7851559999981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2.9965553364743345</v>
      </c>
      <c r="V315">
        <f t="shared" si="59"/>
        <v>3</v>
      </c>
      <c r="W315">
        <f t="shared" si="66"/>
        <v>-1207.7851559999981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341</v>
      </c>
      <c r="B316">
        <v>39676.914062999997</v>
      </c>
      <c r="C316">
        <v>38532</v>
      </c>
      <c r="D316">
        <v>39085</v>
      </c>
      <c r="E316">
        <v>39027</v>
      </c>
      <c r="F316">
        <v>38435</v>
      </c>
      <c r="G316">
        <v>38343</v>
      </c>
      <c r="H316">
        <v>38641</v>
      </c>
      <c r="I316">
        <v>38532</v>
      </c>
      <c r="J316">
        <v>38695</v>
      </c>
      <c r="L316" s="1" t="str">
        <f t="shared" si="52"/>
        <v>14MAR2024:04:00:00</v>
      </c>
      <c r="M316">
        <v>4</v>
      </c>
      <c r="N316">
        <f t="shared" si="64"/>
        <v>-1144.9140629999965</v>
      </c>
      <c r="O316">
        <f t="shared" si="54"/>
        <v>-1144.9140629999965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2.8855925165502372</v>
      </c>
      <c r="V316">
        <f t="shared" si="59"/>
        <v>4</v>
      </c>
      <c r="W316">
        <f t="shared" si="66"/>
        <v>-1144.9140629999965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342</v>
      </c>
      <c r="B317">
        <v>40083.246094000002</v>
      </c>
      <c r="C317">
        <v>38759</v>
      </c>
      <c r="D317">
        <v>39300</v>
      </c>
      <c r="E317">
        <v>39074</v>
      </c>
      <c r="F317">
        <v>38596</v>
      </c>
      <c r="G317">
        <v>38558</v>
      </c>
      <c r="H317">
        <v>38789</v>
      </c>
      <c r="I317">
        <v>38759</v>
      </c>
      <c r="J317">
        <v>38894</v>
      </c>
      <c r="L317" s="1" t="str">
        <f t="shared" si="52"/>
        <v>14MAR2024:05:00:00</v>
      </c>
      <c r="M317">
        <v>5</v>
      </c>
      <c r="N317">
        <f t="shared" si="64"/>
        <v>-1324.2460940000019</v>
      </c>
      <c r="O317">
        <f t="shared" si="54"/>
        <v>-1324.2460940000019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3.3037396494647329</v>
      </c>
      <c r="V317">
        <f t="shared" si="59"/>
        <v>5</v>
      </c>
      <c r="W317">
        <f t="shared" si="66"/>
        <v>-1324.2460940000019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343</v>
      </c>
      <c r="B318">
        <v>41030.492187999997</v>
      </c>
      <c r="C318">
        <v>40264</v>
      </c>
      <c r="D318">
        <v>40835</v>
      </c>
      <c r="E318">
        <v>40526</v>
      </c>
      <c r="F318">
        <v>39942</v>
      </c>
      <c r="G318">
        <v>40020</v>
      </c>
      <c r="H318">
        <v>40077</v>
      </c>
      <c r="I318">
        <v>40264</v>
      </c>
      <c r="J318">
        <v>40321</v>
      </c>
      <c r="L318" s="1" t="str">
        <f t="shared" si="52"/>
        <v>14MAR2024:06:00:00</v>
      </c>
      <c r="M318">
        <v>6</v>
      </c>
      <c r="N318">
        <f t="shared" si="64"/>
        <v>-766.49218799999653</v>
      </c>
      <c r="O318">
        <f t="shared" si="54"/>
        <v>-766.49218799999653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1.8681038104246019</v>
      </c>
      <c r="V318">
        <f t="shared" si="59"/>
        <v>6</v>
      </c>
      <c r="W318">
        <f t="shared" si="66"/>
        <v>-766.49218799999653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344</v>
      </c>
      <c r="B319">
        <v>42981.242187999997</v>
      </c>
      <c r="C319">
        <v>43149</v>
      </c>
      <c r="D319">
        <v>43370</v>
      </c>
      <c r="E319">
        <v>42840</v>
      </c>
      <c r="F319">
        <v>42178</v>
      </c>
      <c r="G319">
        <v>42871</v>
      </c>
      <c r="H319">
        <v>42256</v>
      </c>
      <c r="I319">
        <v>43149</v>
      </c>
      <c r="J319">
        <v>42866</v>
      </c>
      <c r="L319" s="1" t="str">
        <f t="shared" si="52"/>
        <v>14MAR2024:07:00:00</v>
      </c>
      <c r="M319">
        <v>7</v>
      </c>
      <c r="N319">
        <f t="shared" si="64"/>
        <v>167.75781200000347</v>
      </c>
      <c r="O319" t="str">
        <f t="shared" si="54"/>
        <v/>
      </c>
      <c r="P319">
        <f t="shared" si="55"/>
        <v>167.75781200000347</v>
      </c>
      <c r="Q319" t="str">
        <f t="shared" si="56"/>
        <v/>
      </c>
      <c r="R319">
        <f t="shared" si="57"/>
        <v>1</v>
      </c>
      <c r="S319">
        <f t="shared" si="65"/>
        <v>0.39030470842659837</v>
      </c>
      <c r="V319">
        <f t="shared" si="59"/>
        <v>7</v>
      </c>
      <c r="W319" t="str">
        <f t="shared" si="66"/>
        <v/>
      </c>
      <c r="X319">
        <f t="shared" si="67"/>
        <v>167.75781200000347</v>
      </c>
      <c r="Y319" t="str">
        <f t="shared" si="68"/>
        <v/>
      </c>
      <c r="Z319">
        <f t="shared" si="69"/>
        <v>1</v>
      </c>
    </row>
    <row r="320" spans="1:26" x14ac:dyDescent="0.25">
      <c r="A320" t="s">
        <v>345</v>
      </c>
      <c r="B320">
        <v>44440.898437999997</v>
      </c>
      <c r="C320">
        <v>44988</v>
      </c>
      <c r="D320">
        <v>44864</v>
      </c>
      <c r="E320">
        <v>44439</v>
      </c>
      <c r="F320">
        <v>43874</v>
      </c>
      <c r="G320">
        <v>44705</v>
      </c>
      <c r="H320">
        <v>43930</v>
      </c>
      <c r="I320">
        <v>44988</v>
      </c>
      <c r="J320">
        <v>44584</v>
      </c>
      <c r="L320" s="1" t="str">
        <f t="shared" si="52"/>
        <v>14MAR2024:08:00:00</v>
      </c>
      <c r="M320">
        <v>8</v>
      </c>
      <c r="N320">
        <f t="shared" si="64"/>
        <v>547.10156200000347</v>
      </c>
      <c r="O320" t="str">
        <f t="shared" si="54"/>
        <v/>
      </c>
      <c r="P320">
        <f t="shared" si="55"/>
        <v>547.10156200000347</v>
      </c>
      <c r="Q320" t="str">
        <f t="shared" si="56"/>
        <v/>
      </c>
      <c r="R320">
        <f t="shared" si="57"/>
        <v>1</v>
      </c>
      <c r="S320">
        <f t="shared" si="65"/>
        <v>1.2310767361359065</v>
      </c>
      <c r="V320">
        <f t="shared" si="59"/>
        <v>8</v>
      </c>
      <c r="W320" t="str">
        <f t="shared" si="66"/>
        <v/>
      </c>
      <c r="X320">
        <f t="shared" si="67"/>
        <v>547.10156200000347</v>
      </c>
      <c r="Y320" t="str">
        <f t="shared" si="68"/>
        <v/>
      </c>
      <c r="Z320">
        <f t="shared" si="69"/>
        <v>1</v>
      </c>
    </row>
    <row r="321" spans="1:26" x14ac:dyDescent="0.25">
      <c r="A321" t="s">
        <v>346</v>
      </c>
      <c r="B321">
        <v>45167.40625</v>
      </c>
      <c r="C321">
        <v>45687</v>
      </c>
      <c r="D321">
        <v>45603</v>
      </c>
      <c r="E321">
        <v>45249</v>
      </c>
      <c r="F321">
        <v>44913</v>
      </c>
      <c r="G321">
        <v>45435</v>
      </c>
      <c r="H321">
        <v>44830</v>
      </c>
      <c r="I321">
        <v>45687</v>
      </c>
      <c r="J321">
        <v>45365</v>
      </c>
      <c r="L321" s="1" t="str">
        <f t="shared" si="52"/>
        <v>14MAR2024:09:00:00</v>
      </c>
      <c r="M321">
        <v>9</v>
      </c>
      <c r="N321">
        <f t="shared" si="64"/>
        <v>519.59375</v>
      </c>
      <c r="O321" t="str">
        <f t="shared" si="54"/>
        <v/>
      </c>
      <c r="P321">
        <f t="shared" si="55"/>
        <v>519.59375</v>
      </c>
      <c r="Q321" t="str">
        <f t="shared" si="56"/>
        <v/>
      </c>
      <c r="R321">
        <f t="shared" si="57"/>
        <v>1</v>
      </c>
      <c r="S321">
        <f t="shared" si="65"/>
        <v>1.1503732295896447</v>
      </c>
      <c r="V321">
        <f t="shared" si="59"/>
        <v>9</v>
      </c>
      <c r="W321" t="str">
        <f t="shared" si="66"/>
        <v/>
      </c>
      <c r="X321">
        <f t="shared" si="67"/>
        <v>519.59375</v>
      </c>
      <c r="Y321" t="str">
        <f t="shared" si="68"/>
        <v/>
      </c>
      <c r="Z321">
        <f t="shared" si="69"/>
        <v>1</v>
      </c>
    </row>
    <row r="322" spans="1:26" x14ac:dyDescent="0.25">
      <c r="A322" t="s">
        <v>347</v>
      </c>
      <c r="B322">
        <v>46376.269530999998</v>
      </c>
      <c r="C322">
        <v>46917</v>
      </c>
      <c r="D322">
        <v>46512</v>
      </c>
      <c r="E322">
        <v>46163</v>
      </c>
      <c r="F322">
        <v>46263</v>
      </c>
      <c r="G322">
        <v>46708</v>
      </c>
      <c r="H322">
        <v>45930</v>
      </c>
      <c r="I322">
        <v>46917</v>
      </c>
      <c r="J322">
        <v>46535</v>
      </c>
      <c r="L322" s="1" t="str">
        <f t="shared" si="52"/>
        <v>14MAR2024:10:00:00</v>
      </c>
      <c r="M322">
        <v>10</v>
      </c>
      <c r="N322">
        <f t="shared" si="64"/>
        <v>540.7304690000019</v>
      </c>
      <c r="O322" t="str">
        <f t="shared" si="54"/>
        <v/>
      </c>
      <c r="P322">
        <f t="shared" si="55"/>
        <v>540.7304690000019</v>
      </c>
      <c r="Q322" t="str">
        <f t="shared" si="56"/>
        <v/>
      </c>
      <c r="R322">
        <f t="shared" si="57"/>
        <v>1</v>
      </c>
      <c r="S322">
        <f t="shared" si="65"/>
        <v>1.1659637018422822</v>
      </c>
      <c r="V322">
        <f t="shared" si="59"/>
        <v>10</v>
      </c>
      <c r="W322" t="str">
        <f t="shared" si="66"/>
        <v/>
      </c>
      <c r="X322">
        <f t="shared" si="67"/>
        <v>540.7304690000019</v>
      </c>
      <c r="Y322" t="str">
        <f t="shared" si="68"/>
        <v/>
      </c>
      <c r="Z322">
        <f t="shared" si="69"/>
        <v>1</v>
      </c>
    </row>
    <row r="323" spans="1:26" x14ac:dyDescent="0.25">
      <c r="A323" t="s">
        <v>348</v>
      </c>
      <c r="B323">
        <v>47873.4375</v>
      </c>
      <c r="C323">
        <v>48082</v>
      </c>
      <c r="D323">
        <v>47541</v>
      </c>
      <c r="E323">
        <v>47261</v>
      </c>
      <c r="F323">
        <v>47776</v>
      </c>
      <c r="G323">
        <v>47874</v>
      </c>
      <c r="H323">
        <v>47154</v>
      </c>
      <c r="I323">
        <v>48082</v>
      </c>
      <c r="J323">
        <v>47750</v>
      </c>
      <c r="L323" s="1" t="str">
        <f t="shared" ref="L323:L386" si="70">A323</f>
        <v>14MAR2024:11:00:00</v>
      </c>
      <c r="M323">
        <v>11</v>
      </c>
      <c r="N323">
        <f t="shared" si="64"/>
        <v>208.5625</v>
      </c>
      <c r="O323" t="str">
        <f t="shared" ref="O323:O386" si="71">IF(N323&lt;0,N323,"")</f>
        <v/>
      </c>
      <c r="P323">
        <f t="shared" ref="P323:P386" si="72">IF(N323&gt;0,N323,"")</f>
        <v>208.5625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0.43565390515356245</v>
      </c>
      <c r="V323">
        <f t="shared" ref="V323:V386" si="75">M323</f>
        <v>11</v>
      </c>
      <c r="W323" t="str">
        <f t="shared" si="66"/>
        <v/>
      </c>
      <c r="X323">
        <f t="shared" si="67"/>
        <v>208.5625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349</v>
      </c>
      <c r="B324">
        <v>49029.742187999997</v>
      </c>
      <c r="C324">
        <v>49106</v>
      </c>
      <c r="D324">
        <v>48420</v>
      </c>
      <c r="E324">
        <v>48058</v>
      </c>
      <c r="F324">
        <v>49088</v>
      </c>
      <c r="G324">
        <v>48935</v>
      </c>
      <c r="H324">
        <v>48191</v>
      </c>
      <c r="I324">
        <v>49106</v>
      </c>
      <c r="J324">
        <v>48811</v>
      </c>
      <c r="L324" s="1" t="str">
        <f t="shared" si="70"/>
        <v>14MAR2024:12:00:00</v>
      </c>
      <c r="M324">
        <v>12</v>
      </c>
      <c r="N324">
        <f t="shared" si="64"/>
        <v>76.257812000003469</v>
      </c>
      <c r="O324" t="str">
        <f t="shared" si="71"/>
        <v/>
      </c>
      <c r="P324">
        <f t="shared" si="72"/>
        <v>76.257812000003469</v>
      </c>
      <c r="Q324" t="str">
        <f t="shared" si="73"/>
        <v/>
      </c>
      <c r="R324">
        <f t="shared" si="74"/>
        <v>1</v>
      </c>
      <c r="S324">
        <f t="shared" si="65"/>
        <v>0.15553378132726045</v>
      </c>
      <c r="V324">
        <f t="shared" si="75"/>
        <v>12</v>
      </c>
      <c r="W324" t="str">
        <f t="shared" si="66"/>
        <v/>
      </c>
      <c r="X324">
        <f t="shared" si="67"/>
        <v>76.257812000003469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350</v>
      </c>
      <c r="B325">
        <v>50220.0625</v>
      </c>
      <c r="C325">
        <v>50110</v>
      </c>
      <c r="D325">
        <v>49218</v>
      </c>
      <c r="E325">
        <v>48889</v>
      </c>
      <c r="F325">
        <v>50484</v>
      </c>
      <c r="G325">
        <v>49944</v>
      </c>
      <c r="H325">
        <v>49248</v>
      </c>
      <c r="I325">
        <v>50110</v>
      </c>
      <c r="J325">
        <v>49862</v>
      </c>
      <c r="L325" s="1" t="str">
        <f t="shared" si="70"/>
        <v>14MAR2024:13:00:00</v>
      </c>
      <c r="M325">
        <v>13</v>
      </c>
      <c r="N325">
        <f t="shared" si="64"/>
        <v>-110.0625</v>
      </c>
      <c r="O325">
        <f t="shared" si="71"/>
        <v>-110.0625</v>
      </c>
      <c r="P325" t="str">
        <f t="shared" si="72"/>
        <v/>
      </c>
      <c r="Q325">
        <f t="shared" si="73"/>
        <v>1</v>
      </c>
      <c r="R325" t="str">
        <f t="shared" si="74"/>
        <v/>
      </c>
      <c r="S325">
        <f t="shared" si="65"/>
        <v>0.21916042020059212</v>
      </c>
      <c r="V325">
        <f t="shared" si="75"/>
        <v>13</v>
      </c>
      <c r="W325">
        <f t="shared" si="66"/>
        <v>-110.0625</v>
      </c>
      <c r="X325" t="str">
        <f t="shared" si="67"/>
        <v/>
      </c>
      <c r="Y325">
        <f t="shared" si="68"/>
        <v>1</v>
      </c>
      <c r="Z325" t="str">
        <f t="shared" si="69"/>
        <v/>
      </c>
    </row>
    <row r="326" spans="1:26" x14ac:dyDescent="0.25">
      <c r="A326" t="s">
        <v>351</v>
      </c>
      <c r="B326">
        <v>51388.238280999998</v>
      </c>
      <c r="C326">
        <v>51031</v>
      </c>
      <c r="D326">
        <v>50324</v>
      </c>
      <c r="E326">
        <v>50090</v>
      </c>
      <c r="F326">
        <v>51698</v>
      </c>
      <c r="G326">
        <v>50867</v>
      </c>
      <c r="H326">
        <v>50094</v>
      </c>
      <c r="I326">
        <v>51031</v>
      </c>
      <c r="J326">
        <v>50844</v>
      </c>
      <c r="L326" s="1" t="str">
        <f t="shared" si="70"/>
        <v>14MAR2024:14:00:00</v>
      </c>
      <c r="M326">
        <v>14</v>
      </c>
      <c r="N326">
        <f t="shared" si="64"/>
        <v>-357.2382809999981</v>
      </c>
      <c r="O326">
        <f t="shared" si="71"/>
        <v>-357.2382809999981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0.69517518589867944</v>
      </c>
      <c r="V326">
        <f t="shared" si="75"/>
        <v>14</v>
      </c>
      <c r="W326">
        <f t="shared" si="66"/>
        <v>-357.2382809999981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25">
      <c r="A327" t="s">
        <v>352</v>
      </c>
      <c r="B327">
        <v>51861.847655999998</v>
      </c>
      <c r="C327">
        <v>51666</v>
      </c>
      <c r="D327">
        <v>51236</v>
      </c>
      <c r="E327">
        <v>51162</v>
      </c>
      <c r="F327">
        <v>52826</v>
      </c>
      <c r="G327">
        <v>51549</v>
      </c>
      <c r="H327">
        <v>50835</v>
      </c>
      <c r="I327">
        <v>51666</v>
      </c>
      <c r="J327">
        <v>51658</v>
      </c>
      <c r="L327" s="1" t="str">
        <f t="shared" si="70"/>
        <v>14MAR2024:15:00:00</v>
      </c>
      <c r="M327">
        <v>15</v>
      </c>
      <c r="N327">
        <f t="shared" si="64"/>
        <v>-195.8476559999981</v>
      </c>
      <c r="O327">
        <f t="shared" si="71"/>
        <v>-195.8476559999981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0.37763339497477411</v>
      </c>
      <c r="V327">
        <f t="shared" si="75"/>
        <v>15</v>
      </c>
      <c r="W327">
        <f t="shared" si="66"/>
        <v>-195.8476559999981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25">
      <c r="A328" t="s">
        <v>353</v>
      </c>
      <c r="B328">
        <v>52261.273437999997</v>
      </c>
      <c r="C328">
        <v>52048</v>
      </c>
      <c r="D328">
        <v>51704</v>
      </c>
      <c r="E328">
        <v>51866</v>
      </c>
      <c r="F328">
        <v>53052</v>
      </c>
      <c r="G328">
        <v>51897</v>
      </c>
      <c r="H328">
        <v>50837</v>
      </c>
      <c r="I328">
        <v>52048</v>
      </c>
      <c r="J328">
        <v>51893</v>
      </c>
      <c r="L328" s="1" t="str">
        <f t="shared" si="70"/>
        <v>14MAR2024:16:00:00</v>
      </c>
      <c r="M328">
        <v>16</v>
      </c>
      <c r="N328">
        <f t="shared" si="64"/>
        <v>-213.27343799999653</v>
      </c>
      <c r="O328">
        <f t="shared" si="71"/>
        <v>-213.27343799999653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0.40809077921343201</v>
      </c>
      <c r="V328">
        <f t="shared" si="75"/>
        <v>16</v>
      </c>
      <c r="W328">
        <f t="shared" si="66"/>
        <v>-213.27343799999653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25">
      <c r="A329" t="s">
        <v>354</v>
      </c>
      <c r="B329">
        <v>52723.992187999997</v>
      </c>
      <c r="C329">
        <v>52334</v>
      </c>
      <c r="D329">
        <v>52176</v>
      </c>
      <c r="E329">
        <v>52576</v>
      </c>
      <c r="F329">
        <v>52842</v>
      </c>
      <c r="G329">
        <v>52070</v>
      </c>
      <c r="H329">
        <v>50656</v>
      </c>
      <c r="I329">
        <v>52334</v>
      </c>
      <c r="J329">
        <v>51955</v>
      </c>
      <c r="L329" s="1" t="str">
        <f t="shared" si="70"/>
        <v>14MAR2024:17:00:00</v>
      </c>
      <c r="M329">
        <v>17</v>
      </c>
      <c r="N329">
        <f t="shared" si="64"/>
        <v>-389.99218799999653</v>
      </c>
      <c r="O329">
        <f t="shared" si="71"/>
        <v>-389.99218799999653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0.73968637771090284</v>
      </c>
      <c r="V329">
        <f t="shared" si="75"/>
        <v>17</v>
      </c>
      <c r="W329">
        <f t="shared" si="66"/>
        <v>-389.99218799999653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25">
      <c r="A330" t="s">
        <v>355</v>
      </c>
      <c r="B330">
        <v>52514.25</v>
      </c>
      <c r="C330">
        <v>52021</v>
      </c>
      <c r="D330">
        <v>52329</v>
      </c>
      <c r="E330">
        <v>53046</v>
      </c>
      <c r="F330">
        <v>52668</v>
      </c>
      <c r="G330">
        <v>51634</v>
      </c>
      <c r="H330">
        <v>50709</v>
      </c>
      <c r="I330">
        <v>52021</v>
      </c>
      <c r="J330">
        <v>51840</v>
      </c>
      <c r="L330" s="1" t="str">
        <f t="shared" si="70"/>
        <v>14MAR2024:18:00:00</v>
      </c>
      <c r="M330">
        <v>18</v>
      </c>
      <c r="N330">
        <f t="shared" si="64"/>
        <v>-493.25</v>
      </c>
      <c r="O330">
        <f t="shared" si="71"/>
        <v>-493.25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0.93926886511756336</v>
      </c>
      <c r="V330">
        <f t="shared" si="75"/>
        <v>18</v>
      </c>
      <c r="W330">
        <f t="shared" si="66"/>
        <v>-493.25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356</v>
      </c>
      <c r="B331">
        <v>51951.566405999998</v>
      </c>
      <c r="C331">
        <v>51184</v>
      </c>
      <c r="D331">
        <v>52019</v>
      </c>
      <c r="E331">
        <v>52637</v>
      </c>
      <c r="F331">
        <v>51217</v>
      </c>
      <c r="G331">
        <v>50695</v>
      </c>
      <c r="H331">
        <v>49572</v>
      </c>
      <c r="I331">
        <v>51184</v>
      </c>
      <c r="J331">
        <v>50920</v>
      </c>
      <c r="L331" s="1" t="str">
        <f t="shared" si="70"/>
        <v>14MAR2024:19:00:00</v>
      </c>
      <c r="M331">
        <v>19</v>
      </c>
      <c r="N331">
        <f t="shared" si="64"/>
        <v>-767.5664059999981</v>
      </c>
      <c r="O331">
        <f t="shared" si="71"/>
        <v>-767.5664059999981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1.4774653761187655</v>
      </c>
      <c r="V331">
        <f t="shared" si="75"/>
        <v>19</v>
      </c>
      <c r="W331">
        <f t="shared" si="66"/>
        <v>-767.5664059999981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357</v>
      </c>
      <c r="B332">
        <v>51600.558594000002</v>
      </c>
      <c r="C332">
        <v>50483</v>
      </c>
      <c r="D332">
        <v>51906</v>
      </c>
      <c r="E332">
        <v>52223</v>
      </c>
      <c r="F332">
        <v>49764</v>
      </c>
      <c r="G332">
        <v>49943</v>
      </c>
      <c r="H332">
        <v>48488</v>
      </c>
      <c r="I332">
        <v>50483</v>
      </c>
      <c r="J332">
        <v>50131</v>
      </c>
      <c r="L332" s="1" t="str">
        <f t="shared" si="70"/>
        <v>14MAR2024:20:00:00</v>
      </c>
      <c r="M332">
        <v>20</v>
      </c>
      <c r="N332">
        <f t="shared" si="64"/>
        <v>-1117.5585940000019</v>
      </c>
      <c r="O332">
        <f t="shared" si="71"/>
        <v>-1117.5585940000019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2.1657877830220795</v>
      </c>
      <c r="V332">
        <f t="shared" si="75"/>
        <v>20</v>
      </c>
      <c r="W332">
        <f t="shared" si="66"/>
        <v>-1117.5585940000019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25">
      <c r="A333" t="s">
        <v>358</v>
      </c>
      <c r="B333">
        <v>51334.230469000002</v>
      </c>
      <c r="C333">
        <v>50749</v>
      </c>
      <c r="D333">
        <v>51254</v>
      </c>
      <c r="E333">
        <v>51743</v>
      </c>
      <c r="F333">
        <v>49930</v>
      </c>
      <c r="G333">
        <v>50129</v>
      </c>
      <c r="H333">
        <v>48919</v>
      </c>
      <c r="I333">
        <v>50749</v>
      </c>
      <c r="J333">
        <v>50237</v>
      </c>
      <c r="L333" s="1" t="str">
        <f t="shared" si="70"/>
        <v>14MAR2024:21:00:00</v>
      </c>
      <c r="M333">
        <v>21</v>
      </c>
      <c r="N333">
        <f t="shared" si="64"/>
        <v>-585.2304690000019</v>
      </c>
      <c r="O333">
        <f t="shared" si="71"/>
        <v>-585.2304690000019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1.1400394311032169</v>
      </c>
      <c r="V333">
        <f t="shared" si="75"/>
        <v>21</v>
      </c>
      <c r="W333">
        <f t="shared" si="66"/>
        <v>-585.2304690000019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359</v>
      </c>
      <c r="B334">
        <v>50113.542969000002</v>
      </c>
      <c r="C334">
        <v>49640</v>
      </c>
      <c r="D334">
        <v>49597</v>
      </c>
      <c r="E334">
        <v>50139</v>
      </c>
      <c r="F334">
        <v>48983</v>
      </c>
      <c r="G334">
        <v>49005</v>
      </c>
      <c r="H334">
        <v>48141</v>
      </c>
      <c r="I334">
        <v>49640</v>
      </c>
      <c r="J334">
        <v>49113</v>
      </c>
      <c r="L334" s="1" t="str">
        <f t="shared" si="70"/>
        <v>14MAR2024:22:00:00</v>
      </c>
      <c r="M334">
        <v>22</v>
      </c>
      <c r="N334">
        <f t="shared" si="64"/>
        <v>-473.5429690000019</v>
      </c>
      <c r="O334">
        <f t="shared" si="71"/>
        <v>-473.5429690000019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0.94494011188339511</v>
      </c>
      <c r="V334">
        <f t="shared" si="75"/>
        <v>22</v>
      </c>
      <c r="W334">
        <f t="shared" si="66"/>
        <v>-473.5429690000019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360</v>
      </c>
      <c r="B335">
        <v>48387.226562999997</v>
      </c>
      <c r="C335">
        <v>47485</v>
      </c>
      <c r="D335">
        <v>47066</v>
      </c>
      <c r="E335">
        <v>47543</v>
      </c>
      <c r="F335">
        <v>47117</v>
      </c>
      <c r="G335">
        <v>46906</v>
      </c>
      <c r="H335">
        <v>46486</v>
      </c>
      <c r="I335">
        <v>47485</v>
      </c>
      <c r="J335">
        <v>47045</v>
      </c>
      <c r="L335" s="1" t="str">
        <f t="shared" si="70"/>
        <v>14MAR2024:23:00:00</v>
      </c>
      <c r="M335">
        <v>23</v>
      </c>
      <c r="N335">
        <f t="shared" si="64"/>
        <v>-902.22656299999653</v>
      </c>
      <c r="O335">
        <f t="shared" si="71"/>
        <v>-902.22656299999653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1.8645965621222387</v>
      </c>
      <c r="V335">
        <f t="shared" si="75"/>
        <v>23</v>
      </c>
      <c r="W335">
        <f t="shared" si="66"/>
        <v>-902.22656299999653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361</v>
      </c>
      <c r="B336">
        <v>46222.832030999998</v>
      </c>
      <c r="C336">
        <v>44709</v>
      </c>
      <c r="D336">
        <v>44391</v>
      </c>
      <c r="E336">
        <v>44893</v>
      </c>
      <c r="F336">
        <v>44652</v>
      </c>
      <c r="G336">
        <v>44206</v>
      </c>
      <c r="H336">
        <v>44215</v>
      </c>
      <c r="I336">
        <v>44709</v>
      </c>
      <c r="J336">
        <v>44463</v>
      </c>
      <c r="L336" s="1" t="str">
        <f t="shared" si="70"/>
        <v>15MAR2024:00:00:00</v>
      </c>
      <c r="M336">
        <v>24</v>
      </c>
      <c r="N336">
        <f t="shared" si="64"/>
        <v>-1513.8320309999981</v>
      </c>
      <c r="O336">
        <f t="shared" si="71"/>
        <v>-1513.8320309999981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3.2750741667769838</v>
      </c>
      <c r="V336">
        <f t="shared" si="75"/>
        <v>24</v>
      </c>
      <c r="W336">
        <f t="shared" si="66"/>
        <v>-1513.8320309999981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362</v>
      </c>
      <c r="B337">
        <v>44047.546875</v>
      </c>
      <c r="C337">
        <v>42337</v>
      </c>
      <c r="D337">
        <v>42476</v>
      </c>
      <c r="E337">
        <v>43030</v>
      </c>
      <c r="F337">
        <v>42337</v>
      </c>
      <c r="G337">
        <v>42728</v>
      </c>
      <c r="H337">
        <v>42755</v>
      </c>
      <c r="I337">
        <v>43084</v>
      </c>
      <c r="J337">
        <v>42605</v>
      </c>
      <c r="L337" s="1" t="str">
        <f t="shared" si="70"/>
        <v>15MAR2024:01:00:00</v>
      </c>
      <c r="M337">
        <v>1</v>
      </c>
      <c r="N337">
        <f t="shared" si="64"/>
        <v>-1710.546875</v>
      </c>
      <c r="O337">
        <f t="shared" si="71"/>
        <v>-1710.546875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3.8834100792361097</v>
      </c>
      <c r="V337">
        <f t="shared" si="75"/>
        <v>1</v>
      </c>
      <c r="W337">
        <f t="shared" si="66"/>
        <v>-1710.546875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363</v>
      </c>
      <c r="B338">
        <v>42521.835937999997</v>
      </c>
      <c r="C338">
        <v>41005</v>
      </c>
      <c r="D338">
        <v>41023</v>
      </c>
      <c r="E338">
        <v>41385</v>
      </c>
      <c r="F338">
        <v>41005</v>
      </c>
      <c r="G338">
        <v>40972</v>
      </c>
      <c r="H338">
        <v>41446</v>
      </c>
      <c r="I338">
        <v>41336</v>
      </c>
      <c r="J338">
        <v>41115</v>
      </c>
      <c r="L338" s="1" t="str">
        <f t="shared" si="70"/>
        <v>15MAR2024:02:00:00</v>
      </c>
      <c r="M338">
        <v>2</v>
      </c>
      <c r="N338">
        <f t="shared" si="64"/>
        <v>-1516.8359379999965</v>
      </c>
      <c r="O338">
        <f t="shared" si="71"/>
        <v>-1516.8359379999965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3.5671929598986658</v>
      </c>
      <c r="V338">
        <f t="shared" si="75"/>
        <v>2</v>
      </c>
      <c r="W338">
        <f t="shared" si="66"/>
        <v>-1516.8359379999965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364</v>
      </c>
      <c r="B339">
        <v>41345.679687999997</v>
      </c>
      <c r="C339">
        <v>39966</v>
      </c>
      <c r="D339">
        <v>40101</v>
      </c>
      <c r="E339">
        <v>40465</v>
      </c>
      <c r="F339">
        <v>39966</v>
      </c>
      <c r="G339">
        <v>39762</v>
      </c>
      <c r="H339">
        <v>40473</v>
      </c>
      <c r="I339">
        <v>40136</v>
      </c>
      <c r="J339">
        <v>40051</v>
      </c>
      <c r="L339" s="1" t="str">
        <f t="shared" si="70"/>
        <v>15MAR2024:03:00:00</v>
      </c>
      <c r="M339">
        <v>3</v>
      </c>
      <c r="N339">
        <f t="shared" si="64"/>
        <v>-1379.6796879999965</v>
      </c>
      <c r="O339">
        <f t="shared" si="71"/>
        <v>-1379.6796879999965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3.3369379785536073</v>
      </c>
      <c r="V339">
        <f t="shared" si="75"/>
        <v>3</v>
      </c>
      <c r="W339">
        <f t="shared" si="66"/>
        <v>-1379.6796879999965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365</v>
      </c>
      <c r="B340">
        <v>40544.207030999998</v>
      </c>
      <c r="C340">
        <v>39628</v>
      </c>
      <c r="D340">
        <v>39479</v>
      </c>
      <c r="E340">
        <v>39724</v>
      </c>
      <c r="F340">
        <v>39628</v>
      </c>
      <c r="G340">
        <v>39238</v>
      </c>
      <c r="H340">
        <v>40072</v>
      </c>
      <c r="I340">
        <v>39611</v>
      </c>
      <c r="J340">
        <v>39590</v>
      </c>
      <c r="L340" s="1" t="str">
        <f t="shared" si="70"/>
        <v>15MAR2024:04:00:00</v>
      </c>
      <c r="M340">
        <v>4</v>
      </c>
      <c r="N340">
        <f t="shared" si="64"/>
        <v>-916.2070309999981</v>
      </c>
      <c r="O340">
        <f t="shared" si="71"/>
        <v>-916.2070309999981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2.2597729690445507</v>
      </c>
      <c r="V340">
        <f t="shared" si="75"/>
        <v>4</v>
      </c>
      <c r="W340">
        <f t="shared" si="66"/>
        <v>-916.2070309999981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366</v>
      </c>
      <c r="B341">
        <v>40446.808594000002</v>
      </c>
      <c r="C341">
        <v>39872</v>
      </c>
      <c r="D341">
        <v>39491</v>
      </c>
      <c r="E341">
        <v>39526</v>
      </c>
      <c r="F341">
        <v>39872</v>
      </c>
      <c r="G341">
        <v>39499</v>
      </c>
      <c r="H341">
        <v>40252</v>
      </c>
      <c r="I341">
        <v>39872</v>
      </c>
      <c r="J341">
        <v>39771</v>
      </c>
      <c r="L341" s="1" t="str">
        <f t="shared" si="70"/>
        <v>15MAR2024:05:00:00</v>
      </c>
      <c r="M341">
        <v>5</v>
      </c>
      <c r="N341">
        <f t="shared" si="64"/>
        <v>-574.8085940000019</v>
      </c>
      <c r="O341">
        <f t="shared" si="71"/>
        <v>-574.8085940000019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1.4211469680336428</v>
      </c>
      <c r="V341">
        <f t="shared" si="75"/>
        <v>5</v>
      </c>
      <c r="W341">
        <f t="shared" si="66"/>
        <v>-574.8085940000019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367</v>
      </c>
      <c r="B342">
        <v>41168.589844000002</v>
      </c>
      <c r="C342">
        <v>40843</v>
      </c>
      <c r="D342">
        <v>40730</v>
      </c>
      <c r="E342">
        <v>40806</v>
      </c>
      <c r="F342">
        <v>40843</v>
      </c>
      <c r="G342">
        <v>41018</v>
      </c>
      <c r="H342">
        <v>41221</v>
      </c>
      <c r="I342">
        <v>41404</v>
      </c>
      <c r="J342">
        <v>40967</v>
      </c>
      <c r="L342" s="1" t="str">
        <f t="shared" si="70"/>
        <v>15MAR2024:06:00:00</v>
      </c>
      <c r="M342">
        <v>6</v>
      </c>
      <c r="N342">
        <f t="shared" si="64"/>
        <v>-325.5898440000019</v>
      </c>
      <c r="O342">
        <f t="shared" si="71"/>
        <v>-325.5898440000019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0.7908695567027153</v>
      </c>
      <c r="V342">
        <f t="shared" si="75"/>
        <v>6</v>
      </c>
      <c r="W342">
        <f t="shared" si="66"/>
        <v>-325.5898440000019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368</v>
      </c>
      <c r="B343">
        <v>42796.667969000002</v>
      </c>
      <c r="C343">
        <v>42872</v>
      </c>
      <c r="D343">
        <v>42993</v>
      </c>
      <c r="E343">
        <v>42935</v>
      </c>
      <c r="F343">
        <v>42872</v>
      </c>
      <c r="G343">
        <v>43882</v>
      </c>
      <c r="H343">
        <v>43280</v>
      </c>
      <c r="I343">
        <v>44265</v>
      </c>
      <c r="J343">
        <v>43264</v>
      </c>
      <c r="L343" s="1" t="str">
        <f t="shared" si="70"/>
        <v>15MAR2024:07:00:00</v>
      </c>
      <c r="M343">
        <v>7</v>
      </c>
      <c r="N343">
        <f t="shared" si="64"/>
        <v>75.332030999998096</v>
      </c>
      <c r="O343" t="str">
        <f t="shared" si="71"/>
        <v/>
      </c>
      <c r="P343">
        <f t="shared" si="72"/>
        <v>75.332030999998096</v>
      </c>
      <c r="Q343" t="str">
        <f t="shared" si="73"/>
        <v/>
      </c>
      <c r="R343">
        <f t="shared" si="74"/>
        <v>1</v>
      </c>
      <c r="S343">
        <f t="shared" si="65"/>
        <v>0.17602312183407656</v>
      </c>
      <c r="V343">
        <f t="shared" si="75"/>
        <v>7</v>
      </c>
      <c r="W343" t="str">
        <f t="shared" si="66"/>
        <v/>
      </c>
      <c r="X343">
        <f t="shared" si="67"/>
        <v>75.332030999998096</v>
      </c>
      <c r="Y343" t="str">
        <f t="shared" si="68"/>
        <v/>
      </c>
      <c r="Z343">
        <f t="shared" si="69"/>
        <v>1</v>
      </c>
    </row>
    <row r="344" spans="1:26" x14ac:dyDescent="0.25">
      <c r="A344" t="s">
        <v>369</v>
      </c>
      <c r="B344">
        <v>44167.476562999997</v>
      </c>
      <c r="C344">
        <v>44601</v>
      </c>
      <c r="D344">
        <v>44385</v>
      </c>
      <c r="E344">
        <v>44377</v>
      </c>
      <c r="F344">
        <v>44601</v>
      </c>
      <c r="G344">
        <v>45822</v>
      </c>
      <c r="H344">
        <v>45048</v>
      </c>
      <c r="I344">
        <v>46190</v>
      </c>
      <c r="J344">
        <v>44956</v>
      </c>
      <c r="L344" s="1" t="str">
        <f t="shared" si="70"/>
        <v>15MAR2024:08:00:00</v>
      </c>
      <c r="M344">
        <v>8</v>
      </c>
      <c r="N344">
        <f t="shared" si="64"/>
        <v>433.52343700000347</v>
      </c>
      <c r="O344" t="str">
        <f t="shared" si="71"/>
        <v/>
      </c>
      <c r="P344">
        <f t="shared" si="72"/>
        <v>433.52343700000347</v>
      </c>
      <c r="Q344" t="str">
        <f t="shared" si="73"/>
        <v/>
      </c>
      <c r="R344">
        <f t="shared" si="74"/>
        <v>1</v>
      </c>
      <c r="S344">
        <f t="shared" si="65"/>
        <v>0.98154450001604798</v>
      </c>
      <c r="V344">
        <f t="shared" si="75"/>
        <v>8</v>
      </c>
      <c r="W344" t="str">
        <f t="shared" si="66"/>
        <v/>
      </c>
      <c r="X344">
        <f t="shared" si="67"/>
        <v>433.52343700000347</v>
      </c>
      <c r="Y344" t="str">
        <f t="shared" si="68"/>
        <v/>
      </c>
      <c r="Z344">
        <f t="shared" si="69"/>
        <v>1</v>
      </c>
    </row>
    <row r="345" spans="1:26" x14ac:dyDescent="0.25">
      <c r="A345" t="s">
        <v>370</v>
      </c>
      <c r="B345">
        <v>45050.847655999998</v>
      </c>
      <c r="C345">
        <v>45556</v>
      </c>
      <c r="D345">
        <v>45021</v>
      </c>
      <c r="E345">
        <v>45073</v>
      </c>
      <c r="F345">
        <v>45556</v>
      </c>
      <c r="G345">
        <v>46441</v>
      </c>
      <c r="H345">
        <v>46000</v>
      </c>
      <c r="I345">
        <v>46873</v>
      </c>
      <c r="J345">
        <v>45750</v>
      </c>
      <c r="L345" s="1" t="str">
        <f t="shared" si="70"/>
        <v>15MAR2024:09:00:00</v>
      </c>
      <c r="M345">
        <v>9</v>
      </c>
      <c r="N345">
        <f t="shared" si="64"/>
        <v>505.1523440000019</v>
      </c>
      <c r="O345" t="str">
        <f t="shared" si="71"/>
        <v/>
      </c>
      <c r="P345">
        <f t="shared" si="72"/>
        <v>505.1523440000019</v>
      </c>
      <c r="Q345" t="str">
        <f t="shared" si="73"/>
        <v/>
      </c>
      <c r="R345">
        <f t="shared" si="74"/>
        <v>1</v>
      </c>
      <c r="S345">
        <f t="shared" si="65"/>
        <v>1.1212937609015761</v>
      </c>
      <c r="V345">
        <f t="shared" si="75"/>
        <v>9</v>
      </c>
      <c r="W345" t="str">
        <f t="shared" si="66"/>
        <v/>
      </c>
      <c r="X345">
        <f t="shared" si="67"/>
        <v>505.1523440000019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371</v>
      </c>
      <c r="B346">
        <v>46243.785155999998</v>
      </c>
      <c r="C346">
        <v>46561</v>
      </c>
      <c r="D346">
        <v>45877</v>
      </c>
      <c r="E346">
        <v>46060</v>
      </c>
      <c r="F346">
        <v>46561</v>
      </c>
      <c r="G346">
        <v>47439</v>
      </c>
      <c r="H346">
        <v>46864</v>
      </c>
      <c r="I346">
        <v>47966</v>
      </c>
      <c r="J346">
        <v>46757</v>
      </c>
      <c r="L346" s="1" t="str">
        <f t="shared" si="70"/>
        <v>15MAR2024:10:00:00</v>
      </c>
      <c r="M346">
        <v>10</v>
      </c>
      <c r="N346">
        <f t="shared" si="64"/>
        <v>317.2148440000019</v>
      </c>
      <c r="O346" t="str">
        <f t="shared" si="71"/>
        <v/>
      </c>
      <c r="P346">
        <f t="shared" si="72"/>
        <v>317.2148440000019</v>
      </c>
      <c r="Q346" t="str">
        <f t="shared" si="73"/>
        <v/>
      </c>
      <c r="R346">
        <f t="shared" si="74"/>
        <v>1</v>
      </c>
      <c r="S346">
        <f t="shared" si="65"/>
        <v>0.68596210913510003</v>
      </c>
      <c r="V346">
        <f t="shared" si="75"/>
        <v>10</v>
      </c>
      <c r="W346" t="str">
        <f t="shared" si="66"/>
        <v/>
      </c>
      <c r="X346">
        <f t="shared" si="67"/>
        <v>317.2148440000019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372</v>
      </c>
      <c r="B347">
        <v>47338.929687999997</v>
      </c>
      <c r="C347">
        <v>47256</v>
      </c>
      <c r="D347">
        <v>46575</v>
      </c>
      <c r="E347">
        <v>46841</v>
      </c>
      <c r="F347">
        <v>47256</v>
      </c>
      <c r="G347">
        <v>48195</v>
      </c>
      <c r="H347">
        <v>47294</v>
      </c>
      <c r="I347">
        <v>48739</v>
      </c>
      <c r="J347">
        <v>47481</v>
      </c>
      <c r="L347" s="1" t="str">
        <f t="shared" si="70"/>
        <v>15MAR2024:11:00:00</v>
      </c>
      <c r="M347">
        <v>11</v>
      </c>
      <c r="N347">
        <f t="shared" si="64"/>
        <v>-82.929687999996531</v>
      </c>
      <c r="O347">
        <f t="shared" si="71"/>
        <v>-82.929687999996531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0.17518285382995991</v>
      </c>
      <c r="V347">
        <f t="shared" si="75"/>
        <v>11</v>
      </c>
      <c r="W347">
        <f t="shared" si="66"/>
        <v>-82.929687999996531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373</v>
      </c>
      <c r="B348">
        <v>48214.582030999998</v>
      </c>
      <c r="C348">
        <v>47909</v>
      </c>
      <c r="D348">
        <v>47167</v>
      </c>
      <c r="E348">
        <v>47511</v>
      </c>
      <c r="F348">
        <v>47909</v>
      </c>
      <c r="G348">
        <v>48776</v>
      </c>
      <c r="H348">
        <v>47570</v>
      </c>
      <c r="I348">
        <v>49290</v>
      </c>
      <c r="J348">
        <v>48031</v>
      </c>
      <c r="L348" s="1" t="str">
        <f t="shared" si="70"/>
        <v>15MAR2024:12:00:00</v>
      </c>
      <c r="M348">
        <v>12</v>
      </c>
      <c r="N348">
        <f t="shared" si="64"/>
        <v>-305.5820309999981</v>
      </c>
      <c r="O348">
        <f t="shared" si="71"/>
        <v>-305.5820309999981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0.63379587279948091</v>
      </c>
      <c r="V348">
        <f t="shared" si="75"/>
        <v>12</v>
      </c>
      <c r="W348">
        <f t="shared" si="66"/>
        <v>-305.5820309999981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374</v>
      </c>
      <c r="B349">
        <v>49146.613280999998</v>
      </c>
      <c r="C349">
        <v>48680</v>
      </c>
      <c r="D349">
        <v>47564</v>
      </c>
      <c r="E349">
        <v>48105</v>
      </c>
      <c r="F349">
        <v>48680</v>
      </c>
      <c r="G349">
        <v>49193</v>
      </c>
      <c r="H349">
        <v>47822</v>
      </c>
      <c r="I349">
        <v>49629</v>
      </c>
      <c r="J349">
        <v>48478</v>
      </c>
      <c r="L349" s="1" t="str">
        <f t="shared" si="70"/>
        <v>15MAR2024:13:00:00</v>
      </c>
      <c r="M349">
        <v>13</v>
      </c>
      <c r="N349">
        <f t="shared" si="64"/>
        <v>-466.6132809999981</v>
      </c>
      <c r="O349">
        <f t="shared" si="71"/>
        <v>-466.6132809999981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0.94943120156031191</v>
      </c>
      <c r="V349">
        <f t="shared" si="75"/>
        <v>13</v>
      </c>
      <c r="W349">
        <f t="shared" si="66"/>
        <v>-466.6132809999981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25">
      <c r="A350" t="s">
        <v>375</v>
      </c>
      <c r="B350">
        <v>49898.140625</v>
      </c>
      <c r="C350">
        <v>49335</v>
      </c>
      <c r="D350">
        <v>48167</v>
      </c>
      <c r="E350">
        <v>48728</v>
      </c>
      <c r="F350">
        <v>49335</v>
      </c>
      <c r="G350">
        <v>49651</v>
      </c>
      <c r="H350">
        <v>47926</v>
      </c>
      <c r="I350">
        <v>49978</v>
      </c>
      <c r="J350">
        <v>48889</v>
      </c>
      <c r="L350" s="1" t="str">
        <f t="shared" si="70"/>
        <v>15MAR2024:14:00:00</v>
      </c>
      <c r="M350">
        <v>14</v>
      </c>
      <c r="N350">
        <f t="shared" si="64"/>
        <v>-563.140625</v>
      </c>
      <c r="O350">
        <f t="shared" si="71"/>
        <v>-563.140625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1.1285803798425607</v>
      </c>
      <c r="V350">
        <f t="shared" si="75"/>
        <v>14</v>
      </c>
      <c r="W350">
        <f t="shared" si="66"/>
        <v>-563.140625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25">
      <c r="A351" t="s">
        <v>376</v>
      </c>
      <c r="B351">
        <v>50096.453125</v>
      </c>
      <c r="C351">
        <v>49867</v>
      </c>
      <c r="D351">
        <v>48696</v>
      </c>
      <c r="E351">
        <v>49091</v>
      </c>
      <c r="F351">
        <v>49867</v>
      </c>
      <c r="G351">
        <v>49757</v>
      </c>
      <c r="H351">
        <v>47811</v>
      </c>
      <c r="I351">
        <v>50002</v>
      </c>
      <c r="J351">
        <v>49099</v>
      </c>
      <c r="L351" s="1" t="str">
        <f t="shared" si="70"/>
        <v>15MAR2024:15:00:00</v>
      </c>
      <c r="M351">
        <v>15</v>
      </c>
      <c r="N351">
        <f t="shared" si="64"/>
        <v>-229.453125</v>
      </c>
      <c r="O351">
        <f t="shared" si="71"/>
        <v>-229.453125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0.45802269559378112</v>
      </c>
      <c r="V351">
        <f t="shared" si="75"/>
        <v>15</v>
      </c>
      <c r="W351">
        <f t="shared" si="66"/>
        <v>-229.453125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377</v>
      </c>
      <c r="B352">
        <v>49609.355469000002</v>
      </c>
      <c r="C352">
        <v>50166</v>
      </c>
      <c r="D352">
        <v>48993</v>
      </c>
      <c r="E352">
        <v>49321</v>
      </c>
      <c r="F352">
        <v>50166</v>
      </c>
      <c r="G352">
        <v>49577</v>
      </c>
      <c r="H352">
        <v>47462</v>
      </c>
      <c r="I352">
        <v>49874</v>
      </c>
      <c r="J352">
        <v>49043</v>
      </c>
      <c r="L352" s="1" t="str">
        <f t="shared" si="70"/>
        <v>15MAR2024:16:00:00</v>
      </c>
      <c r="M352">
        <v>16</v>
      </c>
      <c r="N352">
        <f t="shared" si="64"/>
        <v>556.6445309999981</v>
      </c>
      <c r="O352" t="str">
        <f t="shared" si="71"/>
        <v/>
      </c>
      <c r="P352">
        <f t="shared" si="72"/>
        <v>556.6445309999981</v>
      </c>
      <c r="Q352" t="str">
        <f t="shared" si="73"/>
        <v/>
      </c>
      <c r="R352">
        <f t="shared" si="74"/>
        <v>1</v>
      </c>
      <c r="S352">
        <f t="shared" si="65"/>
        <v>1.1220555593547981</v>
      </c>
      <c r="V352">
        <f t="shared" si="75"/>
        <v>16</v>
      </c>
      <c r="W352" t="str">
        <f t="shared" si="66"/>
        <v/>
      </c>
      <c r="X352">
        <f t="shared" si="67"/>
        <v>556.6445309999981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378</v>
      </c>
      <c r="B353">
        <v>48803.820312999997</v>
      </c>
      <c r="C353">
        <v>49916</v>
      </c>
      <c r="D353">
        <v>49282</v>
      </c>
      <c r="E353">
        <v>49532</v>
      </c>
      <c r="F353">
        <v>49916</v>
      </c>
      <c r="G353">
        <v>49349</v>
      </c>
      <c r="H353">
        <v>46990</v>
      </c>
      <c r="I353">
        <v>49792</v>
      </c>
      <c r="J353">
        <v>48854</v>
      </c>
      <c r="L353" s="1" t="str">
        <f t="shared" si="70"/>
        <v>15MAR2024:17:00:00</v>
      </c>
      <c r="M353">
        <v>17</v>
      </c>
      <c r="N353">
        <f t="shared" si="64"/>
        <v>1112.1796870000035</v>
      </c>
      <c r="O353" t="str">
        <f t="shared" si="71"/>
        <v/>
      </c>
      <c r="P353">
        <f t="shared" si="72"/>
        <v>1112.1796870000035</v>
      </c>
      <c r="Q353" t="str">
        <f t="shared" si="73"/>
        <v/>
      </c>
      <c r="R353">
        <f t="shared" si="74"/>
        <v>1</v>
      </c>
      <c r="S353">
        <f t="shared" si="65"/>
        <v>2.2788783334319209</v>
      </c>
      <c r="V353">
        <f t="shared" si="75"/>
        <v>17</v>
      </c>
      <c r="W353" t="str">
        <f t="shared" si="66"/>
        <v/>
      </c>
      <c r="X353">
        <f t="shared" si="67"/>
        <v>1112.1796870000035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379</v>
      </c>
      <c r="B354">
        <v>48033.359375</v>
      </c>
      <c r="C354">
        <v>49348</v>
      </c>
      <c r="D354">
        <v>48977</v>
      </c>
      <c r="E354">
        <v>49248</v>
      </c>
      <c r="F354">
        <v>49348</v>
      </c>
      <c r="G354">
        <v>48760</v>
      </c>
      <c r="H354">
        <v>46613</v>
      </c>
      <c r="I354">
        <v>49334</v>
      </c>
      <c r="J354">
        <v>48342</v>
      </c>
      <c r="L354" s="1" t="str">
        <f t="shared" si="70"/>
        <v>15MAR2024:18:00:00</v>
      </c>
      <c r="M354">
        <v>18</v>
      </c>
      <c r="N354">
        <f t="shared" ref="N354:N417" si="76">C354-B354</f>
        <v>1314.640625</v>
      </c>
      <c r="O354" t="str">
        <f t="shared" si="71"/>
        <v/>
      </c>
      <c r="P354">
        <f t="shared" si="72"/>
        <v>1314.640625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2.7369325029642488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1314.640625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380</v>
      </c>
      <c r="B355">
        <v>47016.476562999997</v>
      </c>
      <c r="C355">
        <v>47660</v>
      </c>
      <c r="D355">
        <v>48172</v>
      </c>
      <c r="E355">
        <v>48469</v>
      </c>
      <c r="F355">
        <v>47660</v>
      </c>
      <c r="G355">
        <v>47785</v>
      </c>
      <c r="H355">
        <v>45324</v>
      </c>
      <c r="I355">
        <v>48412</v>
      </c>
      <c r="J355">
        <v>47166</v>
      </c>
      <c r="L355" s="1" t="str">
        <f t="shared" si="70"/>
        <v>15MAR2024:19:00:00</v>
      </c>
      <c r="M355">
        <v>19</v>
      </c>
      <c r="N355">
        <f t="shared" si="76"/>
        <v>643.52343700000347</v>
      </c>
      <c r="O355" t="str">
        <f t="shared" si="71"/>
        <v/>
      </c>
      <c r="P355">
        <f t="shared" si="72"/>
        <v>643.52343700000347</v>
      </c>
      <c r="Q355" t="str">
        <f t="shared" si="73"/>
        <v/>
      </c>
      <c r="R355">
        <f t="shared" si="74"/>
        <v>1</v>
      </c>
      <c r="S355">
        <f t="shared" si="77"/>
        <v>1.3687189769265473</v>
      </c>
      <c r="V355">
        <f t="shared" si="75"/>
        <v>19</v>
      </c>
      <c r="W355" t="str">
        <f t="shared" si="78"/>
        <v/>
      </c>
      <c r="X355">
        <f t="shared" si="79"/>
        <v>643.52343700000347</v>
      </c>
      <c r="Y355" t="str">
        <f t="shared" si="80"/>
        <v/>
      </c>
      <c r="Z355">
        <f t="shared" si="81"/>
        <v>1</v>
      </c>
    </row>
    <row r="356" spans="1:26" x14ac:dyDescent="0.25">
      <c r="A356" t="s">
        <v>381</v>
      </c>
      <c r="B356">
        <v>46337.640625</v>
      </c>
      <c r="C356">
        <v>46457</v>
      </c>
      <c r="D356">
        <v>47673</v>
      </c>
      <c r="E356">
        <v>47705</v>
      </c>
      <c r="F356">
        <v>46457</v>
      </c>
      <c r="G356">
        <v>47111</v>
      </c>
      <c r="H356">
        <v>44624</v>
      </c>
      <c r="I356">
        <v>47710</v>
      </c>
      <c r="J356">
        <v>46394</v>
      </c>
      <c r="L356" s="1" t="str">
        <f t="shared" si="70"/>
        <v>15MAR2024:20:00:00</v>
      </c>
      <c r="M356">
        <v>20</v>
      </c>
      <c r="N356">
        <f t="shared" si="76"/>
        <v>119.359375</v>
      </c>
      <c r="O356" t="str">
        <f t="shared" si="71"/>
        <v/>
      </c>
      <c r="P356">
        <f t="shared" si="72"/>
        <v>119.359375</v>
      </c>
      <c r="Q356" t="str">
        <f t="shared" si="73"/>
        <v/>
      </c>
      <c r="R356">
        <f t="shared" si="74"/>
        <v>1</v>
      </c>
      <c r="S356">
        <f t="shared" si="77"/>
        <v>0.2575862158497631</v>
      </c>
      <c r="V356">
        <f t="shared" si="75"/>
        <v>20</v>
      </c>
      <c r="W356" t="str">
        <f t="shared" si="78"/>
        <v/>
      </c>
      <c r="X356">
        <f t="shared" si="79"/>
        <v>119.359375</v>
      </c>
      <c r="Y356" t="str">
        <f t="shared" si="80"/>
        <v/>
      </c>
      <c r="Z356">
        <f t="shared" si="81"/>
        <v>1</v>
      </c>
    </row>
    <row r="357" spans="1:26" x14ac:dyDescent="0.25">
      <c r="A357" t="s">
        <v>382</v>
      </c>
      <c r="B357">
        <v>46502.6875</v>
      </c>
      <c r="C357">
        <v>46449</v>
      </c>
      <c r="D357">
        <v>47302</v>
      </c>
      <c r="E357">
        <v>47695</v>
      </c>
      <c r="F357">
        <v>46449</v>
      </c>
      <c r="G357">
        <v>47467</v>
      </c>
      <c r="H357">
        <v>45104</v>
      </c>
      <c r="I357">
        <v>48124</v>
      </c>
      <c r="J357">
        <v>46518</v>
      </c>
      <c r="L357" s="1" t="str">
        <f t="shared" si="70"/>
        <v>15MAR2024:21:00:00</v>
      </c>
      <c r="M357">
        <v>21</v>
      </c>
      <c r="N357">
        <f t="shared" si="76"/>
        <v>-53.6875</v>
      </c>
      <c r="O357">
        <f t="shared" si="71"/>
        <v>-53.6875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0.11545031671556617</v>
      </c>
      <c r="V357">
        <f t="shared" si="75"/>
        <v>21</v>
      </c>
      <c r="W357">
        <f t="shared" si="78"/>
        <v>-53.6875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25">
      <c r="A358" t="s">
        <v>383</v>
      </c>
      <c r="B358">
        <v>45673.683594000002</v>
      </c>
      <c r="C358">
        <v>45603</v>
      </c>
      <c r="D358">
        <v>46344</v>
      </c>
      <c r="E358">
        <v>46988</v>
      </c>
      <c r="F358">
        <v>45603</v>
      </c>
      <c r="G358">
        <v>46525</v>
      </c>
      <c r="H358">
        <v>44554</v>
      </c>
      <c r="I358">
        <v>47250</v>
      </c>
      <c r="J358">
        <v>45708</v>
      </c>
      <c r="L358" s="1" t="str">
        <f t="shared" si="70"/>
        <v>15MAR2024:22:00:00</v>
      </c>
      <c r="M358">
        <v>22</v>
      </c>
      <c r="N358">
        <f t="shared" si="76"/>
        <v>-70.683594000001904</v>
      </c>
      <c r="O358">
        <f t="shared" si="71"/>
        <v>-70.683594000001904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0.15475781333583385</v>
      </c>
      <c r="V358">
        <f t="shared" si="75"/>
        <v>22</v>
      </c>
      <c r="W358">
        <f t="shared" si="78"/>
        <v>-70.683594000001904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384</v>
      </c>
      <c r="B359">
        <v>44287.878905999998</v>
      </c>
      <c r="C359">
        <v>44240</v>
      </c>
      <c r="D359">
        <v>44597</v>
      </c>
      <c r="E359">
        <v>45282</v>
      </c>
      <c r="F359">
        <v>44240</v>
      </c>
      <c r="G359">
        <v>45101</v>
      </c>
      <c r="H359">
        <v>43348</v>
      </c>
      <c r="I359">
        <v>45747</v>
      </c>
      <c r="J359">
        <v>44323</v>
      </c>
      <c r="L359" s="1" t="str">
        <f t="shared" si="70"/>
        <v>15MAR2024:23:00:00</v>
      </c>
      <c r="M359">
        <v>23</v>
      </c>
      <c r="N359">
        <f t="shared" si="76"/>
        <v>-47.878905999998096</v>
      </c>
      <c r="O359">
        <f t="shared" si="71"/>
        <v>-47.878905999998096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0.1081083745320474</v>
      </c>
      <c r="V359">
        <f t="shared" si="75"/>
        <v>23</v>
      </c>
      <c r="W359">
        <f t="shared" si="78"/>
        <v>-47.878905999998096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385</v>
      </c>
      <c r="B360">
        <v>42302.203125</v>
      </c>
      <c r="C360">
        <v>42697</v>
      </c>
      <c r="D360">
        <v>42742</v>
      </c>
      <c r="E360">
        <v>43349</v>
      </c>
      <c r="F360">
        <v>42697</v>
      </c>
      <c r="G360">
        <v>43229</v>
      </c>
      <c r="H360">
        <v>41937</v>
      </c>
      <c r="I360">
        <v>43723</v>
      </c>
      <c r="J360">
        <v>42659</v>
      </c>
      <c r="L360" s="1" t="str">
        <f t="shared" si="70"/>
        <v>16MAR2024:00:00:00</v>
      </c>
      <c r="M360">
        <v>24</v>
      </c>
      <c r="N360">
        <f t="shared" si="76"/>
        <v>394.796875</v>
      </c>
      <c r="O360" t="str">
        <f t="shared" si="71"/>
        <v/>
      </c>
      <c r="P360">
        <f t="shared" si="72"/>
        <v>394.796875</v>
      </c>
      <c r="Q360" t="str">
        <f t="shared" si="73"/>
        <v/>
      </c>
      <c r="R360">
        <f t="shared" si="74"/>
        <v>1</v>
      </c>
      <c r="S360">
        <f t="shared" si="77"/>
        <v>0.93327733743181973</v>
      </c>
      <c r="V360">
        <f t="shared" si="75"/>
        <v>24</v>
      </c>
      <c r="W360" t="str">
        <f t="shared" si="78"/>
        <v/>
      </c>
      <c r="X360">
        <f t="shared" si="79"/>
        <v>394.796875</v>
      </c>
      <c r="Y360" t="str">
        <f t="shared" si="80"/>
        <v/>
      </c>
      <c r="Z360">
        <f t="shared" si="81"/>
        <v>1</v>
      </c>
    </row>
    <row r="361" spans="1:26" x14ac:dyDescent="0.25">
      <c r="A361" t="s">
        <v>386</v>
      </c>
      <c r="B361">
        <v>40558.28125</v>
      </c>
      <c r="C361">
        <v>41276</v>
      </c>
      <c r="D361">
        <v>41046</v>
      </c>
      <c r="E361">
        <v>41576</v>
      </c>
      <c r="F361">
        <v>40884</v>
      </c>
      <c r="G361">
        <v>41276</v>
      </c>
      <c r="H361">
        <v>42186</v>
      </c>
      <c r="I361">
        <v>42127</v>
      </c>
      <c r="J361">
        <v>41341</v>
      </c>
      <c r="L361" s="1" t="str">
        <f t="shared" si="70"/>
        <v>16MAR2024:01:00:00</v>
      </c>
      <c r="M361">
        <v>1</v>
      </c>
      <c r="N361">
        <f t="shared" si="76"/>
        <v>717.71875</v>
      </c>
      <c r="O361" t="str">
        <f t="shared" si="71"/>
        <v/>
      </c>
      <c r="P361">
        <f t="shared" si="72"/>
        <v>717.71875</v>
      </c>
      <c r="Q361" t="str">
        <f t="shared" si="73"/>
        <v/>
      </c>
      <c r="R361">
        <f t="shared" si="74"/>
        <v>1</v>
      </c>
      <c r="S361">
        <f t="shared" si="77"/>
        <v>1.7695985329753094</v>
      </c>
      <c r="V361">
        <f t="shared" si="75"/>
        <v>1</v>
      </c>
      <c r="W361" t="str">
        <f t="shared" si="78"/>
        <v/>
      </c>
      <c r="X361">
        <f t="shared" si="79"/>
        <v>717.71875</v>
      </c>
      <c r="Y361" t="str">
        <f t="shared" si="80"/>
        <v/>
      </c>
      <c r="Z361">
        <f t="shared" si="81"/>
        <v>1</v>
      </c>
    </row>
    <row r="362" spans="1:26" x14ac:dyDescent="0.25">
      <c r="A362" t="s">
        <v>387</v>
      </c>
      <c r="B362">
        <v>38894.707030999998</v>
      </c>
      <c r="C362">
        <v>39725</v>
      </c>
      <c r="D362">
        <v>39573</v>
      </c>
      <c r="E362">
        <v>39805</v>
      </c>
      <c r="F362">
        <v>39434</v>
      </c>
      <c r="G362">
        <v>39725</v>
      </c>
      <c r="H362">
        <v>40619</v>
      </c>
      <c r="I362">
        <v>40475</v>
      </c>
      <c r="J362">
        <v>39862</v>
      </c>
      <c r="L362" s="1" t="str">
        <f t="shared" si="70"/>
        <v>16MAR2024:02:00:00</v>
      </c>
      <c r="M362">
        <v>2</v>
      </c>
      <c r="N362">
        <f t="shared" si="76"/>
        <v>830.2929690000019</v>
      </c>
      <c r="O362" t="str">
        <f t="shared" si="71"/>
        <v/>
      </c>
      <c r="P362">
        <f t="shared" si="72"/>
        <v>830.2929690000019</v>
      </c>
      <c r="Q362" t="str">
        <f t="shared" si="73"/>
        <v/>
      </c>
      <c r="R362">
        <f t="shared" si="74"/>
        <v>1</v>
      </c>
      <c r="S362">
        <f t="shared" si="77"/>
        <v>2.1347196890781022</v>
      </c>
      <c r="V362">
        <f t="shared" si="75"/>
        <v>2</v>
      </c>
      <c r="W362" t="str">
        <f t="shared" si="78"/>
        <v/>
      </c>
      <c r="X362">
        <f t="shared" si="79"/>
        <v>830.2929690000019</v>
      </c>
      <c r="Y362" t="str">
        <f t="shared" si="80"/>
        <v/>
      </c>
      <c r="Z362">
        <f t="shared" si="81"/>
        <v>1</v>
      </c>
    </row>
    <row r="363" spans="1:26" x14ac:dyDescent="0.25">
      <c r="A363" t="s">
        <v>388</v>
      </c>
      <c r="B363">
        <v>37837.167969000002</v>
      </c>
      <c r="C363">
        <v>38739</v>
      </c>
      <c r="D363">
        <v>38487</v>
      </c>
      <c r="E363">
        <v>38615</v>
      </c>
      <c r="F363">
        <v>38472</v>
      </c>
      <c r="G363">
        <v>38739</v>
      </c>
      <c r="H363">
        <v>39543</v>
      </c>
      <c r="I363">
        <v>39356</v>
      </c>
      <c r="J363">
        <v>38872</v>
      </c>
      <c r="L363" s="1" t="str">
        <f t="shared" si="70"/>
        <v>16MAR2024:03:00:00</v>
      </c>
      <c r="M363">
        <v>3</v>
      </c>
      <c r="N363">
        <f t="shared" si="76"/>
        <v>901.8320309999981</v>
      </c>
      <c r="O363" t="str">
        <f t="shared" si="71"/>
        <v/>
      </c>
      <c r="P363">
        <f t="shared" si="72"/>
        <v>901.8320309999981</v>
      </c>
      <c r="Q363" t="str">
        <f t="shared" si="73"/>
        <v/>
      </c>
      <c r="R363">
        <f t="shared" si="74"/>
        <v>1</v>
      </c>
      <c r="S363">
        <f t="shared" si="77"/>
        <v>2.3834554207092595</v>
      </c>
      <c r="V363">
        <f t="shared" si="75"/>
        <v>3</v>
      </c>
      <c r="W363" t="str">
        <f t="shared" si="78"/>
        <v/>
      </c>
      <c r="X363">
        <f t="shared" si="79"/>
        <v>901.8320309999981</v>
      </c>
      <c r="Y363" t="str">
        <f t="shared" si="80"/>
        <v/>
      </c>
      <c r="Z363">
        <f t="shared" si="81"/>
        <v>1</v>
      </c>
    </row>
    <row r="364" spans="1:26" x14ac:dyDescent="0.25">
      <c r="A364" t="s">
        <v>389</v>
      </c>
      <c r="B364">
        <v>37196.667969000002</v>
      </c>
      <c r="C364">
        <v>38072</v>
      </c>
      <c r="D364">
        <v>37818</v>
      </c>
      <c r="E364">
        <v>37851</v>
      </c>
      <c r="F364">
        <v>37845</v>
      </c>
      <c r="G364">
        <v>38072</v>
      </c>
      <c r="H364">
        <v>38912</v>
      </c>
      <c r="I364">
        <v>38692</v>
      </c>
      <c r="J364">
        <v>38231</v>
      </c>
      <c r="L364" s="1" t="str">
        <f t="shared" si="70"/>
        <v>16MAR2024:04:00:00</v>
      </c>
      <c r="M364">
        <v>4</v>
      </c>
      <c r="N364">
        <f t="shared" si="76"/>
        <v>875.3320309999981</v>
      </c>
      <c r="O364" t="str">
        <f t="shared" si="71"/>
        <v/>
      </c>
      <c r="P364">
        <f t="shared" si="72"/>
        <v>875.3320309999981</v>
      </c>
      <c r="Q364" t="str">
        <f t="shared" si="73"/>
        <v/>
      </c>
      <c r="R364">
        <f t="shared" si="74"/>
        <v>1</v>
      </c>
      <c r="S364">
        <f t="shared" si="77"/>
        <v>2.353253876743763</v>
      </c>
      <c r="V364">
        <f t="shared" si="75"/>
        <v>4</v>
      </c>
      <c r="W364" t="str">
        <f t="shared" si="78"/>
        <v/>
      </c>
      <c r="X364">
        <f t="shared" si="79"/>
        <v>875.3320309999981</v>
      </c>
      <c r="Y364" t="str">
        <f t="shared" si="80"/>
        <v/>
      </c>
      <c r="Z364">
        <f t="shared" si="81"/>
        <v>1</v>
      </c>
    </row>
    <row r="365" spans="1:26" x14ac:dyDescent="0.25">
      <c r="A365" t="s">
        <v>390</v>
      </c>
      <c r="B365">
        <v>36823.820312999997</v>
      </c>
      <c r="C365">
        <v>37935</v>
      </c>
      <c r="D365">
        <v>37501</v>
      </c>
      <c r="E365">
        <v>37614</v>
      </c>
      <c r="F365">
        <v>37509</v>
      </c>
      <c r="G365">
        <v>37935</v>
      </c>
      <c r="H365">
        <v>38700</v>
      </c>
      <c r="I365">
        <v>38534</v>
      </c>
      <c r="J365">
        <v>37953</v>
      </c>
      <c r="L365" s="1" t="str">
        <f t="shared" si="70"/>
        <v>16MAR2024:05:00:00</v>
      </c>
      <c r="M365">
        <v>5</v>
      </c>
      <c r="N365">
        <f t="shared" si="76"/>
        <v>1111.1796870000035</v>
      </c>
      <c r="O365" t="str">
        <f t="shared" si="71"/>
        <v/>
      </c>
      <c r="P365">
        <f t="shared" si="72"/>
        <v>1111.1796870000035</v>
      </c>
      <c r="Q365" t="str">
        <f t="shared" si="73"/>
        <v/>
      </c>
      <c r="R365">
        <f t="shared" si="74"/>
        <v>1</v>
      </c>
      <c r="S365">
        <f t="shared" si="77"/>
        <v>3.0175567813308093</v>
      </c>
      <c r="V365">
        <f t="shared" si="75"/>
        <v>5</v>
      </c>
      <c r="W365" t="str">
        <f t="shared" si="78"/>
        <v/>
      </c>
      <c r="X365">
        <f t="shared" si="79"/>
        <v>1111.1796870000035</v>
      </c>
      <c r="Y365" t="str">
        <f t="shared" si="80"/>
        <v/>
      </c>
      <c r="Z365">
        <f t="shared" si="81"/>
        <v>1</v>
      </c>
    </row>
    <row r="366" spans="1:26" x14ac:dyDescent="0.25">
      <c r="A366" t="s">
        <v>391</v>
      </c>
      <c r="B366">
        <v>37083.851562999997</v>
      </c>
      <c r="C366">
        <v>38418</v>
      </c>
      <c r="D366">
        <v>37646</v>
      </c>
      <c r="E366">
        <v>37679</v>
      </c>
      <c r="F366">
        <v>37676</v>
      </c>
      <c r="G366">
        <v>38418</v>
      </c>
      <c r="H366">
        <v>39067</v>
      </c>
      <c r="I366">
        <v>38955</v>
      </c>
      <c r="J366">
        <v>38187</v>
      </c>
      <c r="L366" s="1" t="str">
        <f t="shared" si="70"/>
        <v>16MAR2024:06:00:00</v>
      </c>
      <c r="M366">
        <v>6</v>
      </c>
      <c r="N366">
        <f t="shared" si="76"/>
        <v>1334.1484370000035</v>
      </c>
      <c r="O366" t="str">
        <f t="shared" si="71"/>
        <v/>
      </c>
      <c r="P366">
        <f t="shared" si="72"/>
        <v>1334.1484370000035</v>
      </c>
      <c r="Q366" t="str">
        <f t="shared" si="73"/>
        <v/>
      </c>
      <c r="R366">
        <f t="shared" si="74"/>
        <v>1</v>
      </c>
      <c r="S366">
        <f t="shared" si="77"/>
        <v>3.5976533740932544</v>
      </c>
      <c r="V366">
        <f t="shared" si="75"/>
        <v>6</v>
      </c>
      <c r="W366" t="str">
        <f t="shared" si="78"/>
        <v/>
      </c>
      <c r="X366">
        <f t="shared" si="79"/>
        <v>1334.1484370000035</v>
      </c>
      <c r="Y366" t="str">
        <f t="shared" si="80"/>
        <v/>
      </c>
      <c r="Z366">
        <f t="shared" si="81"/>
        <v>1</v>
      </c>
    </row>
    <row r="367" spans="1:26" x14ac:dyDescent="0.25">
      <c r="A367" t="s">
        <v>392</v>
      </c>
      <c r="B367">
        <v>37610.023437999997</v>
      </c>
      <c r="C367">
        <v>39511</v>
      </c>
      <c r="D367">
        <v>38175</v>
      </c>
      <c r="E367">
        <v>38195</v>
      </c>
      <c r="F367">
        <v>38449</v>
      </c>
      <c r="G367">
        <v>39511</v>
      </c>
      <c r="H367">
        <v>39994</v>
      </c>
      <c r="I367">
        <v>39946</v>
      </c>
      <c r="J367">
        <v>38938</v>
      </c>
      <c r="L367" s="1" t="str">
        <f t="shared" si="70"/>
        <v>16MAR2024:07:00:00</v>
      </c>
      <c r="M367">
        <v>7</v>
      </c>
      <c r="N367">
        <f t="shared" si="76"/>
        <v>1900.9765620000035</v>
      </c>
      <c r="O367" t="str">
        <f t="shared" si="71"/>
        <v/>
      </c>
      <c r="P367">
        <f t="shared" si="72"/>
        <v>1900.9765620000035</v>
      </c>
      <c r="Q367" t="str">
        <f t="shared" si="73"/>
        <v/>
      </c>
      <c r="R367">
        <f t="shared" si="74"/>
        <v>1</v>
      </c>
      <c r="S367">
        <f t="shared" si="77"/>
        <v>5.0544413117257356</v>
      </c>
      <c r="V367">
        <f t="shared" si="75"/>
        <v>7</v>
      </c>
      <c r="W367" t="str">
        <f t="shared" si="78"/>
        <v/>
      </c>
      <c r="X367">
        <f t="shared" si="79"/>
        <v>1900.9765620000035</v>
      </c>
      <c r="Y367" t="str">
        <f t="shared" si="80"/>
        <v/>
      </c>
      <c r="Z367">
        <f t="shared" si="81"/>
        <v>1</v>
      </c>
    </row>
    <row r="368" spans="1:26" x14ac:dyDescent="0.25">
      <c r="A368" t="s">
        <v>393</v>
      </c>
      <c r="B368">
        <v>38562.453125</v>
      </c>
      <c r="C368">
        <v>41151</v>
      </c>
      <c r="D368">
        <v>39393</v>
      </c>
      <c r="E368">
        <v>39365</v>
      </c>
      <c r="F368">
        <v>39926</v>
      </c>
      <c r="G368">
        <v>41151</v>
      </c>
      <c r="H368">
        <v>41485</v>
      </c>
      <c r="I368">
        <v>41511</v>
      </c>
      <c r="J368">
        <v>40329</v>
      </c>
      <c r="L368" s="1" t="str">
        <f t="shared" si="70"/>
        <v>16MAR2024:08:00:00</v>
      </c>
      <c r="M368">
        <v>8</v>
      </c>
      <c r="N368">
        <f t="shared" si="76"/>
        <v>2588.546875</v>
      </c>
      <c r="O368" t="str">
        <f t="shared" si="71"/>
        <v/>
      </c>
      <c r="P368">
        <f t="shared" si="72"/>
        <v>2588.546875</v>
      </c>
      <c r="Q368" t="str">
        <f t="shared" si="73"/>
        <v/>
      </c>
      <c r="R368">
        <f t="shared" si="74"/>
        <v>1</v>
      </c>
      <c r="S368">
        <f t="shared" si="77"/>
        <v>6.7126094561703278</v>
      </c>
      <c r="V368">
        <f t="shared" si="75"/>
        <v>8</v>
      </c>
      <c r="W368" t="str">
        <f t="shared" si="78"/>
        <v/>
      </c>
      <c r="X368">
        <f t="shared" si="79"/>
        <v>2588.546875</v>
      </c>
      <c r="Y368" t="str">
        <f t="shared" si="80"/>
        <v/>
      </c>
      <c r="Z368">
        <f t="shared" si="81"/>
        <v>1</v>
      </c>
    </row>
    <row r="369" spans="1:26" x14ac:dyDescent="0.25">
      <c r="A369" t="s">
        <v>394</v>
      </c>
      <c r="B369">
        <v>39578.242187999997</v>
      </c>
      <c r="C369">
        <v>42626</v>
      </c>
      <c r="D369">
        <v>41514</v>
      </c>
      <c r="E369">
        <v>41297</v>
      </c>
      <c r="F369">
        <v>41719</v>
      </c>
      <c r="G369">
        <v>42626</v>
      </c>
      <c r="H369">
        <v>43072</v>
      </c>
      <c r="I369">
        <v>43009</v>
      </c>
      <c r="J369">
        <v>42025</v>
      </c>
      <c r="L369" s="1" t="str">
        <f t="shared" si="70"/>
        <v>16MAR2024:09:00:00</v>
      </c>
      <c r="M369">
        <v>9</v>
      </c>
      <c r="N369">
        <f t="shared" si="76"/>
        <v>3047.7578120000035</v>
      </c>
      <c r="O369" t="str">
        <f t="shared" si="71"/>
        <v/>
      </c>
      <c r="P369">
        <f t="shared" si="72"/>
        <v>3047.7578120000035</v>
      </c>
      <c r="Q369" t="str">
        <f t="shared" si="73"/>
        <v/>
      </c>
      <c r="R369">
        <f t="shared" si="74"/>
        <v>1</v>
      </c>
      <c r="S369">
        <f t="shared" si="77"/>
        <v>7.700589120463956</v>
      </c>
      <c r="V369">
        <f t="shared" si="75"/>
        <v>9</v>
      </c>
      <c r="W369" t="str">
        <f t="shared" si="78"/>
        <v/>
      </c>
      <c r="X369">
        <f t="shared" si="79"/>
        <v>3047.7578120000035</v>
      </c>
      <c r="Y369" t="str">
        <f t="shared" si="80"/>
        <v/>
      </c>
      <c r="Z369">
        <f t="shared" si="81"/>
        <v>1</v>
      </c>
    </row>
    <row r="370" spans="1:26" x14ac:dyDescent="0.25">
      <c r="A370" t="s">
        <v>395</v>
      </c>
      <c r="B370">
        <v>41104.316405999998</v>
      </c>
      <c r="C370">
        <v>44245</v>
      </c>
      <c r="D370">
        <v>42890</v>
      </c>
      <c r="E370">
        <v>42742</v>
      </c>
      <c r="F370">
        <v>43400</v>
      </c>
      <c r="G370">
        <v>44245</v>
      </c>
      <c r="H370">
        <v>44929</v>
      </c>
      <c r="I370">
        <v>44643</v>
      </c>
      <c r="J370">
        <v>43580</v>
      </c>
      <c r="L370" s="1" t="str">
        <f t="shared" si="70"/>
        <v>16MAR2024:10:00:00</v>
      </c>
      <c r="M370">
        <v>10</v>
      </c>
      <c r="N370">
        <f t="shared" si="76"/>
        <v>3140.6835940000019</v>
      </c>
      <c r="O370" t="str">
        <f t="shared" si="71"/>
        <v/>
      </c>
      <c r="P370">
        <f t="shared" si="72"/>
        <v>3140.6835940000019</v>
      </c>
      <c r="Q370" t="str">
        <f t="shared" si="73"/>
        <v/>
      </c>
      <c r="R370">
        <f t="shared" si="74"/>
        <v>1</v>
      </c>
      <c r="S370">
        <f t="shared" si="77"/>
        <v>7.6407634735449728</v>
      </c>
      <c r="V370">
        <f t="shared" si="75"/>
        <v>10</v>
      </c>
      <c r="W370" t="str">
        <f t="shared" si="78"/>
        <v/>
      </c>
      <c r="X370">
        <f t="shared" si="79"/>
        <v>3140.6835940000019</v>
      </c>
      <c r="Y370" t="str">
        <f t="shared" si="80"/>
        <v/>
      </c>
      <c r="Z370">
        <f t="shared" si="81"/>
        <v>1</v>
      </c>
    </row>
    <row r="371" spans="1:26" x14ac:dyDescent="0.25">
      <c r="A371" t="s">
        <v>396</v>
      </c>
      <c r="B371">
        <v>42573.585937999997</v>
      </c>
      <c r="C371">
        <v>45270</v>
      </c>
      <c r="D371">
        <v>43742</v>
      </c>
      <c r="E371">
        <v>43789</v>
      </c>
      <c r="F371">
        <v>44543</v>
      </c>
      <c r="G371">
        <v>45270</v>
      </c>
      <c r="H371">
        <v>46248</v>
      </c>
      <c r="I371">
        <v>45665</v>
      </c>
      <c r="J371">
        <v>44626</v>
      </c>
      <c r="L371" s="1" t="str">
        <f t="shared" si="70"/>
        <v>16MAR2024:11:00:00</v>
      </c>
      <c r="M371">
        <v>11</v>
      </c>
      <c r="N371">
        <f t="shared" si="76"/>
        <v>2696.4140620000035</v>
      </c>
      <c r="O371" t="str">
        <f t="shared" si="71"/>
        <v/>
      </c>
      <c r="P371">
        <f t="shared" si="72"/>
        <v>2696.4140620000035</v>
      </c>
      <c r="Q371" t="str">
        <f t="shared" si="73"/>
        <v/>
      </c>
      <c r="R371">
        <f t="shared" si="74"/>
        <v>1</v>
      </c>
      <c r="S371">
        <f t="shared" si="77"/>
        <v>6.3335375740413244</v>
      </c>
      <c r="V371">
        <f t="shared" si="75"/>
        <v>11</v>
      </c>
      <c r="W371" t="str">
        <f t="shared" si="78"/>
        <v/>
      </c>
      <c r="X371">
        <f t="shared" si="79"/>
        <v>2696.4140620000035</v>
      </c>
      <c r="Y371" t="str">
        <f t="shared" si="80"/>
        <v/>
      </c>
      <c r="Z371">
        <f t="shared" si="81"/>
        <v>1</v>
      </c>
    </row>
    <row r="372" spans="1:26" x14ac:dyDescent="0.25">
      <c r="A372" t="s">
        <v>397</v>
      </c>
      <c r="B372">
        <v>43916.488280999998</v>
      </c>
      <c r="C372">
        <v>45829</v>
      </c>
      <c r="D372">
        <v>44172</v>
      </c>
      <c r="E372">
        <v>44371</v>
      </c>
      <c r="F372">
        <v>45304</v>
      </c>
      <c r="G372">
        <v>45829</v>
      </c>
      <c r="H372">
        <v>47083</v>
      </c>
      <c r="I372">
        <v>46149</v>
      </c>
      <c r="J372">
        <v>45279</v>
      </c>
      <c r="L372" s="1" t="str">
        <f t="shared" si="70"/>
        <v>16MAR2024:12:00:00</v>
      </c>
      <c r="M372">
        <v>12</v>
      </c>
      <c r="N372">
        <f t="shared" si="76"/>
        <v>1912.5117190000019</v>
      </c>
      <c r="O372" t="str">
        <f t="shared" si="71"/>
        <v/>
      </c>
      <c r="P372">
        <f t="shared" si="72"/>
        <v>1912.5117190000019</v>
      </c>
      <c r="Q372" t="str">
        <f t="shared" si="73"/>
        <v/>
      </c>
      <c r="R372">
        <f t="shared" si="74"/>
        <v>1</v>
      </c>
      <c r="S372">
        <f t="shared" si="77"/>
        <v>4.3548830834623669</v>
      </c>
      <c r="V372">
        <f t="shared" si="75"/>
        <v>12</v>
      </c>
      <c r="W372" t="str">
        <f t="shared" si="78"/>
        <v/>
      </c>
      <c r="X372">
        <f t="shared" si="79"/>
        <v>1912.5117190000019</v>
      </c>
      <c r="Y372" t="str">
        <f t="shared" si="80"/>
        <v/>
      </c>
      <c r="Z372">
        <f t="shared" si="81"/>
        <v>1</v>
      </c>
    </row>
    <row r="373" spans="1:26" x14ac:dyDescent="0.25">
      <c r="A373" t="s">
        <v>398</v>
      </c>
      <c r="B373">
        <v>44823.191405999998</v>
      </c>
      <c r="C373">
        <v>45879</v>
      </c>
      <c r="D373">
        <v>44223</v>
      </c>
      <c r="E373">
        <v>44587</v>
      </c>
      <c r="F373">
        <v>45560</v>
      </c>
      <c r="G373">
        <v>45879</v>
      </c>
      <c r="H373">
        <v>47333</v>
      </c>
      <c r="I373">
        <v>46055</v>
      </c>
      <c r="J373">
        <v>45454</v>
      </c>
      <c r="L373" s="1" t="str">
        <f t="shared" si="70"/>
        <v>16MAR2024:13:00:00</v>
      </c>
      <c r="M373">
        <v>13</v>
      </c>
      <c r="N373">
        <f t="shared" si="76"/>
        <v>1055.8085940000019</v>
      </c>
      <c r="O373" t="str">
        <f t="shared" si="71"/>
        <v/>
      </c>
      <c r="P373">
        <f t="shared" si="72"/>
        <v>1055.8085940000019</v>
      </c>
      <c r="Q373" t="str">
        <f t="shared" si="73"/>
        <v/>
      </c>
      <c r="R373">
        <f t="shared" si="74"/>
        <v>1</v>
      </c>
      <c r="S373">
        <f t="shared" si="77"/>
        <v>2.3554962529032957</v>
      </c>
      <c r="V373">
        <f t="shared" si="75"/>
        <v>13</v>
      </c>
      <c r="W373" t="str">
        <f t="shared" si="78"/>
        <v/>
      </c>
      <c r="X373">
        <f t="shared" si="79"/>
        <v>1055.8085940000019</v>
      </c>
      <c r="Y373" t="str">
        <f t="shared" si="80"/>
        <v/>
      </c>
      <c r="Z373">
        <f t="shared" si="81"/>
        <v>1</v>
      </c>
    </row>
    <row r="374" spans="1:26" x14ac:dyDescent="0.25">
      <c r="A374" t="s">
        <v>399</v>
      </c>
      <c r="B374">
        <v>45191.121094000002</v>
      </c>
      <c r="C374">
        <v>45743</v>
      </c>
      <c r="D374">
        <v>44232</v>
      </c>
      <c r="E374">
        <v>44675</v>
      </c>
      <c r="F374">
        <v>45800</v>
      </c>
      <c r="G374">
        <v>45743</v>
      </c>
      <c r="H374">
        <v>47372</v>
      </c>
      <c r="I374">
        <v>45783</v>
      </c>
      <c r="J374">
        <v>45565</v>
      </c>
      <c r="L374" s="1" t="str">
        <f t="shared" si="70"/>
        <v>16MAR2024:14:00:00</v>
      </c>
      <c r="M374">
        <v>14</v>
      </c>
      <c r="N374">
        <f t="shared" si="76"/>
        <v>551.8789059999981</v>
      </c>
      <c r="O374" t="str">
        <f t="shared" si="71"/>
        <v/>
      </c>
      <c r="P374">
        <f t="shared" si="72"/>
        <v>551.8789059999981</v>
      </c>
      <c r="Q374" t="str">
        <f t="shared" si="73"/>
        <v/>
      </c>
      <c r="R374">
        <f t="shared" si="74"/>
        <v>1</v>
      </c>
      <c r="S374">
        <f t="shared" si="77"/>
        <v>1.2212109207294499</v>
      </c>
      <c r="V374">
        <f t="shared" si="75"/>
        <v>14</v>
      </c>
      <c r="W374" t="str">
        <f t="shared" si="78"/>
        <v/>
      </c>
      <c r="X374">
        <f t="shared" si="79"/>
        <v>551.8789059999981</v>
      </c>
      <c r="Y374" t="str">
        <f t="shared" si="80"/>
        <v/>
      </c>
      <c r="Z374">
        <f t="shared" si="81"/>
        <v>1</v>
      </c>
    </row>
    <row r="375" spans="1:26" x14ac:dyDescent="0.25">
      <c r="A375" t="s">
        <v>400</v>
      </c>
      <c r="B375">
        <v>45538.15625</v>
      </c>
      <c r="C375">
        <v>45463</v>
      </c>
      <c r="D375">
        <v>44168</v>
      </c>
      <c r="E375">
        <v>44457</v>
      </c>
      <c r="F375">
        <v>45725</v>
      </c>
      <c r="G375">
        <v>45463</v>
      </c>
      <c r="H375">
        <v>47226</v>
      </c>
      <c r="I375">
        <v>45444</v>
      </c>
      <c r="J375">
        <v>45454</v>
      </c>
      <c r="L375" s="1" t="str">
        <f t="shared" si="70"/>
        <v>16MAR2024:15:00:00</v>
      </c>
      <c r="M375">
        <v>15</v>
      </c>
      <c r="N375">
        <f t="shared" si="76"/>
        <v>-75.15625</v>
      </c>
      <c r="O375">
        <f t="shared" si="71"/>
        <v>-75.15625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0.16504016892427434</v>
      </c>
      <c r="V375">
        <f t="shared" si="75"/>
        <v>15</v>
      </c>
      <c r="W375">
        <f t="shared" si="78"/>
        <v>-75.15625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401</v>
      </c>
      <c r="B376">
        <v>45742.570312999997</v>
      </c>
      <c r="C376">
        <v>45201</v>
      </c>
      <c r="D376">
        <v>44378</v>
      </c>
      <c r="E376">
        <v>44681</v>
      </c>
      <c r="F376">
        <v>45508</v>
      </c>
      <c r="G376">
        <v>45201</v>
      </c>
      <c r="H376">
        <v>46987</v>
      </c>
      <c r="I376">
        <v>45202</v>
      </c>
      <c r="J376">
        <v>45315</v>
      </c>
      <c r="L376" s="1" t="str">
        <f t="shared" si="70"/>
        <v>16MAR2024:16:00:00</v>
      </c>
      <c r="M376">
        <v>16</v>
      </c>
      <c r="N376">
        <f t="shared" si="76"/>
        <v>-541.57031299999653</v>
      </c>
      <c r="O376">
        <f t="shared" si="71"/>
        <v>-541.57031299999653</v>
      </c>
      <c r="P376" t="str">
        <f t="shared" si="72"/>
        <v/>
      </c>
      <c r="Q376">
        <f t="shared" si="73"/>
        <v>1</v>
      </c>
      <c r="R376" t="str">
        <f t="shared" si="74"/>
        <v/>
      </c>
      <c r="S376">
        <f t="shared" si="77"/>
        <v>1.1839525179591466</v>
      </c>
      <c r="V376">
        <f t="shared" si="75"/>
        <v>16</v>
      </c>
      <c r="W376">
        <f t="shared" si="78"/>
        <v>-541.57031299999653</v>
      </c>
      <c r="X376" t="str">
        <f t="shared" si="79"/>
        <v/>
      </c>
      <c r="Y376">
        <f t="shared" si="80"/>
        <v>1</v>
      </c>
      <c r="Z376" t="str">
        <f t="shared" si="81"/>
        <v/>
      </c>
    </row>
    <row r="377" spans="1:26" x14ac:dyDescent="0.25">
      <c r="A377" t="s">
        <v>402</v>
      </c>
      <c r="B377">
        <v>46339.449219000002</v>
      </c>
      <c r="C377">
        <v>45142</v>
      </c>
      <c r="D377">
        <v>44696</v>
      </c>
      <c r="E377">
        <v>44771</v>
      </c>
      <c r="F377">
        <v>45228</v>
      </c>
      <c r="G377">
        <v>45142</v>
      </c>
      <c r="H377">
        <v>46850</v>
      </c>
      <c r="I377">
        <v>45191</v>
      </c>
      <c r="J377">
        <v>45243</v>
      </c>
      <c r="L377" s="1" t="str">
        <f t="shared" si="70"/>
        <v>16MAR2024:17:00:00</v>
      </c>
      <c r="M377">
        <v>17</v>
      </c>
      <c r="N377">
        <f t="shared" si="76"/>
        <v>-1197.4492190000019</v>
      </c>
      <c r="O377">
        <f t="shared" si="71"/>
        <v>-1197.4492190000019</v>
      </c>
      <c r="P377" t="str">
        <f t="shared" si="72"/>
        <v/>
      </c>
      <c r="Q377">
        <f t="shared" si="73"/>
        <v>1</v>
      </c>
      <c r="R377" t="str">
        <f t="shared" si="74"/>
        <v/>
      </c>
      <c r="S377">
        <f t="shared" si="77"/>
        <v>2.5840816824146162</v>
      </c>
      <c r="V377">
        <f t="shared" si="75"/>
        <v>17</v>
      </c>
      <c r="W377">
        <f t="shared" si="78"/>
        <v>-1197.4492190000019</v>
      </c>
      <c r="X377" t="str">
        <f t="shared" si="79"/>
        <v/>
      </c>
      <c r="Y377">
        <f t="shared" si="80"/>
        <v>1</v>
      </c>
      <c r="Z377" t="str">
        <f t="shared" si="81"/>
        <v/>
      </c>
    </row>
    <row r="378" spans="1:26" x14ac:dyDescent="0.25">
      <c r="A378" t="s">
        <v>403</v>
      </c>
      <c r="B378">
        <v>46091.800780999998</v>
      </c>
      <c r="C378">
        <v>44843</v>
      </c>
      <c r="D378">
        <v>44695</v>
      </c>
      <c r="E378">
        <v>44693</v>
      </c>
      <c r="F378">
        <v>44707</v>
      </c>
      <c r="G378">
        <v>44843</v>
      </c>
      <c r="H378">
        <v>46386</v>
      </c>
      <c r="I378">
        <v>44995</v>
      </c>
      <c r="J378">
        <v>44906</v>
      </c>
      <c r="L378" s="1" t="str">
        <f t="shared" si="70"/>
        <v>16MAR2024:18:00:00</v>
      </c>
      <c r="M378">
        <v>18</v>
      </c>
      <c r="N378">
        <f t="shared" si="76"/>
        <v>-1248.8007809999981</v>
      </c>
      <c r="O378">
        <f t="shared" si="71"/>
        <v>-1248.8007809999981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2.7093772858507621</v>
      </c>
      <c r="V378">
        <f t="shared" si="75"/>
        <v>18</v>
      </c>
      <c r="W378">
        <f t="shared" si="78"/>
        <v>-1248.8007809999981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25">
      <c r="A379" t="s">
        <v>404</v>
      </c>
      <c r="B379">
        <v>45460.113280999998</v>
      </c>
      <c r="C379">
        <v>44224</v>
      </c>
      <c r="D379">
        <v>44687</v>
      </c>
      <c r="E379">
        <v>44522</v>
      </c>
      <c r="F379">
        <v>43871</v>
      </c>
      <c r="G379">
        <v>44224</v>
      </c>
      <c r="H379">
        <v>45637</v>
      </c>
      <c r="I379">
        <v>44505</v>
      </c>
      <c r="J379">
        <v>44321</v>
      </c>
      <c r="L379" s="1" t="str">
        <f t="shared" si="70"/>
        <v>16MAR2024:19:00:00</v>
      </c>
      <c r="M379">
        <v>19</v>
      </c>
      <c r="N379">
        <f t="shared" si="76"/>
        <v>-1236.1132809999981</v>
      </c>
      <c r="O379">
        <f t="shared" si="71"/>
        <v>-1236.1132809999981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2.7191161477299488</v>
      </c>
      <c r="V379">
        <f t="shared" si="75"/>
        <v>19</v>
      </c>
      <c r="W379">
        <f t="shared" si="78"/>
        <v>-1236.1132809999981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25">
      <c r="A380" t="s">
        <v>405</v>
      </c>
      <c r="B380">
        <v>45331.390625</v>
      </c>
      <c r="C380">
        <v>44084</v>
      </c>
      <c r="D380">
        <v>44648</v>
      </c>
      <c r="E380">
        <v>44343</v>
      </c>
      <c r="F380">
        <v>43503</v>
      </c>
      <c r="G380">
        <v>44084</v>
      </c>
      <c r="H380">
        <v>45349</v>
      </c>
      <c r="I380">
        <v>44414</v>
      </c>
      <c r="J380">
        <v>44097</v>
      </c>
      <c r="L380" s="1" t="str">
        <f t="shared" si="70"/>
        <v>16MAR2024:20:00:00</v>
      </c>
      <c r="M380">
        <v>20</v>
      </c>
      <c r="N380">
        <f t="shared" si="76"/>
        <v>-1247.390625</v>
      </c>
      <c r="O380">
        <f t="shared" si="71"/>
        <v>-1247.390625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2.7517148885171663</v>
      </c>
      <c r="V380">
        <f t="shared" si="75"/>
        <v>20</v>
      </c>
      <c r="W380">
        <f t="shared" si="78"/>
        <v>-1247.390625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25">
      <c r="A381" t="s">
        <v>406</v>
      </c>
      <c r="B381">
        <v>45066.125</v>
      </c>
      <c r="C381">
        <v>44952</v>
      </c>
      <c r="D381">
        <v>44670</v>
      </c>
      <c r="E381">
        <v>44676</v>
      </c>
      <c r="F381">
        <v>44090</v>
      </c>
      <c r="G381">
        <v>44952</v>
      </c>
      <c r="H381">
        <v>46061</v>
      </c>
      <c r="I381">
        <v>45332</v>
      </c>
      <c r="J381">
        <v>44628</v>
      </c>
      <c r="L381" s="1" t="str">
        <f t="shared" si="70"/>
        <v>16MAR2024:21:00:00</v>
      </c>
      <c r="M381">
        <v>21</v>
      </c>
      <c r="N381">
        <f t="shared" si="76"/>
        <v>-114.125</v>
      </c>
      <c r="O381">
        <f t="shared" si="71"/>
        <v>-114.125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0.25323899048342852</v>
      </c>
      <c r="V381">
        <f t="shared" si="75"/>
        <v>21</v>
      </c>
      <c r="W381">
        <f t="shared" si="78"/>
        <v>-114.125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407</v>
      </c>
      <c r="B382">
        <v>44434.074219000002</v>
      </c>
      <c r="C382">
        <v>44309</v>
      </c>
      <c r="D382">
        <v>43948</v>
      </c>
      <c r="E382">
        <v>44172</v>
      </c>
      <c r="F382">
        <v>43502</v>
      </c>
      <c r="G382">
        <v>44309</v>
      </c>
      <c r="H382">
        <v>45365</v>
      </c>
      <c r="I382">
        <v>44725</v>
      </c>
      <c r="J382">
        <v>43993</v>
      </c>
      <c r="L382" s="1" t="str">
        <f t="shared" si="70"/>
        <v>16MAR2024:22:00:00</v>
      </c>
      <c r="M382">
        <v>22</v>
      </c>
      <c r="N382">
        <f t="shared" si="76"/>
        <v>-125.0742190000019</v>
      </c>
      <c r="O382">
        <f t="shared" si="71"/>
        <v>-125.0742190000019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0.28148267112206471</v>
      </c>
      <c r="V382">
        <f t="shared" si="75"/>
        <v>22</v>
      </c>
      <c r="W382">
        <f t="shared" si="78"/>
        <v>-125.0742190000019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408</v>
      </c>
      <c r="B383">
        <v>43568.929687999997</v>
      </c>
      <c r="C383">
        <v>43080</v>
      </c>
      <c r="D383">
        <v>42909</v>
      </c>
      <c r="E383">
        <v>43364</v>
      </c>
      <c r="F383">
        <v>42360</v>
      </c>
      <c r="G383">
        <v>43080</v>
      </c>
      <c r="H383">
        <v>44024</v>
      </c>
      <c r="I383">
        <v>43528</v>
      </c>
      <c r="J383">
        <v>42840</v>
      </c>
      <c r="L383" s="1" t="str">
        <f t="shared" si="70"/>
        <v>16MAR2024:23:00:00</v>
      </c>
      <c r="M383">
        <v>23</v>
      </c>
      <c r="N383">
        <f t="shared" si="76"/>
        <v>-488.92968799999653</v>
      </c>
      <c r="O383">
        <f t="shared" si="71"/>
        <v>-488.92968799999653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1.1221980698200633</v>
      </c>
      <c r="V383">
        <f t="shared" si="75"/>
        <v>23</v>
      </c>
      <c r="W383">
        <f t="shared" si="78"/>
        <v>-488.92968799999653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409</v>
      </c>
      <c r="B384">
        <v>41792.035155999998</v>
      </c>
      <c r="C384">
        <v>41439</v>
      </c>
      <c r="D384">
        <v>41493</v>
      </c>
      <c r="E384">
        <v>42068</v>
      </c>
      <c r="F384">
        <v>40892</v>
      </c>
      <c r="G384">
        <v>41439</v>
      </c>
      <c r="H384">
        <v>42304</v>
      </c>
      <c r="I384">
        <v>41890</v>
      </c>
      <c r="J384">
        <v>41317</v>
      </c>
      <c r="L384" s="1" t="str">
        <f t="shared" si="70"/>
        <v>17MAR2024:00:00:00</v>
      </c>
      <c r="M384">
        <v>24</v>
      </c>
      <c r="N384">
        <f t="shared" si="76"/>
        <v>-353.0351559999981</v>
      </c>
      <c r="O384">
        <f t="shared" si="71"/>
        <v>-353.0351559999981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0.84474267568497086</v>
      </c>
      <c r="V384">
        <f t="shared" si="75"/>
        <v>24</v>
      </c>
      <c r="W384">
        <f t="shared" si="78"/>
        <v>-353.0351559999981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410</v>
      </c>
      <c r="B385">
        <v>40247.882812999997</v>
      </c>
      <c r="C385">
        <v>40005</v>
      </c>
      <c r="D385">
        <v>40186</v>
      </c>
      <c r="E385">
        <v>40469</v>
      </c>
      <c r="F385">
        <v>38588</v>
      </c>
      <c r="G385">
        <v>40005</v>
      </c>
      <c r="H385">
        <v>39939</v>
      </c>
      <c r="I385">
        <v>40312</v>
      </c>
      <c r="J385">
        <v>39673</v>
      </c>
      <c r="L385" s="1" t="str">
        <f t="shared" si="70"/>
        <v>17MAR2024:01:00:00</v>
      </c>
      <c r="M385">
        <v>1</v>
      </c>
      <c r="N385">
        <f t="shared" si="76"/>
        <v>-242.88281299999653</v>
      </c>
      <c r="O385">
        <f t="shared" si="71"/>
        <v>-242.88281299999653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0.6034673031833262</v>
      </c>
      <c r="V385">
        <f t="shared" si="75"/>
        <v>1</v>
      </c>
      <c r="W385">
        <f t="shared" si="78"/>
        <v>-242.88281299999653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411</v>
      </c>
      <c r="B386">
        <v>38562.933594000002</v>
      </c>
      <c r="C386">
        <v>38333</v>
      </c>
      <c r="D386">
        <v>38914</v>
      </c>
      <c r="E386">
        <v>39259</v>
      </c>
      <c r="F386">
        <v>37363</v>
      </c>
      <c r="G386">
        <v>38333</v>
      </c>
      <c r="H386">
        <v>38545</v>
      </c>
      <c r="I386">
        <v>38765</v>
      </c>
      <c r="J386">
        <v>38323</v>
      </c>
      <c r="L386" s="1" t="str">
        <f t="shared" si="70"/>
        <v>17MAR2024:02:00:00</v>
      </c>
      <c r="M386">
        <v>2</v>
      </c>
      <c r="N386">
        <f t="shared" si="76"/>
        <v>-229.9335940000019</v>
      </c>
      <c r="O386">
        <f t="shared" si="71"/>
        <v>-229.9335940000019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0.59625545198609375</v>
      </c>
      <c r="V386">
        <f t="shared" si="75"/>
        <v>2</v>
      </c>
      <c r="W386">
        <f t="shared" si="78"/>
        <v>-229.9335940000019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412</v>
      </c>
      <c r="B387">
        <v>38067.527344000002</v>
      </c>
      <c r="C387">
        <v>37015</v>
      </c>
      <c r="D387">
        <v>37995</v>
      </c>
      <c r="E387">
        <v>38269</v>
      </c>
      <c r="F387">
        <v>36662</v>
      </c>
      <c r="G387">
        <v>37015</v>
      </c>
      <c r="H387">
        <v>37616</v>
      </c>
      <c r="I387">
        <v>37763</v>
      </c>
      <c r="J387">
        <v>37440</v>
      </c>
      <c r="L387" s="1" t="str">
        <f t="shared" ref="L387:L450" si="82">A387</f>
        <v>17MAR2024:03:00:00</v>
      </c>
      <c r="M387">
        <v>3</v>
      </c>
      <c r="N387">
        <f t="shared" si="76"/>
        <v>-1052.5273440000019</v>
      </c>
      <c r="O387">
        <f t="shared" ref="O387:O450" si="83">IF(N387&lt;0,N387,"")</f>
        <v>-1052.5273440000019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2.7648954829368386</v>
      </c>
      <c r="V387">
        <f t="shared" ref="V387:V450" si="87">M387</f>
        <v>3</v>
      </c>
      <c r="W387">
        <f t="shared" si="78"/>
        <v>-1052.5273440000019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413</v>
      </c>
      <c r="B388">
        <v>37263.996094000002</v>
      </c>
      <c r="C388">
        <v>36406</v>
      </c>
      <c r="D388">
        <v>37360</v>
      </c>
      <c r="E388">
        <v>37532</v>
      </c>
      <c r="F388">
        <v>36141</v>
      </c>
      <c r="G388">
        <v>36406</v>
      </c>
      <c r="H388">
        <v>37108</v>
      </c>
      <c r="I388">
        <v>37128</v>
      </c>
      <c r="J388">
        <v>36873</v>
      </c>
      <c r="L388" s="1" t="str">
        <f t="shared" si="82"/>
        <v>17MAR2024:04:00:00</v>
      </c>
      <c r="M388">
        <v>4</v>
      </c>
      <c r="N388">
        <f t="shared" si="76"/>
        <v>-857.9960940000019</v>
      </c>
      <c r="O388">
        <f t="shared" si="83"/>
        <v>-857.9960940000019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2.3024800985800629</v>
      </c>
      <c r="V388">
        <f t="shared" si="87"/>
        <v>4</v>
      </c>
      <c r="W388">
        <f t="shared" si="78"/>
        <v>-857.9960940000019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414</v>
      </c>
      <c r="B389">
        <v>36939.175780999998</v>
      </c>
      <c r="C389">
        <v>36254</v>
      </c>
      <c r="D389">
        <v>37124</v>
      </c>
      <c r="E389">
        <v>37220</v>
      </c>
      <c r="F389">
        <v>35821</v>
      </c>
      <c r="G389">
        <v>36254</v>
      </c>
      <c r="H389">
        <v>36913</v>
      </c>
      <c r="I389">
        <v>36857</v>
      </c>
      <c r="J389">
        <v>36625</v>
      </c>
      <c r="L389" s="1" t="str">
        <f t="shared" si="82"/>
        <v>17MAR2024:05:00:00</v>
      </c>
      <c r="M389">
        <v>5</v>
      </c>
      <c r="N389">
        <f t="shared" si="76"/>
        <v>-685.1757809999981</v>
      </c>
      <c r="O389">
        <f t="shared" si="83"/>
        <v>-685.1757809999981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1.8548756611738599</v>
      </c>
      <c r="V389">
        <f t="shared" si="87"/>
        <v>5</v>
      </c>
      <c r="W389">
        <f t="shared" si="78"/>
        <v>-685.1757809999981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415</v>
      </c>
      <c r="B390">
        <v>37059.375</v>
      </c>
      <c r="C390">
        <v>36690</v>
      </c>
      <c r="D390">
        <v>36892</v>
      </c>
      <c r="E390">
        <v>36846</v>
      </c>
      <c r="F390">
        <v>35927</v>
      </c>
      <c r="G390">
        <v>36690</v>
      </c>
      <c r="H390">
        <v>37200</v>
      </c>
      <c r="I390">
        <v>37127</v>
      </c>
      <c r="J390">
        <v>36773</v>
      </c>
      <c r="L390" s="1" t="str">
        <f t="shared" si="82"/>
        <v>17MAR2024:06:00:00</v>
      </c>
      <c r="M390">
        <v>6</v>
      </c>
      <c r="N390">
        <f t="shared" si="76"/>
        <v>-369.375</v>
      </c>
      <c r="O390">
        <f t="shared" si="83"/>
        <v>-369.375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0.9967113584619276</v>
      </c>
      <c r="V390">
        <f t="shared" si="87"/>
        <v>6</v>
      </c>
      <c r="W390">
        <f t="shared" si="78"/>
        <v>-369.375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416</v>
      </c>
      <c r="B391">
        <v>37497.8125</v>
      </c>
      <c r="C391">
        <v>37438</v>
      </c>
      <c r="D391">
        <v>37121</v>
      </c>
      <c r="E391">
        <v>37065</v>
      </c>
      <c r="F391">
        <v>36512</v>
      </c>
      <c r="G391">
        <v>37438</v>
      </c>
      <c r="H391">
        <v>37886</v>
      </c>
      <c r="I391">
        <v>37863</v>
      </c>
      <c r="J391">
        <v>37359</v>
      </c>
      <c r="L391" s="1" t="str">
        <f t="shared" si="82"/>
        <v>17MAR2024:07:00:00</v>
      </c>
      <c r="M391">
        <v>7</v>
      </c>
      <c r="N391">
        <f t="shared" si="76"/>
        <v>-59.8125</v>
      </c>
      <c r="O391">
        <f t="shared" si="83"/>
        <v>-59.8125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0.15950930470944139</v>
      </c>
      <c r="V391">
        <f t="shared" si="87"/>
        <v>7</v>
      </c>
      <c r="W391">
        <f t="shared" si="78"/>
        <v>-59.8125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417</v>
      </c>
      <c r="B392">
        <v>38410.132812999997</v>
      </c>
      <c r="C392">
        <v>38901</v>
      </c>
      <c r="D392">
        <v>37969</v>
      </c>
      <c r="E392">
        <v>37951</v>
      </c>
      <c r="F392">
        <v>37776</v>
      </c>
      <c r="G392">
        <v>38901</v>
      </c>
      <c r="H392">
        <v>39337</v>
      </c>
      <c r="I392">
        <v>39413</v>
      </c>
      <c r="J392">
        <v>38670</v>
      </c>
      <c r="L392" s="1" t="str">
        <f t="shared" si="82"/>
        <v>17MAR2024:08:00:00</v>
      </c>
      <c r="M392">
        <v>8</v>
      </c>
      <c r="N392">
        <f t="shared" si="76"/>
        <v>490.86718700000347</v>
      </c>
      <c r="O392" t="str">
        <f t="shared" si="83"/>
        <v/>
      </c>
      <c r="P392">
        <f t="shared" si="84"/>
        <v>490.86718700000347</v>
      </c>
      <c r="Q392" t="str">
        <f t="shared" si="85"/>
        <v/>
      </c>
      <c r="R392">
        <f t="shared" si="86"/>
        <v>1</v>
      </c>
      <c r="S392">
        <f t="shared" si="77"/>
        <v>1.2779627432943121</v>
      </c>
      <c r="V392">
        <f t="shared" si="87"/>
        <v>8</v>
      </c>
      <c r="W392" t="str">
        <f t="shared" si="78"/>
        <v/>
      </c>
      <c r="X392">
        <f t="shared" si="79"/>
        <v>490.86718700000347</v>
      </c>
      <c r="Y392" t="str">
        <f t="shared" si="80"/>
        <v/>
      </c>
      <c r="Z392">
        <f t="shared" si="81"/>
        <v>1</v>
      </c>
    </row>
    <row r="393" spans="1:26" x14ac:dyDescent="0.25">
      <c r="A393" t="s">
        <v>418</v>
      </c>
      <c r="B393">
        <v>39526.601562999997</v>
      </c>
      <c r="C393">
        <v>40520</v>
      </c>
      <c r="D393">
        <v>39703</v>
      </c>
      <c r="E393">
        <v>39653</v>
      </c>
      <c r="F393">
        <v>39408</v>
      </c>
      <c r="G393">
        <v>40520</v>
      </c>
      <c r="H393">
        <v>40889</v>
      </c>
      <c r="I393">
        <v>40999</v>
      </c>
      <c r="J393">
        <v>40263</v>
      </c>
      <c r="L393" s="1" t="str">
        <f t="shared" si="82"/>
        <v>17MAR2024:09:00:00</v>
      </c>
      <c r="M393">
        <v>9</v>
      </c>
      <c r="N393">
        <f t="shared" si="76"/>
        <v>993.39843700000347</v>
      </c>
      <c r="O393" t="str">
        <f t="shared" si="83"/>
        <v/>
      </c>
      <c r="P393">
        <f t="shared" si="84"/>
        <v>993.39843700000347</v>
      </c>
      <c r="Q393" t="str">
        <f t="shared" si="85"/>
        <v/>
      </c>
      <c r="R393">
        <f t="shared" si="86"/>
        <v>1</v>
      </c>
      <c r="S393">
        <f t="shared" si="77"/>
        <v>2.5132401919670788</v>
      </c>
      <c r="V393">
        <f t="shared" si="87"/>
        <v>9</v>
      </c>
      <c r="W393" t="str">
        <f t="shared" si="78"/>
        <v/>
      </c>
      <c r="X393">
        <f t="shared" si="79"/>
        <v>993.39843700000347</v>
      </c>
      <c r="Y393" t="str">
        <f t="shared" si="80"/>
        <v/>
      </c>
      <c r="Z393">
        <f t="shared" si="81"/>
        <v>1</v>
      </c>
    </row>
    <row r="394" spans="1:26" x14ac:dyDescent="0.25">
      <c r="A394" t="s">
        <v>419</v>
      </c>
      <c r="B394">
        <v>41049.28125</v>
      </c>
      <c r="C394">
        <v>42644</v>
      </c>
      <c r="D394">
        <v>41145</v>
      </c>
      <c r="E394">
        <v>41182</v>
      </c>
      <c r="F394">
        <v>41249</v>
      </c>
      <c r="G394">
        <v>42644</v>
      </c>
      <c r="H394">
        <v>42699</v>
      </c>
      <c r="I394">
        <v>42849</v>
      </c>
      <c r="J394">
        <v>41955</v>
      </c>
      <c r="L394" s="1" t="str">
        <f t="shared" si="82"/>
        <v>17MAR2024:10:00:00</v>
      </c>
      <c r="M394">
        <v>10</v>
      </c>
      <c r="N394">
        <f t="shared" si="76"/>
        <v>1594.71875</v>
      </c>
      <c r="O394" t="str">
        <f t="shared" si="83"/>
        <v/>
      </c>
      <c r="P394">
        <f t="shared" si="84"/>
        <v>1594.71875</v>
      </c>
      <c r="Q394" t="str">
        <f t="shared" si="85"/>
        <v/>
      </c>
      <c r="R394">
        <f t="shared" si="86"/>
        <v>1</v>
      </c>
      <c r="S394">
        <f t="shared" si="77"/>
        <v>3.8848883620830756</v>
      </c>
      <c r="V394">
        <f t="shared" si="87"/>
        <v>10</v>
      </c>
      <c r="W394" t="str">
        <f t="shared" si="78"/>
        <v/>
      </c>
      <c r="X394">
        <f t="shared" si="79"/>
        <v>1594.71875</v>
      </c>
      <c r="Y394" t="str">
        <f t="shared" si="80"/>
        <v/>
      </c>
      <c r="Z394">
        <f t="shared" si="81"/>
        <v>1</v>
      </c>
    </row>
    <row r="395" spans="1:26" x14ac:dyDescent="0.25">
      <c r="A395" t="s">
        <v>420</v>
      </c>
      <c r="B395">
        <v>42672.21875</v>
      </c>
      <c r="C395">
        <v>43704</v>
      </c>
      <c r="D395">
        <v>41840</v>
      </c>
      <c r="E395">
        <v>42148</v>
      </c>
      <c r="F395">
        <v>42273</v>
      </c>
      <c r="G395">
        <v>43704</v>
      </c>
      <c r="H395">
        <v>43697</v>
      </c>
      <c r="I395">
        <v>43908</v>
      </c>
      <c r="J395">
        <v>42874</v>
      </c>
      <c r="L395" s="1" t="str">
        <f t="shared" si="82"/>
        <v>17MAR2024:11:00:00</v>
      </c>
      <c r="M395">
        <v>11</v>
      </c>
      <c r="N395">
        <f t="shared" si="76"/>
        <v>1031.78125</v>
      </c>
      <c r="O395" t="str">
        <f t="shared" si="83"/>
        <v/>
      </c>
      <c r="P395">
        <f t="shared" si="84"/>
        <v>1031.78125</v>
      </c>
      <c r="Q395" t="str">
        <f t="shared" si="85"/>
        <v/>
      </c>
      <c r="R395">
        <f t="shared" si="86"/>
        <v>1</v>
      </c>
      <c r="S395">
        <f t="shared" si="77"/>
        <v>2.4179226677778503</v>
      </c>
      <c r="V395">
        <f t="shared" si="87"/>
        <v>11</v>
      </c>
      <c r="W395" t="str">
        <f t="shared" si="78"/>
        <v/>
      </c>
      <c r="X395">
        <f t="shared" si="79"/>
        <v>1031.78125</v>
      </c>
      <c r="Y395" t="str">
        <f t="shared" si="80"/>
        <v/>
      </c>
      <c r="Z395">
        <f t="shared" si="81"/>
        <v>1</v>
      </c>
    </row>
    <row r="396" spans="1:26" x14ac:dyDescent="0.25">
      <c r="A396" t="s">
        <v>421</v>
      </c>
      <c r="B396">
        <v>43333.203125</v>
      </c>
      <c r="C396">
        <v>44599</v>
      </c>
      <c r="D396">
        <v>42198</v>
      </c>
      <c r="E396">
        <v>42668</v>
      </c>
      <c r="F396">
        <v>43114</v>
      </c>
      <c r="G396">
        <v>44599</v>
      </c>
      <c r="H396">
        <v>44284</v>
      </c>
      <c r="I396">
        <v>44586</v>
      </c>
      <c r="J396">
        <v>43467</v>
      </c>
      <c r="L396" s="1" t="str">
        <f t="shared" si="82"/>
        <v>17MAR2024:12:00:00</v>
      </c>
      <c r="M396">
        <v>12</v>
      </c>
      <c r="N396">
        <f t="shared" si="76"/>
        <v>1265.796875</v>
      </c>
      <c r="O396" t="str">
        <f t="shared" si="83"/>
        <v/>
      </c>
      <c r="P396">
        <f t="shared" si="84"/>
        <v>1265.796875</v>
      </c>
      <c r="Q396" t="str">
        <f t="shared" si="85"/>
        <v/>
      </c>
      <c r="R396">
        <f t="shared" si="86"/>
        <v>1</v>
      </c>
      <c r="S396">
        <f t="shared" si="77"/>
        <v>2.9210784888175745</v>
      </c>
      <c r="V396">
        <f t="shared" si="87"/>
        <v>12</v>
      </c>
      <c r="W396" t="str">
        <f t="shared" si="78"/>
        <v/>
      </c>
      <c r="X396">
        <f t="shared" si="79"/>
        <v>1265.796875</v>
      </c>
      <c r="Y396" t="str">
        <f t="shared" si="80"/>
        <v/>
      </c>
      <c r="Z396">
        <f t="shared" si="81"/>
        <v>1</v>
      </c>
    </row>
    <row r="397" spans="1:26" x14ac:dyDescent="0.25">
      <c r="A397" t="s">
        <v>422</v>
      </c>
      <c r="B397">
        <v>43984.476562999997</v>
      </c>
      <c r="C397">
        <v>45193</v>
      </c>
      <c r="D397">
        <v>42882</v>
      </c>
      <c r="E397">
        <v>43536</v>
      </c>
      <c r="F397">
        <v>43629</v>
      </c>
      <c r="G397">
        <v>45193</v>
      </c>
      <c r="H397">
        <v>44414</v>
      </c>
      <c r="I397">
        <v>44900</v>
      </c>
      <c r="J397">
        <v>43830</v>
      </c>
      <c r="L397" s="1" t="str">
        <f t="shared" si="82"/>
        <v>17MAR2024:13:00:00</v>
      </c>
      <c r="M397">
        <v>13</v>
      </c>
      <c r="N397">
        <f t="shared" si="76"/>
        <v>1208.5234370000035</v>
      </c>
      <c r="O397" t="str">
        <f t="shared" si="83"/>
        <v/>
      </c>
      <c r="P397">
        <f t="shared" si="84"/>
        <v>1208.5234370000035</v>
      </c>
      <c r="Q397" t="str">
        <f t="shared" si="85"/>
        <v/>
      </c>
      <c r="R397">
        <f t="shared" si="86"/>
        <v>1</v>
      </c>
      <c r="S397">
        <f t="shared" si="77"/>
        <v>2.7476135478593386</v>
      </c>
      <c r="V397">
        <f t="shared" si="87"/>
        <v>13</v>
      </c>
      <c r="W397" t="str">
        <f t="shared" si="78"/>
        <v/>
      </c>
      <c r="X397">
        <f t="shared" si="79"/>
        <v>1208.5234370000035</v>
      </c>
      <c r="Y397" t="str">
        <f t="shared" si="80"/>
        <v/>
      </c>
      <c r="Z397">
        <f t="shared" si="81"/>
        <v>1</v>
      </c>
    </row>
    <row r="398" spans="1:26" x14ac:dyDescent="0.25">
      <c r="A398" t="s">
        <v>423</v>
      </c>
      <c r="B398">
        <v>44187.136719000002</v>
      </c>
      <c r="C398">
        <v>45494</v>
      </c>
      <c r="D398">
        <v>43351</v>
      </c>
      <c r="E398">
        <v>43953</v>
      </c>
      <c r="F398">
        <v>44051</v>
      </c>
      <c r="G398">
        <v>45494</v>
      </c>
      <c r="H398">
        <v>44384</v>
      </c>
      <c r="I398">
        <v>45042</v>
      </c>
      <c r="J398">
        <v>44048</v>
      </c>
      <c r="L398" s="1" t="str">
        <f t="shared" si="82"/>
        <v>17MAR2024:14:00:00</v>
      </c>
      <c r="M398">
        <v>14</v>
      </c>
      <c r="N398">
        <f t="shared" si="76"/>
        <v>1306.8632809999981</v>
      </c>
      <c r="O398" t="str">
        <f t="shared" si="83"/>
        <v/>
      </c>
      <c r="P398">
        <f t="shared" si="84"/>
        <v>1306.8632809999981</v>
      </c>
      <c r="Q398" t="str">
        <f t="shared" si="85"/>
        <v/>
      </c>
      <c r="R398">
        <f t="shared" si="86"/>
        <v>1</v>
      </c>
      <c r="S398">
        <f t="shared" si="77"/>
        <v>2.9575649793983159</v>
      </c>
      <c r="V398">
        <f t="shared" si="87"/>
        <v>14</v>
      </c>
      <c r="W398" t="str">
        <f t="shared" si="78"/>
        <v/>
      </c>
      <c r="X398">
        <f t="shared" si="79"/>
        <v>1306.8632809999981</v>
      </c>
      <c r="Y398" t="str">
        <f t="shared" si="80"/>
        <v/>
      </c>
      <c r="Z398">
        <f t="shared" si="81"/>
        <v>1</v>
      </c>
    </row>
    <row r="399" spans="1:26" x14ac:dyDescent="0.25">
      <c r="A399" t="s">
        <v>424</v>
      </c>
      <c r="B399">
        <v>44094.367187999997</v>
      </c>
      <c r="C399">
        <v>45526</v>
      </c>
      <c r="D399">
        <v>43630</v>
      </c>
      <c r="E399">
        <v>44103</v>
      </c>
      <c r="F399">
        <v>44140</v>
      </c>
      <c r="G399">
        <v>45526</v>
      </c>
      <c r="H399">
        <v>44138</v>
      </c>
      <c r="I399">
        <v>44938</v>
      </c>
      <c r="J399">
        <v>44029</v>
      </c>
      <c r="L399" s="1" t="str">
        <f t="shared" si="82"/>
        <v>17MAR2024:15:00:00</v>
      </c>
      <c r="M399">
        <v>15</v>
      </c>
      <c r="N399">
        <f t="shared" si="76"/>
        <v>1431.6328120000035</v>
      </c>
      <c r="O399" t="str">
        <f t="shared" si="83"/>
        <v/>
      </c>
      <c r="P399">
        <f t="shared" si="84"/>
        <v>1431.6328120000035</v>
      </c>
      <c r="Q399" t="str">
        <f t="shared" si="85"/>
        <v/>
      </c>
      <c r="R399">
        <f t="shared" si="86"/>
        <v>1</v>
      </c>
      <c r="S399">
        <f t="shared" si="77"/>
        <v>3.24674760813806</v>
      </c>
      <c r="V399">
        <f t="shared" si="87"/>
        <v>15</v>
      </c>
      <c r="W399" t="str">
        <f t="shared" si="78"/>
        <v/>
      </c>
      <c r="X399">
        <f t="shared" si="79"/>
        <v>1431.6328120000035</v>
      </c>
      <c r="Y399" t="str">
        <f t="shared" si="80"/>
        <v/>
      </c>
      <c r="Z399">
        <f t="shared" si="81"/>
        <v>1</v>
      </c>
    </row>
    <row r="400" spans="1:26" x14ac:dyDescent="0.25">
      <c r="A400" t="s">
        <v>425</v>
      </c>
      <c r="B400">
        <v>44119.152344000002</v>
      </c>
      <c r="C400">
        <v>45460</v>
      </c>
      <c r="D400">
        <v>43989</v>
      </c>
      <c r="E400">
        <v>44150</v>
      </c>
      <c r="F400">
        <v>44080</v>
      </c>
      <c r="G400">
        <v>45460</v>
      </c>
      <c r="H400">
        <v>43816</v>
      </c>
      <c r="I400">
        <v>44825</v>
      </c>
      <c r="J400">
        <v>44021</v>
      </c>
      <c r="L400" s="1" t="str">
        <f t="shared" si="82"/>
        <v>17MAR2024:16:00:00</v>
      </c>
      <c r="M400">
        <v>16</v>
      </c>
      <c r="N400">
        <f t="shared" si="76"/>
        <v>1340.8476559999981</v>
      </c>
      <c r="O400" t="str">
        <f t="shared" si="83"/>
        <v/>
      </c>
      <c r="P400">
        <f t="shared" si="84"/>
        <v>1340.8476559999981</v>
      </c>
      <c r="Q400" t="str">
        <f t="shared" si="85"/>
        <v/>
      </c>
      <c r="R400">
        <f t="shared" si="86"/>
        <v>1</v>
      </c>
      <c r="S400">
        <f t="shared" si="77"/>
        <v>3.0391509917174262</v>
      </c>
      <c r="V400">
        <f t="shared" si="87"/>
        <v>16</v>
      </c>
      <c r="W400" t="str">
        <f t="shared" si="78"/>
        <v/>
      </c>
      <c r="X400">
        <f t="shared" si="79"/>
        <v>1340.8476559999981</v>
      </c>
      <c r="Y400" t="str">
        <f t="shared" si="80"/>
        <v/>
      </c>
      <c r="Z400">
        <f t="shared" si="81"/>
        <v>1</v>
      </c>
    </row>
    <row r="401" spans="1:26" x14ac:dyDescent="0.25">
      <c r="A401" t="s">
        <v>426</v>
      </c>
      <c r="B401">
        <v>44581.230469000002</v>
      </c>
      <c r="C401">
        <v>45530</v>
      </c>
      <c r="D401">
        <v>44319</v>
      </c>
      <c r="E401">
        <v>44298</v>
      </c>
      <c r="F401">
        <v>44008</v>
      </c>
      <c r="G401">
        <v>45530</v>
      </c>
      <c r="H401">
        <v>43748</v>
      </c>
      <c r="I401">
        <v>44926</v>
      </c>
      <c r="J401">
        <v>44142</v>
      </c>
      <c r="L401" s="1" t="str">
        <f t="shared" si="82"/>
        <v>17MAR2024:17:00:00</v>
      </c>
      <c r="M401">
        <v>17</v>
      </c>
      <c r="N401">
        <f t="shared" si="76"/>
        <v>948.7695309999981</v>
      </c>
      <c r="O401" t="str">
        <f t="shared" si="83"/>
        <v/>
      </c>
      <c r="P401">
        <f t="shared" si="84"/>
        <v>948.7695309999981</v>
      </c>
      <c r="Q401" t="str">
        <f t="shared" si="85"/>
        <v/>
      </c>
      <c r="R401">
        <f t="shared" si="86"/>
        <v>1</v>
      </c>
      <c r="S401">
        <f t="shared" si="77"/>
        <v>2.1281815710755994</v>
      </c>
      <c r="V401">
        <f t="shared" si="87"/>
        <v>17</v>
      </c>
      <c r="W401" t="str">
        <f t="shared" si="78"/>
        <v/>
      </c>
      <c r="X401">
        <f t="shared" si="79"/>
        <v>948.7695309999981</v>
      </c>
      <c r="Y401" t="str">
        <f t="shared" si="80"/>
        <v/>
      </c>
      <c r="Z401">
        <f t="shared" si="81"/>
        <v>1</v>
      </c>
    </row>
    <row r="402" spans="1:26" x14ac:dyDescent="0.25">
      <c r="A402" t="s">
        <v>427</v>
      </c>
      <c r="B402">
        <v>45091.164062999997</v>
      </c>
      <c r="C402">
        <v>45055</v>
      </c>
      <c r="D402">
        <v>44482</v>
      </c>
      <c r="E402">
        <v>44537</v>
      </c>
      <c r="F402">
        <v>44042</v>
      </c>
      <c r="G402">
        <v>45055</v>
      </c>
      <c r="H402">
        <v>43706</v>
      </c>
      <c r="I402">
        <v>44919</v>
      </c>
      <c r="J402">
        <v>44248</v>
      </c>
      <c r="L402" s="1" t="str">
        <f t="shared" si="82"/>
        <v>17MAR2024:18:00:00</v>
      </c>
      <c r="M402">
        <v>18</v>
      </c>
      <c r="N402">
        <f t="shared" si="76"/>
        <v>-36.164062999996531</v>
      </c>
      <c r="O402">
        <f t="shared" si="83"/>
        <v>-36.164062999996531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8.0202105559903508E-2</v>
      </c>
      <c r="V402">
        <f t="shared" si="87"/>
        <v>18</v>
      </c>
      <c r="W402">
        <f t="shared" si="78"/>
        <v>-36.164062999996531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25">
      <c r="A403" t="s">
        <v>428</v>
      </c>
      <c r="B403">
        <v>45202.898437999997</v>
      </c>
      <c r="C403">
        <v>44301</v>
      </c>
      <c r="D403">
        <v>44526</v>
      </c>
      <c r="E403">
        <v>44360</v>
      </c>
      <c r="F403">
        <v>43885</v>
      </c>
      <c r="G403">
        <v>44301</v>
      </c>
      <c r="H403">
        <v>43551</v>
      </c>
      <c r="I403">
        <v>44555</v>
      </c>
      <c r="J403">
        <v>44153</v>
      </c>
      <c r="L403" s="1" t="str">
        <f t="shared" si="82"/>
        <v>17MAR2024:19:00:00</v>
      </c>
      <c r="M403">
        <v>19</v>
      </c>
      <c r="N403">
        <f t="shared" si="76"/>
        <v>-901.89843799999653</v>
      </c>
      <c r="O403">
        <f t="shared" si="83"/>
        <v>-901.89843799999653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1.9952225834302075</v>
      </c>
      <c r="V403">
        <f t="shared" si="87"/>
        <v>19</v>
      </c>
      <c r="W403">
        <f t="shared" si="78"/>
        <v>-901.89843799999653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25">
      <c r="A404" t="s">
        <v>429</v>
      </c>
      <c r="B404">
        <v>45584.378905999998</v>
      </c>
      <c r="C404">
        <v>44125</v>
      </c>
      <c r="D404">
        <v>44853</v>
      </c>
      <c r="E404">
        <v>44494</v>
      </c>
      <c r="F404">
        <v>44189</v>
      </c>
      <c r="G404">
        <v>44125</v>
      </c>
      <c r="H404">
        <v>43913</v>
      </c>
      <c r="I404">
        <v>44640</v>
      </c>
      <c r="J404">
        <v>44381</v>
      </c>
      <c r="L404" s="1" t="str">
        <f t="shared" si="82"/>
        <v>17MAR2024:20:00:00</v>
      </c>
      <c r="M404">
        <v>20</v>
      </c>
      <c r="N404">
        <f t="shared" si="76"/>
        <v>-1459.3789059999981</v>
      </c>
      <c r="O404">
        <f t="shared" si="83"/>
        <v>-1459.3789059999981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3.20148906494788</v>
      </c>
      <c r="V404">
        <f t="shared" si="87"/>
        <v>20</v>
      </c>
      <c r="W404">
        <f t="shared" si="78"/>
        <v>-1459.3789059999981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430</v>
      </c>
      <c r="B405">
        <v>46164.039062999997</v>
      </c>
      <c r="C405">
        <v>45215</v>
      </c>
      <c r="D405">
        <v>44928</v>
      </c>
      <c r="E405">
        <v>44670</v>
      </c>
      <c r="F405">
        <v>45088</v>
      </c>
      <c r="G405">
        <v>45215</v>
      </c>
      <c r="H405">
        <v>45108</v>
      </c>
      <c r="I405">
        <v>45829</v>
      </c>
      <c r="J405">
        <v>45222</v>
      </c>
      <c r="L405" s="1" t="str">
        <f t="shared" si="82"/>
        <v>17MAR2024:21:00:00</v>
      </c>
      <c r="M405">
        <v>21</v>
      </c>
      <c r="N405">
        <f t="shared" si="76"/>
        <v>-949.03906299999653</v>
      </c>
      <c r="O405">
        <f t="shared" si="83"/>
        <v>-949.03906299999653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2.05579728780847</v>
      </c>
      <c r="V405">
        <f t="shared" si="87"/>
        <v>21</v>
      </c>
      <c r="W405">
        <f t="shared" si="78"/>
        <v>-949.03906299999653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25">
      <c r="A406" t="s">
        <v>431</v>
      </c>
      <c r="B406">
        <v>45208.996094000002</v>
      </c>
      <c r="C406">
        <v>44370</v>
      </c>
      <c r="D406">
        <v>44031</v>
      </c>
      <c r="E406">
        <v>43929</v>
      </c>
      <c r="F406">
        <v>44506</v>
      </c>
      <c r="G406">
        <v>44370</v>
      </c>
      <c r="H406">
        <v>44493</v>
      </c>
      <c r="I406">
        <v>45091</v>
      </c>
      <c r="J406">
        <v>44507</v>
      </c>
      <c r="L406" s="1" t="str">
        <f t="shared" si="82"/>
        <v>17MAR2024:22:00:00</v>
      </c>
      <c r="M406">
        <v>22</v>
      </c>
      <c r="N406">
        <f t="shared" si="76"/>
        <v>-838.9960940000019</v>
      </c>
      <c r="O406">
        <f t="shared" si="83"/>
        <v>-838.9960940000019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1.8558166880227427</v>
      </c>
      <c r="V406">
        <f t="shared" si="87"/>
        <v>22</v>
      </c>
      <c r="W406">
        <f t="shared" si="78"/>
        <v>-838.9960940000019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432</v>
      </c>
      <c r="B407">
        <v>43174.90625</v>
      </c>
      <c r="C407">
        <v>42570</v>
      </c>
      <c r="D407">
        <v>42727</v>
      </c>
      <c r="E407">
        <v>42737</v>
      </c>
      <c r="F407">
        <v>42530</v>
      </c>
      <c r="G407">
        <v>42570</v>
      </c>
      <c r="H407">
        <v>42828</v>
      </c>
      <c r="I407">
        <v>43239</v>
      </c>
      <c r="J407">
        <v>42804</v>
      </c>
      <c r="L407" s="1" t="str">
        <f t="shared" si="82"/>
        <v>17MAR2024:23:00:00</v>
      </c>
      <c r="M407">
        <v>23</v>
      </c>
      <c r="N407">
        <f t="shared" si="76"/>
        <v>-604.90625</v>
      </c>
      <c r="O407">
        <f t="shared" si="83"/>
        <v>-604.90625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1.4010597880568647</v>
      </c>
      <c r="V407">
        <f t="shared" si="87"/>
        <v>23</v>
      </c>
      <c r="W407">
        <f t="shared" si="78"/>
        <v>-604.90625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433</v>
      </c>
      <c r="B408">
        <v>40737.886719000002</v>
      </c>
      <c r="C408">
        <v>40281</v>
      </c>
      <c r="D408">
        <v>40992</v>
      </c>
      <c r="E408">
        <v>40851</v>
      </c>
      <c r="F408">
        <v>40307</v>
      </c>
      <c r="G408">
        <v>40281</v>
      </c>
      <c r="H408">
        <v>40707</v>
      </c>
      <c r="I408">
        <v>40831</v>
      </c>
      <c r="J408">
        <v>40666</v>
      </c>
      <c r="L408" s="1" t="str">
        <f t="shared" si="82"/>
        <v>18MAR2024:00:00:00</v>
      </c>
      <c r="M408">
        <v>24</v>
      </c>
      <c r="N408">
        <f t="shared" si="76"/>
        <v>-456.8867190000019</v>
      </c>
      <c r="O408">
        <f t="shared" si="83"/>
        <v>-456.8867190000019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1.1215277860422534</v>
      </c>
      <c r="V408">
        <f t="shared" si="87"/>
        <v>24</v>
      </c>
      <c r="W408">
        <f t="shared" si="78"/>
        <v>-456.8867190000019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434</v>
      </c>
      <c r="B409">
        <v>39075.488280999998</v>
      </c>
      <c r="C409">
        <v>39070</v>
      </c>
      <c r="D409">
        <v>39347</v>
      </c>
      <c r="E409">
        <v>39400</v>
      </c>
      <c r="F409">
        <v>38849</v>
      </c>
      <c r="G409">
        <v>39145</v>
      </c>
      <c r="H409">
        <v>39070</v>
      </c>
      <c r="I409">
        <v>39046</v>
      </c>
      <c r="J409">
        <v>39092</v>
      </c>
      <c r="L409" s="1" t="str">
        <f t="shared" si="82"/>
        <v>18MAR2024:01:00:00</v>
      </c>
      <c r="M409">
        <v>1</v>
      </c>
      <c r="N409">
        <f t="shared" si="76"/>
        <v>-5.4882809999980964</v>
      </c>
      <c r="O409">
        <f t="shared" si="83"/>
        <v>-5.4882809999980964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1.4045329288096724E-2</v>
      </c>
      <c r="V409">
        <f t="shared" si="87"/>
        <v>1</v>
      </c>
      <c r="W409">
        <f t="shared" si="78"/>
        <v>-5.4882809999980964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435</v>
      </c>
      <c r="B410">
        <v>37910.5625</v>
      </c>
      <c r="C410">
        <v>37883</v>
      </c>
      <c r="D410">
        <v>38094</v>
      </c>
      <c r="E410">
        <v>38045</v>
      </c>
      <c r="F410">
        <v>37576</v>
      </c>
      <c r="G410">
        <v>37886</v>
      </c>
      <c r="H410">
        <v>37883</v>
      </c>
      <c r="I410">
        <v>37801</v>
      </c>
      <c r="J410">
        <v>37848</v>
      </c>
      <c r="L410" s="1" t="str">
        <f t="shared" si="82"/>
        <v>18MAR2024:02:00:00</v>
      </c>
      <c r="M410">
        <v>2</v>
      </c>
      <c r="N410">
        <f t="shared" si="76"/>
        <v>-27.5625</v>
      </c>
      <c r="O410">
        <f t="shared" si="83"/>
        <v>-27.5625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7.2704012239333038E-2</v>
      </c>
      <c r="V410">
        <f t="shared" si="87"/>
        <v>2</v>
      </c>
      <c r="W410">
        <f t="shared" si="78"/>
        <v>-27.5625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436</v>
      </c>
      <c r="B411">
        <v>37209.171875</v>
      </c>
      <c r="C411">
        <v>37247</v>
      </c>
      <c r="D411">
        <v>37526</v>
      </c>
      <c r="E411">
        <v>37341</v>
      </c>
      <c r="F411">
        <v>36852</v>
      </c>
      <c r="G411">
        <v>37102</v>
      </c>
      <c r="H411">
        <v>37247</v>
      </c>
      <c r="I411">
        <v>37055</v>
      </c>
      <c r="J411">
        <v>37156</v>
      </c>
      <c r="L411" s="1" t="str">
        <f t="shared" si="82"/>
        <v>18MAR2024:03:00:00</v>
      </c>
      <c r="M411">
        <v>3</v>
      </c>
      <c r="N411">
        <f t="shared" si="76"/>
        <v>37.828125</v>
      </c>
      <c r="O411" t="str">
        <f t="shared" si="83"/>
        <v/>
      </c>
      <c r="P411">
        <f t="shared" si="84"/>
        <v>37.828125</v>
      </c>
      <c r="Q411" t="str">
        <f t="shared" si="85"/>
        <v/>
      </c>
      <c r="R411">
        <f t="shared" si="86"/>
        <v>1</v>
      </c>
      <c r="S411">
        <f t="shared" si="77"/>
        <v>0.10166344235523248</v>
      </c>
      <c r="V411">
        <f t="shared" si="87"/>
        <v>3</v>
      </c>
      <c r="W411" t="str">
        <f t="shared" si="78"/>
        <v/>
      </c>
      <c r="X411">
        <f t="shared" si="79"/>
        <v>37.828125</v>
      </c>
      <c r="Y411" t="str">
        <f t="shared" si="80"/>
        <v/>
      </c>
      <c r="Z411">
        <f t="shared" si="81"/>
        <v>1</v>
      </c>
    </row>
    <row r="412" spans="1:26" x14ac:dyDescent="0.25">
      <c r="A412" t="s">
        <v>437</v>
      </c>
      <c r="B412">
        <v>37061.890625</v>
      </c>
      <c r="C412">
        <v>37315</v>
      </c>
      <c r="D412">
        <v>37350</v>
      </c>
      <c r="E412">
        <v>37202</v>
      </c>
      <c r="F412">
        <v>36741</v>
      </c>
      <c r="G412">
        <v>36978</v>
      </c>
      <c r="H412">
        <v>37315</v>
      </c>
      <c r="I412">
        <v>36943</v>
      </c>
      <c r="J412">
        <v>37065</v>
      </c>
      <c r="L412" s="1" t="str">
        <f t="shared" si="82"/>
        <v>18MAR2024:04:00:00</v>
      </c>
      <c r="M412">
        <v>4</v>
      </c>
      <c r="N412">
        <f t="shared" si="76"/>
        <v>253.109375</v>
      </c>
      <c r="O412" t="str">
        <f t="shared" si="83"/>
        <v/>
      </c>
      <c r="P412">
        <f t="shared" si="84"/>
        <v>253.109375</v>
      </c>
      <c r="Q412" t="str">
        <f t="shared" si="85"/>
        <v/>
      </c>
      <c r="R412">
        <f t="shared" si="86"/>
        <v>1</v>
      </c>
      <c r="S412">
        <f t="shared" si="77"/>
        <v>0.68293702974037096</v>
      </c>
      <c r="V412">
        <f t="shared" si="87"/>
        <v>4</v>
      </c>
      <c r="W412" t="str">
        <f t="shared" si="78"/>
        <v/>
      </c>
      <c r="X412">
        <f t="shared" si="79"/>
        <v>253.109375</v>
      </c>
      <c r="Y412" t="str">
        <f t="shared" si="80"/>
        <v/>
      </c>
      <c r="Z412">
        <f t="shared" si="81"/>
        <v>1</v>
      </c>
    </row>
    <row r="413" spans="1:26" x14ac:dyDescent="0.25">
      <c r="A413" t="s">
        <v>438</v>
      </c>
      <c r="B413">
        <v>37787.925780999998</v>
      </c>
      <c r="C413">
        <v>38191</v>
      </c>
      <c r="D413">
        <v>37777</v>
      </c>
      <c r="E413">
        <v>37586</v>
      </c>
      <c r="F413">
        <v>37301</v>
      </c>
      <c r="G413">
        <v>37681</v>
      </c>
      <c r="H413">
        <v>38191</v>
      </c>
      <c r="I413">
        <v>37650</v>
      </c>
      <c r="J413">
        <v>37720</v>
      </c>
      <c r="L413" s="1" t="str">
        <f t="shared" si="82"/>
        <v>18MAR2024:05:00:00</v>
      </c>
      <c r="M413">
        <v>5</v>
      </c>
      <c r="N413">
        <f t="shared" si="76"/>
        <v>403.0742190000019</v>
      </c>
      <c r="O413" t="str">
        <f t="shared" si="83"/>
        <v/>
      </c>
      <c r="P413">
        <f t="shared" si="84"/>
        <v>403.0742190000019</v>
      </c>
      <c r="Q413" t="str">
        <f t="shared" si="85"/>
        <v/>
      </c>
      <c r="R413">
        <f t="shared" si="86"/>
        <v>1</v>
      </c>
      <c r="S413">
        <f t="shared" si="77"/>
        <v>1.0666746339452962</v>
      </c>
      <c r="V413">
        <f t="shared" si="87"/>
        <v>5</v>
      </c>
      <c r="W413" t="str">
        <f t="shared" si="78"/>
        <v/>
      </c>
      <c r="X413">
        <f t="shared" si="79"/>
        <v>403.0742190000019</v>
      </c>
      <c r="Y413" t="str">
        <f t="shared" si="80"/>
        <v/>
      </c>
      <c r="Z413">
        <f t="shared" si="81"/>
        <v>1</v>
      </c>
    </row>
    <row r="414" spans="1:26" x14ac:dyDescent="0.25">
      <c r="A414" t="s">
        <v>439</v>
      </c>
      <c r="B414">
        <v>39851.332030999998</v>
      </c>
      <c r="C414">
        <v>40434</v>
      </c>
      <c r="D414">
        <v>39299</v>
      </c>
      <c r="E414">
        <v>38983</v>
      </c>
      <c r="F414">
        <v>39084</v>
      </c>
      <c r="G414">
        <v>39691</v>
      </c>
      <c r="H414">
        <v>40434</v>
      </c>
      <c r="I414">
        <v>39716</v>
      </c>
      <c r="J414">
        <v>39645</v>
      </c>
      <c r="L414" s="1" t="str">
        <f t="shared" si="82"/>
        <v>18MAR2024:06:00:00</v>
      </c>
      <c r="M414">
        <v>6</v>
      </c>
      <c r="N414">
        <f t="shared" si="76"/>
        <v>582.6679690000019</v>
      </c>
      <c r="O414" t="str">
        <f t="shared" si="83"/>
        <v/>
      </c>
      <c r="P414">
        <f t="shared" si="84"/>
        <v>582.6679690000019</v>
      </c>
      <c r="Q414" t="str">
        <f t="shared" si="85"/>
        <v/>
      </c>
      <c r="R414">
        <f t="shared" si="86"/>
        <v>1</v>
      </c>
      <c r="S414">
        <f t="shared" si="77"/>
        <v>1.4621041237636665</v>
      </c>
      <c r="V414">
        <f t="shared" si="87"/>
        <v>6</v>
      </c>
      <c r="W414" t="str">
        <f t="shared" si="78"/>
        <v/>
      </c>
      <c r="X414">
        <f t="shared" si="79"/>
        <v>582.6679690000019</v>
      </c>
      <c r="Y414" t="str">
        <f t="shared" si="80"/>
        <v/>
      </c>
      <c r="Z414">
        <f t="shared" si="81"/>
        <v>1</v>
      </c>
    </row>
    <row r="415" spans="1:26" x14ac:dyDescent="0.25">
      <c r="A415" t="s">
        <v>440</v>
      </c>
      <c r="B415">
        <v>42969.8125</v>
      </c>
      <c r="C415">
        <v>44010</v>
      </c>
      <c r="D415">
        <v>41647</v>
      </c>
      <c r="E415">
        <v>41464</v>
      </c>
      <c r="F415">
        <v>41709</v>
      </c>
      <c r="G415">
        <v>42980</v>
      </c>
      <c r="H415">
        <v>44010</v>
      </c>
      <c r="I415">
        <v>43078</v>
      </c>
      <c r="J415">
        <v>42685</v>
      </c>
      <c r="L415" s="1" t="str">
        <f t="shared" si="82"/>
        <v>18MAR2024:07:00:00</v>
      </c>
      <c r="M415">
        <v>7</v>
      </c>
      <c r="N415">
        <f t="shared" si="76"/>
        <v>1040.1875</v>
      </c>
      <c r="O415" t="str">
        <f t="shared" si="83"/>
        <v/>
      </c>
      <c r="P415">
        <f t="shared" si="84"/>
        <v>1040.1875</v>
      </c>
      <c r="Q415" t="str">
        <f t="shared" si="85"/>
        <v/>
      </c>
      <c r="R415">
        <f t="shared" si="86"/>
        <v>1</v>
      </c>
      <c r="S415">
        <f t="shared" si="77"/>
        <v>2.4207401416983143</v>
      </c>
      <c r="V415">
        <f t="shared" si="87"/>
        <v>7</v>
      </c>
      <c r="W415" t="str">
        <f t="shared" si="78"/>
        <v/>
      </c>
      <c r="X415">
        <f t="shared" si="79"/>
        <v>1040.1875</v>
      </c>
      <c r="Y415" t="str">
        <f t="shared" si="80"/>
        <v/>
      </c>
      <c r="Z415">
        <f t="shared" si="81"/>
        <v>1</v>
      </c>
    </row>
    <row r="416" spans="1:26" x14ac:dyDescent="0.25">
      <c r="A416" t="s">
        <v>441</v>
      </c>
      <c r="B416">
        <v>44719.890625</v>
      </c>
      <c r="C416">
        <v>46433</v>
      </c>
      <c r="D416">
        <v>43341</v>
      </c>
      <c r="E416">
        <v>43126</v>
      </c>
      <c r="F416">
        <v>43689</v>
      </c>
      <c r="G416">
        <v>45200</v>
      </c>
      <c r="H416">
        <v>46433</v>
      </c>
      <c r="I416">
        <v>45351</v>
      </c>
      <c r="J416">
        <v>44803</v>
      </c>
      <c r="L416" s="1" t="str">
        <f t="shared" si="82"/>
        <v>18MAR2024:08:00:00</v>
      </c>
      <c r="M416">
        <v>8</v>
      </c>
      <c r="N416">
        <f t="shared" si="76"/>
        <v>1713.109375</v>
      </c>
      <c r="O416" t="str">
        <f t="shared" si="83"/>
        <v/>
      </c>
      <c r="P416">
        <f t="shared" si="84"/>
        <v>1713.109375</v>
      </c>
      <c r="Q416" t="str">
        <f t="shared" si="85"/>
        <v/>
      </c>
      <c r="R416">
        <f t="shared" si="86"/>
        <v>1</v>
      </c>
      <c r="S416">
        <f t="shared" si="77"/>
        <v>3.8307548409841399</v>
      </c>
      <c r="V416">
        <f t="shared" si="87"/>
        <v>8</v>
      </c>
      <c r="W416" t="str">
        <f t="shared" si="78"/>
        <v/>
      </c>
      <c r="X416">
        <f t="shared" si="79"/>
        <v>1713.109375</v>
      </c>
      <c r="Y416" t="str">
        <f t="shared" si="80"/>
        <v/>
      </c>
      <c r="Z416">
        <f t="shared" si="81"/>
        <v>1</v>
      </c>
    </row>
    <row r="417" spans="1:26" x14ac:dyDescent="0.25">
      <c r="A417" t="s">
        <v>442</v>
      </c>
      <c r="B417">
        <v>45168.765625</v>
      </c>
      <c r="C417">
        <v>46821</v>
      </c>
      <c r="D417">
        <v>44295</v>
      </c>
      <c r="E417">
        <v>43829</v>
      </c>
      <c r="F417">
        <v>44644</v>
      </c>
      <c r="G417">
        <v>45683</v>
      </c>
      <c r="H417">
        <v>46821</v>
      </c>
      <c r="I417">
        <v>45866</v>
      </c>
      <c r="J417">
        <v>45462</v>
      </c>
      <c r="L417" s="1" t="str">
        <f t="shared" si="82"/>
        <v>18MAR2024:09:00:00</v>
      </c>
      <c r="M417">
        <v>9</v>
      </c>
      <c r="N417">
        <f t="shared" si="76"/>
        <v>1652.234375</v>
      </c>
      <c r="O417" t="str">
        <f t="shared" si="83"/>
        <v/>
      </c>
      <c r="P417">
        <f t="shared" si="84"/>
        <v>1652.234375</v>
      </c>
      <c r="Q417" t="str">
        <f t="shared" si="85"/>
        <v/>
      </c>
      <c r="R417">
        <f t="shared" si="86"/>
        <v>1</v>
      </c>
      <c r="S417">
        <f t="shared" si="77"/>
        <v>3.6579134987154078</v>
      </c>
      <c r="V417">
        <f t="shared" si="87"/>
        <v>9</v>
      </c>
      <c r="W417" t="str">
        <f t="shared" si="78"/>
        <v/>
      </c>
      <c r="X417">
        <f t="shared" si="79"/>
        <v>1652.234375</v>
      </c>
      <c r="Y417" t="str">
        <f t="shared" si="80"/>
        <v/>
      </c>
      <c r="Z417">
        <f t="shared" si="81"/>
        <v>1</v>
      </c>
    </row>
    <row r="418" spans="1:26" x14ac:dyDescent="0.25">
      <c r="A418" t="s">
        <v>443</v>
      </c>
      <c r="B418">
        <v>45133.410155999998</v>
      </c>
      <c r="C418">
        <v>46937</v>
      </c>
      <c r="D418">
        <v>44966</v>
      </c>
      <c r="E418">
        <v>44665</v>
      </c>
      <c r="F418">
        <v>45297</v>
      </c>
      <c r="G418">
        <v>46072</v>
      </c>
      <c r="H418">
        <v>46937</v>
      </c>
      <c r="I418">
        <v>46305</v>
      </c>
      <c r="J418">
        <v>45915</v>
      </c>
      <c r="L418" s="1" t="str">
        <f t="shared" si="82"/>
        <v>18MAR2024:10:00:00</v>
      </c>
      <c r="M418">
        <v>10</v>
      </c>
      <c r="N418">
        <f t="shared" ref="N418:N481" si="88">C418-B418</f>
        <v>1803.5898440000019</v>
      </c>
      <c r="O418" t="str">
        <f t="shared" si="83"/>
        <v/>
      </c>
      <c r="P418">
        <f t="shared" si="84"/>
        <v>1803.5898440000019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3.9961302231895148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1803.5898440000019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444</v>
      </c>
      <c r="B419">
        <v>45211.703125</v>
      </c>
      <c r="C419">
        <v>46677</v>
      </c>
      <c r="D419">
        <v>45190</v>
      </c>
      <c r="E419">
        <v>44974</v>
      </c>
      <c r="F419">
        <v>45697</v>
      </c>
      <c r="G419">
        <v>46066</v>
      </c>
      <c r="H419">
        <v>46677</v>
      </c>
      <c r="I419">
        <v>46345</v>
      </c>
      <c r="J419">
        <v>45995</v>
      </c>
      <c r="L419" s="1" t="str">
        <f t="shared" si="82"/>
        <v>18MAR2024:11:00:00</v>
      </c>
      <c r="M419">
        <v>11</v>
      </c>
      <c r="N419">
        <f t="shared" si="88"/>
        <v>1465.296875</v>
      </c>
      <c r="O419" t="str">
        <f t="shared" si="83"/>
        <v/>
      </c>
      <c r="P419">
        <f t="shared" si="84"/>
        <v>1465.296875</v>
      </c>
      <c r="Q419" t="str">
        <f t="shared" si="85"/>
        <v/>
      </c>
      <c r="R419">
        <f t="shared" si="86"/>
        <v>1</v>
      </c>
      <c r="S419">
        <f t="shared" si="89"/>
        <v>3.2409680983456646</v>
      </c>
      <c r="V419">
        <f t="shared" si="87"/>
        <v>11</v>
      </c>
      <c r="W419" t="str">
        <f t="shared" si="90"/>
        <v/>
      </c>
      <c r="X419">
        <f t="shared" si="91"/>
        <v>1465.296875</v>
      </c>
      <c r="Y419" t="str">
        <f t="shared" si="92"/>
        <v/>
      </c>
      <c r="Z419">
        <f t="shared" si="93"/>
        <v>1</v>
      </c>
    </row>
    <row r="420" spans="1:26" x14ac:dyDescent="0.25">
      <c r="A420" t="s">
        <v>445</v>
      </c>
      <c r="B420">
        <v>45199.738280999998</v>
      </c>
      <c r="C420">
        <v>46140</v>
      </c>
      <c r="D420">
        <v>45125</v>
      </c>
      <c r="E420">
        <v>45334</v>
      </c>
      <c r="F420">
        <v>45400</v>
      </c>
      <c r="G420">
        <v>45801</v>
      </c>
      <c r="H420">
        <v>46140</v>
      </c>
      <c r="I420">
        <v>46023</v>
      </c>
      <c r="J420">
        <v>45698</v>
      </c>
      <c r="L420" s="1" t="str">
        <f t="shared" si="82"/>
        <v>18MAR2024:12:00:00</v>
      </c>
      <c r="M420">
        <v>12</v>
      </c>
      <c r="N420">
        <f t="shared" si="88"/>
        <v>940.2617190000019</v>
      </c>
      <c r="O420" t="str">
        <f t="shared" si="83"/>
        <v/>
      </c>
      <c r="P420">
        <f t="shared" si="84"/>
        <v>940.2617190000019</v>
      </c>
      <c r="Q420" t="str">
        <f t="shared" si="85"/>
        <v/>
      </c>
      <c r="R420">
        <f t="shared" si="86"/>
        <v>1</v>
      </c>
      <c r="S420">
        <f t="shared" si="89"/>
        <v>2.0802370871143894</v>
      </c>
      <c r="V420">
        <f t="shared" si="87"/>
        <v>12</v>
      </c>
      <c r="W420" t="str">
        <f t="shared" si="90"/>
        <v/>
      </c>
      <c r="X420">
        <f t="shared" si="91"/>
        <v>940.2617190000019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446</v>
      </c>
      <c r="B421">
        <v>44534.164062999997</v>
      </c>
      <c r="C421">
        <v>45425</v>
      </c>
      <c r="D421">
        <v>45140</v>
      </c>
      <c r="E421">
        <v>45658</v>
      </c>
      <c r="F421">
        <v>44940</v>
      </c>
      <c r="G421">
        <v>45420</v>
      </c>
      <c r="H421">
        <v>45425</v>
      </c>
      <c r="I421">
        <v>45490</v>
      </c>
      <c r="J421">
        <v>45283</v>
      </c>
      <c r="L421" s="1" t="str">
        <f t="shared" si="82"/>
        <v>18MAR2024:13:00:00</v>
      </c>
      <c r="M421">
        <v>13</v>
      </c>
      <c r="N421">
        <f t="shared" si="88"/>
        <v>890.83593700000347</v>
      </c>
      <c r="O421" t="str">
        <f t="shared" si="83"/>
        <v/>
      </c>
      <c r="P421">
        <f t="shared" si="84"/>
        <v>890.83593700000347</v>
      </c>
      <c r="Q421" t="str">
        <f t="shared" si="85"/>
        <v/>
      </c>
      <c r="R421">
        <f t="shared" si="86"/>
        <v>1</v>
      </c>
      <c r="S421">
        <f t="shared" si="89"/>
        <v>2.0003427834410172</v>
      </c>
      <c r="V421">
        <f t="shared" si="87"/>
        <v>13</v>
      </c>
      <c r="W421" t="str">
        <f t="shared" si="90"/>
        <v/>
      </c>
      <c r="X421">
        <f t="shared" si="91"/>
        <v>890.83593700000347</v>
      </c>
      <c r="Y421" t="str">
        <f t="shared" si="92"/>
        <v/>
      </c>
      <c r="Z421">
        <f t="shared" si="93"/>
        <v>1</v>
      </c>
    </row>
    <row r="422" spans="1:26" x14ac:dyDescent="0.25">
      <c r="A422" t="s">
        <v>447</v>
      </c>
      <c r="B422">
        <v>44368.566405999998</v>
      </c>
      <c r="C422">
        <v>44814</v>
      </c>
      <c r="D422">
        <v>45261</v>
      </c>
      <c r="E422">
        <v>45786</v>
      </c>
      <c r="F422">
        <v>44674</v>
      </c>
      <c r="G422">
        <v>45150</v>
      </c>
      <c r="H422">
        <v>44814</v>
      </c>
      <c r="I422">
        <v>45089</v>
      </c>
      <c r="J422">
        <v>44998</v>
      </c>
      <c r="L422" s="1" t="str">
        <f t="shared" si="82"/>
        <v>18MAR2024:14:00:00</v>
      </c>
      <c r="M422">
        <v>14</v>
      </c>
      <c r="N422">
        <f t="shared" si="88"/>
        <v>445.4335940000019</v>
      </c>
      <c r="O422" t="str">
        <f t="shared" si="83"/>
        <v/>
      </c>
      <c r="P422">
        <f t="shared" si="84"/>
        <v>445.4335940000019</v>
      </c>
      <c r="Q422" t="str">
        <f t="shared" si="85"/>
        <v/>
      </c>
      <c r="R422">
        <f t="shared" si="86"/>
        <v>1</v>
      </c>
      <c r="S422">
        <f t="shared" si="89"/>
        <v>1.0039395682159467</v>
      </c>
      <c r="V422">
        <f t="shared" si="87"/>
        <v>14</v>
      </c>
      <c r="W422" t="str">
        <f t="shared" si="90"/>
        <v/>
      </c>
      <c r="X422">
        <f t="shared" si="91"/>
        <v>445.4335940000019</v>
      </c>
      <c r="Y422" t="str">
        <f t="shared" si="92"/>
        <v/>
      </c>
      <c r="Z422">
        <f t="shared" si="93"/>
        <v>1</v>
      </c>
    </row>
    <row r="423" spans="1:26" x14ac:dyDescent="0.25">
      <c r="A423" t="s">
        <v>448</v>
      </c>
      <c r="B423">
        <v>44313.140625</v>
      </c>
      <c r="C423">
        <v>43993</v>
      </c>
      <c r="D423">
        <v>45083</v>
      </c>
      <c r="E423">
        <v>45594</v>
      </c>
      <c r="F423">
        <v>44380</v>
      </c>
      <c r="G423">
        <v>44468</v>
      </c>
      <c r="H423">
        <v>43993</v>
      </c>
      <c r="I423">
        <v>44438</v>
      </c>
      <c r="J423">
        <v>44472</v>
      </c>
      <c r="L423" s="1" t="str">
        <f t="shared" si="82"/>
        <v>18MAR2024:15:00:00</v>
      </c>
      <c r="M423">
        <v>15</v>
      </c>
      <c r="N423">
        <f t="shared" si="88"/>
        <v>-320.140625</v>
      </c>
      <c r="O423">
        <f t="shared" si="83"/>
        <v>-320.140625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0.72245076851850876</v>
      </c>
      <c r="V423">
        <f t="shared" si="87"/>
        <v>15</v>
      </c>
      <c r="W423">
        <f t="shared" si="90"/>
        <v>-320.140625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25">
      <c r="A424" t="s">
        <v>449</v>
      </c>
      <c r="B424">
        <v>43935.609375</v>
      </c>
      <c r="C424">
        <v>43543</v>
      </c>
      <c r="D424">
        <v>44945</v>
      </c>
      <c r="E424">
        <v>45316</v>
      </c>
      <c r="F424">
        <v>44248</v>
      </c>
      <c r="G424">
        <v>43860</v>
      </c>
      <c r="H424">
        <v>43543</v>
      </c>
      <c r="I424">
        <v>44056</v>
      </c>
      <c r="J424">
        <v>44130</v>
      </c>
      <c r="L424" s="1" t="str">
        <f t="shared" si="82"/>
        <v>18MAR2024:16:00:00</v>
      </c>
      <c r="M424">
        <v>16</v>
      </c>
      <c r="N424">
        <f t="shared" si="88"/>
        <v>-392.609375</v>
      </c>
      <c r="O424">
        <f t="shared" si="83"/>
        <v>-392.609375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0.89360175171122225</v>
      </c>
      <c r="V424">
        <f t="shared" si="87"/>
        <v>16</v>
      </c>
      <c r="W424">
        <f t="shared" si="90"/>
        <v>-392.609375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25">
      <c r="A425" t="s">
        <v>450</v>
      </c>
      <c r="B425">
        <v>43977.300780999998</v>
      </c>
      <c r="C425">
        <v>43733</v>
      </c>
      <c r="D425">
        <v>44864</v>
      </c>
      <c r="E425">
        <v>45233</v>
      </c>
      <c r="F425">
        <v>44472</v>
      </c>
      <c r="G425">
        <v>43875</v>
      </c>
      <c r="H425">
        <v>43733</v>
      </c>
      <c r="I425">
        <v>44231</v>
      </c>
      <c r="J425">
        <v>44235</v>
      </c>
      <c r="L425" s="1" t="str">
        <f t="shared" si="82"/>
        <v>18MAR2024:17:00:00</v>
      </c>
      <c r="M425">
        <v>17</v>
      </c>
      <c r="N425">
        <f t="shared" si="88"/>
        <v>-244.3007809999981</v>
      </c>
      <c r="O425">
        <f t="shared" si="83"/>
        <v>-244.3007809999981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0.55551563343229582</v>
      </c>
      <c r="V425">
        <f t="shared" si="87"/>
        <v>17</v>
      </c>
      <c r="W425">
        <f t="shared" si="90"/>
        <v>-244.3007809999981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25">
      <c r="A426" t="s">
        <v>451</v>
      </c>
      <c r="B426">
        <v>44484.09375</v>
      </c>
      <c r="C426">
        <v>44216</v>
      </c>
      <c r="D426">
        <v>44629</v>
      </c>
      <c r="E426">
        <v>44950</v>
      </c>
      <c r="F426">
        <v>44958</v>
      </c>
      <c r="G426">
        <v>44389</v>
      </c>
      <c r="H426">
        <v>44216</v>
      </c>
      <c r="I426">
        <v>44622</v>
      </c>
      <c r="J426">
        <v>44563</v>
      </c>
      <c r="L426" s="1" t="str">
        <f t="shared" si="82"/>
        <v>18MAR2024:18:00:00</v>
      </c>
      <c r="M426">
        <v>18</v>
      </c>
      <c r="N426">
        <f t="shared" si="88"/>
        <v>-268.09375</v>
      </c>
      <c r="O426">
        <f t="shared" si="83"/>
        <v>-268.09375</v>
      </c>
      <c r="P426" t="str">
        <f t="shared" si="84"/>
        <v/>
      </c>
      <c r="Q426">
        <f t="shared" si="85"/>
        <v>1</v>
      </c>
      <c r="R426" t="str">
        <f t="shared" si="86"/>
        <v/>
      </c>
      <c r="S426">
        <f t="shared" si="89"/>
        <v>0.60267328701059575</v>
      </c>
      <c r="V426">
        <f t="shared" si="87"/>
        <v>18</v>
      </c>
      <c r="W426">
        <f t="shared" si="90"/>
        <v>-268.09375</v>
      </c>
      <c r="X426" t="str">
        <f t="shared" si="91"/>
        <v/>
      </c>
      <c r="Y426">
        <f t="shared" si="92"/>
        <v>1</v>
      </c>
      <c r="Z426" t="str">
        <f t="shared" si="93"/>
        <v/>
      </c>
    </row>
    <row r="427" spans="1:26" x14ac:dyDescent="0.25">
      <c r="A427" t="s">
        <v>452</v>
      </c>
      <c r="B427">
        <v>44740.289062999997</v>
      </c>
      <c r="C427">
        <v>44454</v>
      </c>
      <c r="D427">
        <v>44256</v>
      </c>
      <c r="E427">
        <v>44370</v>
      </c>
      <c r="F427">
        <v>45071</v>
      </c>
      <c r="G427">
        <v>44733</v>
      </c>
      <c r="H427">
        <v>44454</v>
      </c>
      <c r="I427">
        <v>44733</v>
      </c>
      <c r="J427">
        <v>44650</v>
      </c>
      <c r="L427" s="1" t="str">
        <f t="shared" si="82"/>
        <v>18MAR2024:19:00:00</v>
      </c>
      <c r="M427">
        <v>19</v>
      </c>
      <c r="N427">
        <f t="shared" si="88"/>
        <v>-286.28906299999653</v>
      </c>
      <c r="O427">
        <f t="shared" si="83"/>
        <v>-286.28906299999653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0.63989095510059235</v>
      </c>
      <c r="V427">
        <f t="shared" si="87"/>
        <v>19</v>
      </c>
      <c r="W427">
        <f t="shared" si="90"/>
        <v>-286.28906299999653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25">
      <c r="A428" t="s">
        <v>453</v>
      </c>
      <c r="B428">
        <v>44465.785155999998</v>
      </c>
      <c r="C428">
        <v>44803</v>
      </c>
      <c r="D428">
        <v>44465</v>
      </c>
      <c r="E428">
        <v>44458</v>
      </c>
      <c r="F428">
        <v>45223</v>
      </c>
      <c r="G428">
        <v>44853</v>
      </c>
      <c r="H428">
        <v>44803</v>
      </c>
      <c r="I428">
        <v>44850</v>
      </c>
      <c r="J428">
        <v>44839</v>
      </c>
      <c r="L428" s="1" t="str">
        <f t="shared" si="82"/>
        <v>18MAR2024:20:00:00</v>
      </c>
      <c r="M428">
        <v>20</v>
      </c>
      <c r="N428">
        <f t="shared" si="88"/>
        <v>337.2148440000019</v>
      </c>
      <c r="O428" t="str">
        <f t="shared" si="83"/>
        <v/>
      </c>
      <c r="P428">
        <f t="shared" si="84"/>
        <v>337.2148440000019</v>
      </c>
      <c r="Q428" t="str">
        <f t="shared" si="85"/>
        <v/>
      </c>
      <c r="R428">
        <f t="shared" si="86"/>
        <v>1</v>
      </c>
      <c r="S428">
        <f t="shared" si="89"/>
        <v>0.75836925586031123</v>
      </c>
      <c r="V428">
        <f t="shared" si="87"/>
        <v>20</v>
      </c>
      <c r="W428" t="str">
        <f t="shared" si="90"/>
        <v/>
      </c>
      <c r="X428">
        <f t="shared" si="91"/>
        <v>337.2148440000019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454</v>
      </c>
      <c r="B429">
        <v>45760.71875</v>
      </c>
      <c r="C429">
        <v>45965</v>
      </c>
      <c r="D429">
        <v>45126</v>
      </c>
      <c r="E429">
        <v>44987</v>
      </c>
      <c r="F429">
        <v>45983</v>
      </c>
      <c r="G429">
        <v>45732</v>
      </c>
      <c r="H429">
        <v>45965</v>
      </c>
      <c r="I429">
        <v>45839</v>
      </c>
      <c r="J429">
        <v>45729</v>
      </c>
      <c r="L429" s="1" t="str">
        <f t="shared" si="82"/>
        <v>18MAR2024:21:00:00</v>
      </c>
      <c r="M429">
        <v>21</v>
      </c>
      <c r="N429">
        <f t="shared" si="88"/>
        <v>204.28125</v>
      </c>
      <c r="O429" t="str">
        <f t="shared" si="83"/>
        <v/>
      </c>
      <c r="P429">
        <f t="shared" si="84"/>
        <v>204.28125</v>
      </c>
      <c r="Q429" t="str">
        <f t="shared" si="85"/>
        <v/>
      </c>
      <c r="R429">
        <f t="shared" si="86"/>
        <v>1</v>
      </c>
      <c r="S429">
        <f t="shared" si="89"/>
        <v>0.44641180379187118</v>
      </c>
      <c r="V429">
        <f t="shared" si="87"/>
        <v>21</v>
      </c>
      <c r="W429" t="str">
        <f t="shared" si="90"/>
        <v/>
      </c>
      <c r="X429">
        <f t="shared" si="91"/>
        <v>204.28125</v>
      </c>
      <c r="Y429" t="str">
        <f t="shared" si="92"/>
        <v/>
      </c>
      <c r="Z429">
        <f t="shared" si="93"/>
        <v>1</v>
      </c>
    </row>
    <row r="430" spans="1:26" x14ac:dyDescent="0.25">
      <c r="A430" t="s">
        <v>455</v>
      </c>
      <c r="B430">
        <v>45577.472655999998</v>
      </c>
      <c r="C430">
        <v>45187</v>
      </c>
      <c r="D430">
        <v>44728</v>
      </c>
      <c r="E430">
        <v>44521</v>
      </c>
      <c r="F430">
        <v>45136</v>
      </c>
      <c r="G430">
        <v>44852</v>
      </c>
      <c r="H430">
        <v>45187</v>
      </c>
      <c r="I430">
        <v>44959</v>
      </c>
      <c r="J430">
        <v>44972</v>
      </c>
      <c r="L430" s="1" t="str">
        <f t="shared" si="82"/>
        <v>18MAR2024:22:00:00</v>
      </c>
      <c r="M430">
        <v>22</v>
      </c>
      <c r="N430">
        <f t="shared" si="88"/>
        <v>-390.4726559999981</v>
      </c>
      <c r="O430">
        <f t="shared" si="83"/>
        <v>-390.4726559999981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0.85672292307018627</v>
      </c>
      <c r="V430">
        <f t="shared" si="87"/>
        <v>22</v>
      </c>
      <c r="W430">
        <f t="shared" si="90"/>
        <v>-390.4726559999981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456</v>
      </c>
      <c r="B431">
        <v>43771.410155999998</v>
      </c>
      <c r="C431">
        <v>43752</v>
      </c>
      <c r="D431">
        <v>43694</v>
      </c>
      <c r="E431">
        <v>43560</v>
      </c>
      <c r="F431">
        <v>43461</v>
      </c>
      <c r="G431">
        <v>43306</v>
      </c>
      <c r="H431">
        <v>43752</v>
      </c>
      <c r="I431">
        <v>43384</v>
      </c>
      <c r="J431">
        <v>43519</v>
      </c>
      <c r="L431" s="1" t="str">
        <f t="shared" si="82"/>
        <v>18MAR2024:23:00:00</v>
      </c>
      <c r="M431">
        <v>23</v>
      </c>
      <c r="N431">
        <f t="shared" si="88"/>
        <v>-19.410155999998096</v>
      </c>
      <c r="O431">
        <f t="shared" si="83"/>
        <v>-19.410155999998096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4.4344369831405661E-2</v>
      </c>
      <c r="V431">
        <f t="shared" si="87"/>
        <v>23</v>
      </c>
      <c r="W431">
        <f t="shared" si="90"/>
        <v>-19.410155999998096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25">
      <c r="A432" t="s">
        <v>457</v>
      </c>
      <c r="B432">
        <v>41451.640625</v>
      </c>
      <c r="C432">
        <v>42098</v>
      </c>
      <c r="D432">
        <v>42097</v>
      </c>
      <c r="E432">
        <v>41829</v>
      </c>
      <c r="F432">
        <v>41526</v>
      </c>
      <c r="G432">
        <v>41521</v>
      </c>
      <c r="H432">
        <v>42098</v>
      </c>
      <c r="I432">
        <v>41575</v>
      </c>
      <c r="J432">
        <v>41763</v>
      </c>
      <c r="L432" s="1" t="str">
        <f t="shared" si="82"/>
        <v>19MAR2024:00:00:00</v>
      </c>
      <c r="M432">
        <v>24</v>
      </c>
      <c r="N432">
        <f t="shared" si="88"/>
        <v>646.359375</v>
      </c>
      <c r="O432" t="str">
        <f t="shared" si="83"/>
        <v/>
      </c>
      <c r="P432">
        <f t="shared" si="84"/>
        <v>646.359375</v>
      </c>
      <c r="Q432" t="str">
        <f t="shared" si="85"/>
        <v/>
      </c>
      <c r="R432">
        <f t="shared" si="86"/>
        <v>1</v>
      </c>
      <c r="S432">
        <f t="shared" si="89"/>
        <v>1.5593095116485514</v>
      </c>
      <c r="V432">
        <f t="shared" si="87"/>
        <v>24</v>
      </c>
      <c r="W432" t="str">
        <f t="shared" si="90"/>
        <v/>
      </c>
      <c r="X432">
        <f t="shared" si="91"/>
        <v>646.359375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458</v>
      </c>
      <c r="B433">
        <v>39908.804687999997</v>
      </c>
      <c r="C433">
        <v>40731</v>
      </c>
      <c r="D433">
        <v>40589</v>
      </c>
      <c r="E433">
        <v>40572</v>
      </c>
      <c r="F433">
        <v>40919</v>
      </c>
      <c r="G433">
        <v>40775</v>
      </c>
      <c r="H433">
        <v>40814</v>
      </c>
      <c r="I433">
        <v>40731</v>
      </c>
      <c r="J433">
        <v>40694</v>
      </c>
      <c r="L433" s="1" t="str">
        <f t="shared" si="82"/>
        <v>19MAR2024:01:00:00</v>
      </c>
      <c r="M433">
        <v>1</v>
      </c>
      <c r="N433">
        <f t="shared" si="88"/>
        <v>822.19531200000347</v>
      </c>
      <c r="O433" t="str">
        <f t="shared" si="83"/>
        <v/>
      </c>
      <c r="P433">
        <f t="shared" si="84"/>
        <v>822.19531200000347</v>
      </c>
      <c r="Q433" t="str">
        <f t="shared" si="85"/>
        <v/>
      </c>
      <c r="R433">
        <f t="shared" si="86"/>
        <v>1</v>
      </c>
      <c r="S433">
        <f t="shared" si="89"/>
        <v>2.0601852609412425</v>
      </c>
      <c r="V433">
        <f t="shared" si="87"/>
        <v>1</v>
      </c>
      <c r="W433" t="str">
        <f t="shared" si="90"/>
        <v/>
      </c>
      <c r="X433">
        <f t="shared" si="91"/>
        <v>822.19531200000347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459</v>
      </c>
      <c r="B434">
        <v>39112.714844000002</v>
      </c>
      <c r="C434">
        <v>40044</v>
      </c>
      <c r="D434">
        <v>39531</v>
      </c>
      <c r="E434">
        <v>39594</v>
      </c>
      <c r="F434">
        <v>40249</v>
      </c>
      <c r="G434">
        <v>40064</v>
      </c>
      <c r="H434">
        <v>40167</v>
      </c>
      <c r="I434">
        <v>40044</v>
      </c>
      <c r="J434">
        <v>39946</v>
      </c>
      <c r="L434" s="1" t="str">
        <f t="shared" si="82"/>
        <v>19MAR2024:02:00:00</v>
      </c>
      <c r="M434">
        <v>2</v>
      </c>
      <c r="N434">
        <f t="shared" si="88"/>
        <v>931.2851559999981</v>
      </c>
      <c r="O434" t="str">
        <f t="shared" si="83"/>
        <v/>
      </c>
      <c r="P434">
        <f t="shared" si="84"/>
        <v>931.2851559999981</v>
      </c>
      <c r="Q434" t="str">
        <f t="shared" si="85"/>
        <v/>
      </c>
      <c r="R434">
        <f t="shared" si="86"/>
        <v>1</v>
      </c>
      <c r="S434">
        <f t="shared" si="89"/>
        <v>2.3810291863257347</v>
      </c>
      <c r="V434">
        <f t="shared" si="87"/>
        <v>2</v>
      </c>
      <c r="W434" t="str">
        <f t="shared" si="90"/>
        <v/>
      </c>
      <c r="X434">
        <f t="shared" si="91"/>
        <v>931.2851559999981</v>
      </c>
      <c r="Y434" t="str">
        <f t="shared" si="92"/>
        <v/>
      </c>
      <c r="Z434">
        <f t="shared" si="93"/>
        <v>1</v>
      </c>
    </row>
    <row r="435" spans="1:26" x14ac:dyDescent="0.25">
      <c r="A435" t="s">
        <v>460</v>
      </c>
      <c r="B435">
        <v>38764.835937999997</v>
      </c>
      <c r="C435">
        <v>39781</v>
      </c>
      <c r="D435">
        <v>39200</v>
      </c>
      <c r="E435">
        <v>39509</v>
      </c>
      <c r="F435">
        <v>40094</v>
      </c>
      <c r="G435">
        <v>39767</v>
      </c>
      <c r="H435">
        <v>40088</v>
      </c>
      <c r="I435">
        <v>39781</v>
      </c>
      <c r="J435">
        <v>39727</v>
      </c>
      <c r="L435" s="1" t="str">
        <f t="shared" si="82"/>
        <v>19MAR2024:03:00:00</v>
      </c>
      <c r="M435">
        <v>3</v>
      </c>
      <c r="N435">
        <f t="shared" si="88"/>
        <v>1016.1640620000035</v>
      </c>
      <c r="O435" t="str">
        <f t="shared" si="83"/>
        <v/>
      </c>
      <c r="P435">
        <f t="shared" si="84"/>
        <v>1016.1640620000035</v>
      </c>
      <c r="Q435" t="str">
        <f t="shared" si="85"/>
        <v/>
      </c>
      <c r="R435">
        <f t="shared" si="86"/>
        <v>1</v>
      </c>
      <c r="S435">
        <f t="shared" si="89"/>
        <v>2.6213552499622179</v>
      </c>
      <c r="V435">
        <f t="shared" si="87"/>
        <v>3</v>
      </c>
      <c r="W435" t="str">
        <f t="shared" si="90"/>
        <v/>
      </c>
      <c r="X435">
        <f t="shared" si="91"/>
        <v>1016.1640620000035</v>
      </c>
      <c r="Y435" t="str">
        <f t="shared" si="92"/>
        <v/>
      </c>
      <c r="Z435">
        <f t="shared" si="93"/>
        <v>1</v>
      </c>
    </row>
    <row r="436" spans="1:26" x14ac:dyDescent="0.25">
      <c r="A436" t="s">
        <v>461</v>
      </c>
      <c r="B436">
        <v>38935.238280999998</v>
      </c>
      <c r="C436">
        <v>39866</v>
      </c>
      <c r="D436">
        <v>39206</v>
      </c>
      <c r="E436">
        <v>40012</v>
      </c>
      <c r="F436">
        <v>39959</v>
      </c>
      <c r="G436">
        <v>39857</v>
      </c>
      <c r="H436">
        <v>40140</v>
      </c>
      <c r="I436">
        <v>39866</v>
      </c>
      <c r="J436">
        <v>39771</v>
      </c>
      <c r="L436" s="1" t="str">
        <f t="shared" si="82"/>
        <v>19MAR2024:04:00:00</v>
      </c>
      <c r="M436">
        <v>4</v>
      </c>
      <c r="N436">
        <f t="shared" si="88"/>
        <v>930.7617190000019</v>
      </c>
      <c r="O436" t="str">
        <f t="shared" si="83"/>
        <v/>
      </c>
      <c r="P436">
        <f t="shared" si="84"/>
        <v>930.7617190000019</v>
      </c>
      <c r="Q436" t="str">
        <f t="shared" si="85"/>
        <v/>
      </c>
      <c r="R436">
        <f t="shared" si="86"/>
        <v>1</v>
      </c>
      <c r="S436">
        <f t="shared" si="89"/>
        <v>2.3905381348448151</v>
      </c>
      <c r="V436">
        <f t="shared" si="87"/>
        <v>4</v>
      </c>
      <c r="W436" t="str">
        <f t="shared" si="90"/>
        <v/>
      </c>
      <c r="X436">
        <f t="shared" si="91"/>
        <v>930.7617190000019</v>
      </c>
      <c r="Y436" t="str">
        <f t="shared" si="92"/>
        <v/>
      </c>
      <c r="Z436">
        <f t="shared" si="93"/>
        <v>1</v>
      </c>
    </row>
    <row r="437" spans="1:26" x14ac:dyDescent="0.25">
      <c r="A437" t="s">
        <v>462</v>
      </c>
      <c r="B437">
        <v>40001.4375</v>
      </c>
      <c r="C437">
        <v>40727</v>
      </c>
      <c r="D437">
        <v>39932</v>
      </c>
      <c r="E437">
        <v>41172</v>
      </c>
      <c r="F437">
        <v>40613</v>
      </c>
      <c r="G437">
        <v>40648</v>
      </c>
      <c r="H437">
        <v>40966</v>
      </c>
      <c r="I437">
        <v>40727</v>
      </c>
      <c r="J437">
        <v>40578</v>
      </c>
      <c r="L437" s="1" t="str">
        <f t="shared" si="82"/>
        <v>19MAR2024:05:00:00</v>
      </c>
      <c r="M437">
        <v>5</v>
      </c>
      <c r="N437">
        <f t="shared" si="88"/>
        <v>725.5625</v>
      </c>
      <c r="O437" t="str">
        <f t="shared" si="83"/>
        <v/>
      </c>
      <c r="P437">
        <f t="shared" si="84"/>
        <v>725.5625</v>
      </c>
      <c r="Q437" t="str">
        <f t="shared" si="85"/>
        <v/>
      </c>
      <c r="R437">
        <f t="shared" si="86"/>
        <v>1</v>
      </c>
      <c r="S437">
        <f t="shared" si="89"/>
        <v>1.8138410650867236</v>
      </c>
      <c r="V437">
        <f t="shared" si="87"/>
        <v>5</v>
      </c>
      <c r="W437" t="str">
        <f t="shared" si="90"/>
        <v/>
      </c>
      <c r="X437">
        <f t="shared" si="91"/>
        <v>725.5625</v>
      </c>
      <c r="Y437" t="str">
        <f t="shared" si="92"/>
        <v/>
      </c>
      <c r="Z437">
        <f t="shared" si="93"/>
        <v>1</v>
      </c>
    </row>
    <row r="438" spans="1:26" x14ac:dyDescent="0.25">
      <c r="A438" t="s">
        <v>463</v>
      </c>
      <c r="B438">
        <v>42508.5625</v>
      </c>
      <c r="C438">
        <v>42889</v>
      </c>
      <c r="D438">
        <v>41845</v>
      </c>
      <c r="E438">
        <v>43339</v>
      </c>
      <c r="F438">
        <v>42529</v>
      </c>
      <c r="G438">
        <v>42689</v>
      </c>
      <c r="H438">
        <v>43124</v>
      </c>
      <c r="I438">
        <v>42889</v>
      </c>
      <c r="J438">
        <v>42628</v>
      </c>
      <c r="L438" s="1" t="str">
        <f t="shared" si="82"/>
        <v>19MAR2024:06:00:00</v>
      </c>
      <c r="M438">
        <v>6</v>
      </c>
      <c r="N438">
        <f t="shared" si="88"/>
        <v>380.4375</v>
      </c>
      <c r="O438" t="str">
        <f t="shared" si="83"/>
        <v/>
      </c>
      <c r="P438">
        <f t="shared" si="84"/>
        <v>380.4375</v>
      </c>
      <c r="Q438" t="str">
        <f t="shared" si="85"/>
        <v/>
      </c>
      <c r="R438">
        <f t="shared" si="86"/>
        <v>1</v>
      </c>
      <c r="S438">
        <f t="shared" si="89"/>
        <v>0.89496674934608755</v>
      </c>
      <c r="V438">
        <f t="shared" si="87"/>
        <v>6</v>
      </c>
      <c r="W438" t="str">
        <f t="shared" si="90"/>
        <v/>
      </c>
      <c r="X438">
        <f t="shared" si="91"/>
        <v>380.4375</v>
      </c>
      <c r="Y438" t="str">
        <f t="shared" si="92"/>
        <v/>
      </c>
      <c r="Z438">
        <f t="shared" si="93"/>
        <v>1</v>
      </c>
    </row>
    <row r="439" spans="1:26" x14ac:dyDescent="0.25">
      <c r="A439" t="s">
        <v>464</v>
      </c>
      <c r="B439">
        <v>45638.816405999998</v>
      </c>
      <c r="C439">
        <v>46297</v>
      </c>
      <c r="D439">
        <v>44729</v>
      </c>
      <c r="E439">
        <v>46487</v>
      </c>
      <c r="F439">
        <v>45333</v>
      </c>
      <c r="G439">
        <v>45912</v>
      </c>
      <c r="H439">
        <v>46331</v>
      </c>
      <c r="I439">
        <v>46297</v>
      </c>
      <c r="J439">
        <v>45757</v>
      </c>
      <c r="L439" s="1" t="str">
        <f t="shared" si="82"/>
        <v>19MAR2024:07:00:00</v>
      </c>
      <c r="M439">
        <v>7</v>
      </c>
      <c r="N439">
        <f t="shared" si="88"/>
        <v>658.1835940000019</v>
      </c>
      <c r="O439" t="str">
        <f t="shared" si="83"/>
        <v/>
      </c>
      <c r="P439">
        <f t="shared" si="84"/>
        <v>658.1835940000019</v>
      </c>
      <c r="Q439" t="str">
        <f t="shared" si="85"/>
        <v/>
      </c>
      <c r="R439">
        <f t="shared" si="86"/>
        <v>1</v>
      </c>
      <c r="S439">
        <f t="shared" si="89"/>
        <v>1.4421574568122948</v>
      </c>
      <c r="V439">
        <f t="shared" si="87"/>
        <v>7</v>
      </c>
      <c r="W439" t="str">
        <f t="shared" si="90"/>
        <v/>
      </c>
      <c r="X439">
        <f t="shared" si="91"/>
        <v>658.1835940000019</v>
      </c>
      <c r="Y439" t="str">
        <f t="shared" si="92"/>
        <v/>
      </c>
      <c r="Z439">
        <f t="shared" si="93"/>
        <v>1</v>
      </c>
    </row>
    <row r="440" spans="1:26" x14ac:dyDescent="0.25">
      <c r="A440" t="s">
        <v>465</v>
      </c>
      <c r="B440">
        <v>47611.203125</v>
      </c>
      <c r="C440">
        <v>48452</v>
      </c>
      <c r="D440">
        <v>46768</v>
      </c>
      <c r="E440">
        <v>48564</v>
      </c>
      <c r="F440">
        <v>47199</v>
      </c>
      <c r="G440">
        <v>47918</v>
      </c>
      <c r="H440">
        <v>48427</v>
      </c>
      <c r="I440">
        <v>48452</v>
      </c>
      <c r="J440">
        <v>47794</v>
      </c>
      <c r="L440" s="1" t="str">
        <f t="shared" si="82"/>
        <v>19MAR2024:08:00:00</v>
      </c>
      <c r="M440">
        <v>8</v>
      </c>
      <c r="N440">
        <f t="shared" si="88"/>
        <v>840.796875</v>
      </c>
      <c r="O440" t="str">
        <f t="shared" si="83"/>
        <v/>
      </c>
      <c r="P440">
        <f t="shared" si="84"/>
        <v>840.796875</v>
      </c>
      <c r="Q440" t="str">
        <f t="shared" si="85"/>
        <v/>
      </c>
      <c r="R440">
        <f t="shared" si="86"/>
        <v>1</v>
      </c>
      <c r="S440">
        <f t="shared" si="89"/>
        <v>1.7659643525338868</v>
      </c>
      <c r="V440">
        <f t="shared" si="87"/>
        <v>8</v>
      </c>
      <c r="W440" t="str">
        <f t="shared" si="90"/>
        <v/>
      </c>
      <c r="X440">
        <f t="shared" si="91"/>
        <v>840.796875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466</v>
      </c>
      <c r="B441">
        <v>47733.382812999997</v>
      </c>
      <c r="C441">
        <v>48427</v>
      </c>
      <c r="D441">
        <v>47215</v>
      </c>
      <c r="E441">
        <v>49117</v>
      </c>
      <c r="F441">
        <v>47545</v>
      </c>
      <c r="G441">
        <v>47979</v>
      </c>
      <c r="H441">
        <v>48511</v>
      </c>
      <c r="I441">
        <v>48427</v>
      </c>
      <c r="J441">
        <v>47917</v>
      </c>
      <c r="L441" s="1" t="str">
        <f t="shared" si="82"/>
        <v>19MAR2024:09:00:00</v>
      </c>
      <c r="M441">
        <v>9</v>
      </c>
      <c r="N441">
        <f t="shared" si="88"/>
        <v>693.61718700000347</v>
      </c>
      <c r="O441" t="str">
        <f t="shared" si="83"/>
        <v/>
      </c>
      <c r="P441">
        <f t="shared" si="84"/>
        <v>693.61718700000347</v>
      </c>
      <c r="Q441" t="str">
        <f t="shared" si="85"/>
        <v/>
      </c>
      <c r="R441">
        <f t="shared" si="86"/>
        <v>1</v>
      </c>
      <c r="S441">
        <f t="shared" si="89"/>
        <v>1.4531071257139136</v>
      </c>
      <c r="V441">
        <f t="shared" si="87"/>
        <v>9</v>
      </c>
      <c r="W441" t="str">
        <f t="shared" si="90"/>
        <v/>
      </c>
      <c r="X441">
        <f t="shared" si="91"/>
        <v>693.61718700000347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467</v>
      </c>
      <c r="B442">
        <v>46891</v>
      </c>
      <c r="C442">
        <v>47932</v>
      </c>
      <c r="D442">
        <v>47212</v>
      </c>
      <c r="E442">
        <v>48952</v>
      </c>
      <c r="F442">
        <v>47306</v>
      </c>
      <c r="G442">
        <v>47586</v>
      </c>
      <c r="H442">
        <v>47935</v>
      </c>
      <c r="I442">
        <v>47932</v>
      </c>
      <c r="J442">
        <v>47500</v>
      </c>
      <c r="L442" s="1" t="str">
        <f t="shared" si="82"/>
        <v>19MAR2024:10:00:00</v>
      </c>
      <c r="M442">
        <v>10</v>
      </c>
      <c r="N442">
        <f t="shared" si="88"/>
        <v>1041</v>
      </c>
      <c r="O442" t="str">
        <f t="shared" si="83"/>
        <v/>
      </c>
      <c r="P442">
        <f t="shared" si="84"/>
        <v>1041</v>
      </c>
      <c r="Q442" t="str">
        <f t="shared" si="85"/>
        <v/>
      </c>
      <c r="R442">
        <f t="shared" si="86"/>
        <v>1</v>
      </c>
      <c r="S442">
        <f t="shared" si="89"/>
        <v>2.2200422255869996</v>
      </c>
      <c r="V442">
        <f t="shared" si="87"/>
        <v>10</v>
      </c>
      <c r="W442" t="str">
        <f t="shared" si="90"/>
        <v/>
      </c>
      <c r="X442">
        <f t="shared" si="91"/>
        <v>1041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468</v>
      </c>
      <c r="B443">
        <v>46071.347655999998</v>
      </c>
      <c r="C443">
        <v>47061</v>
      </c>
      <c r="D443">
        <v>46856</v>
      </c>
      <c r="E443">
        <v>48035</v>
      </c>
      <c r="F443">
        <v>46791</v>
      </c>
      <c r="G443">
        <v>46755</v>
      </c>
      <c r="H443">
        <v>47129</v>
      </c>
      <c r="I443">
        <v>47061</v>
      </c>
      <c r="J443">
        <v>46813</v>
      </c>
      <c r="L443" s="1" t="str">
        <f t="shared" si="82"/>
        <v>19MAR2024:11:00:00</v>
      </c>
      <c r="M443">
        <v>11</v>
      </c>
      <c r="N443">
        <f t="shared" si="88"/>
        <v>989.6523440000019</v>
      </c>
      <c r="O443" t="str">
        <f t="shared" si="83"/>
        <v/>
      </c>
      <c r="P443">
        <f t="shared" si="84"/>
        <v>989.6523440000019</v>
      </c>
      <c r="Q443" t="str">
        <f t="shared" si="85"/>
        <v/>
      </c>
      <c r="R443">
        <f t="shared" si="86"/>
        <v>1</v>
      </c>
      <c r="S443">
        <f t="shared" si="89"/>
        <v>2.148086379824222</v>
      </c>
      <c r="V443">
        <f t="shared" si="87"/>
        <v>11</v>
      </c>
      <c r="W443" t="str">
        <f t="shared" si="90"/>
        <v/>
      </c>
      <c r="X443">
        <f t="shared" si="91"/>
        <v>989.6523440000019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469</v>
      </c>
      <c r="B444">
        <v>45026.320312999997</v>
      </c>
      <c r="C444">
        <v>46033</v>
      </c>
      <c r="D444">
        <v>45921</v>
      </c>
      <c r="E444">
        <v>46332</v>
      </c>
      <c r="F444">
        <v>45892</v>
      </c>
      <c r="G444">
        <v>45782</v>
      </c>
      <c r="H444">
        <v>46092</v>
      </c>
      <c r="I444">
        <v>46033</v>
      </c>
      <c r="J444">
        <v>45837</v>
      </c>
      <c r="L444" s="1" t="str">
        <f t="shared" si="82"/>
        <v>19MAR2024:12:00:00</v>
      </c>
      <c r="M444">
        <v>12</v>
      </c>
      <c r="N444">
        <f t="shared" si="88"/>
        <v>1006.6796870000035</v>
      </c>
      <c r="O444" t="str">
        <f t="shared" si="83"/>
        <v/>
      </c>
      <c r="P444">
        <f t="shared" si="84"/>
        <v>1006.6796870000035</v>
      </c>
      <c r="Q444" t="str">
        <f t="shared" si="85"/>
        <v/>
      </c>
      <c r="R444">
        <f t="shared" si="86"/>
        <v>1</v>
      </c>
      <c r="S444">
        <f t="shared" si="89"/>
        <v>2.2357582853808173</v>
      </c>
      <c r="V444">
        <f t="shared" si="87"/>
        <v>12</v>
      </c>
      <c r="W444" t="str">
        <f t="shared" si="90"/>
        <v/>
      </c>
      <c r="X444">
        <f t="shared" si="91"/>
        <v>1006.6796870000035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470</v>
      </c>
      <c r="B445">
        <v>44339.679687999997</v>
      </c>
      <c r="C445">
        <v>45072</v>
      </c>
      <c r="D445">
        <v>45353</v>
      </c>
      <c r="E445">
        <v>45597</v>
      </c>
      <c r="F445">
        <v>45177</v>
      </c>
      <c r="G445">
        <v>44910</v>
      </c>
      <c r="H445">
        <v>45188</v>
      </c>
      <c r="I445">
        <v>45072</v>
      </c>
      <c r="J445">
        <v>45025</v>
      </c>
      <c r="L445" s="1" t="str">
        <f t="shared" si="82"/>
        <v>19MAR2024:13:00:00</v>
      </c>
      <c r="M445">
        <v>13</v>
      </c>
      <c r="N445">
        <f t="shared" si="88"/>
        <v>732.32031200000347</v>
      </c>
      <c r="O445" t="str">
        <f t="shared" si="83"/>
        <v/>
      </c>
      <c r="P445">
        <f t="shared" si="84"/>
        <v>732.32031200000347</v>
      </c>
      <c r="Q445" t="str">
        <f t="shared" si="85"/>
        <v/>
      </c>
      <c r="R445">
        <f t="shared" si="86"/>
        <v>1</v>
      </c>
      <c r="S445">
        <f t="shared" si="89"/>
        <v>1.651613897874407</v>
      </c>
      <c r="V445">
        <f t="shared" si="87"/>
        <v>13</v>
      </c>
      <c r="W445" t="str">
        <f t="shared" si="90"/>
        <v/>
      </c>
      <c r="X445">
        <f t="shared" si="91"/>
        <v>732.32031200000347</v>
      </c>
      <c r="Y445" t="str">
        <f t="shared" si="92"/>
        <v/>
      </c>
      <c r="Z445">
        <f t="shared" si="93"/>
        <v>1</v>
      </c>
    </row>
    <row r="446" spans="1:26" x14ac:dyDescent="0.25">
      <c r="A446" t="s">
        <v>471</v>
      </c>
      <c r="B446">
        <v>43709.179687999997</v>
      </c>
      <c r="C446">
        <v>44473</v>
      </c>
      <c r="D446">
        <v>45084</v>
      </c>
      <c r="E446">
        <v>45224</v>
      </c>
      <c r="F446">
        <v>44888</v>
      </c>
      <c r="G446">
        <v>44345</v>
      </c>
      <c r="H446">
        <v>44658</v>
      </c>
      <c r="I446">
        <v>44473</v>
      </c>
      <c r="J446">
        <v>44569</v>
      </c>
      <c r="L446" s="1" t="str">
        <f t="shared" si="82"/>
        <v>19MAR2024:14:00:00</v>
      </c>
      <c r="M446">
        <v>14</v>
      </c>
      <c r="N446">
        <f t="shared" si="88"/>
        <v>763.82031200000347</v>
      </c>
      <c r="O446" t="str">
        <f t="shared" si="83"/>
        <v/>
      </c>
      <c r="P446">
        <f t="shared" si="84"/>
        <v>763.82031200000347</v>
      </c>
      <c r="Q446" t="str">
        <f t="shared" si="85"/>
        <v/>
      </c>
      <c r="R446">
        <f t="shared" si="86"/>
        <v>1</v>
      </c>
      <c r="S446">
        <f t="shared" si="89"/>
        <v>1.7475054838645352</v>
      </c>
      <c r="V446">
        <f t="shared" si="87"/>
        <v>14</v>
      </c>
      <c r="W446" t="str">
        <f t="shared" si="90"/>
        <v/>
      </c>
      <c r="X446">
        <f t="shared" si="91"/>
        <v>763.82031200000347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472</v>
      </c>
      <c r="B447">
        <v>42970.875</v>
      </c>
      <c r="C447">
        <v>43904</v>
      </c>
      <c r="D447">
        <v>44682</v>
      </c>
      <c r="E447">
        <v>44779</v>
      </c>
      <c r="F447">
        <v>44468</v>
      </c>
      <c r="G447">
        <v>43739</v>
      </c>
      <c r="H447">
        <v>44091</v>
      </c>
      <c r="I447">
        <v>43904</v>
      </c>
      <c r="J447">
        <v>44060</v>
      </c>
      <c r="L447" s="1" t="str">
        <f t="shared" si="82"/>
        <v>19MAR2024:15:00:00</v>
      </c>
      <c r="M447">
        <v>15</v>
      </c>
      <c r="N447">
        <f t="shared" si="88"/>
        <v>933.125</v>
      </c>
      <c r="O447" t="str">
        <f t="shared" si="83"/>
        <v/>
      </c>
      <c r="P447">
        <f t="shared" si="84"/>
        <v>933.125</v>
      </c>
      <c r="Q447" t="str">
        <f t="shared" si="85"/>
        <v/>
      </c>
      <c r="R447">
        <f t="shared" si="86"/>
        <v>1</v>
      </c>
      <c r="S447">
        <f t="shared" si="89"/>
        <v>2.171528971658129</v>
      </c>
      <c r="V447">
        <f t="shared" si="87"/>
        <v>15</v>
      </c>
      <c r="W447" t="str">
        <f t="shared" si="90"/>
        <v/>
      </c>
      <c r="X447">
        <f t="shared" si="91"/>
        <v>933.125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473</v>
      </c>
      <c r="B448">
        <v>43086.078125</v>
      </c>
      <c r="C448">
        <v>43666</v>
      </c>
      <c r="D448">
        <v>44426</v>
      </c>
      <c r="E448">
        <v>44524</v>
      </c>
      <c r="F448">
        <v>44369</v>
      </c>
      <c r="G448">
        <v>43350</v>
      </c>
      <c r="H448">
        <v>43872</v>
      </c>
      <c r="I448">
        <v>43666</v>
      </c>
      <c r="J448">
        <v>43830</v>
      </c>
      <c r="L448" s="1" t="str">
        <f t="shared" si="82"/>
        <v>19MAR2024:16:00:00</v>
      </c>
      <c r="M448">
        <v>16</v>
      </c>
      <c r="N448">
        <f t="shared" si="88"/>
        <v>579.921875</v>
      </c>
      <c r="O448" t="str">
        <f t="shared" si="83"/>
        <v/>
      </c>
      <c r="P448">
        <f t="shared" si="84"/>
        <v>579.921875</v>
      </c>
      <c r="Q448" t="str">
        <f t="shared" si="85"/>
        <v/>
      </c>
      <c r="R448">
        <f t="shared" si="86"/>
        <v>1</v>
      </c>
      <c r="S448">
        <f t="shared" si="89"/>
        <v>1.3459611555211606</v>
      </c>
      <c r="V448">
        <f t="shared" si="87"/>
        <v>16</v>
      </c>
      <c r="W448" t="str">
        <f t="shared" si="90"/>
        <v/>
      </c>
      <c r="X448">
        <f t="shared" si="91"/>
        <v>579.921875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474</v>
      </c>
      <c r="B449">
        <v>43275.492187999997</v>
      </c>
      <c r="C449">
        <v>43910</v>
      </c>
      <c r="D449">
        <v>44369</v>
      </c>
      <c r="E449">
        <v>44638</v>
      </c>
      <c r="F449">
        <v>44644</v>
      </c>
      <c r="G449">
        <v>43457</v>
      </c>
      <c r="H449">
        <v>44137</v>
      </c>
      <c r="I449">
        <v>43910</v>
      </c>
      <c r="J449">
        <v>44022</v>
      </c>
      <c r="L449" s="1" t="str">
        <f t="shared" si="82"/>
        <v>19MAR2024:17:00:00</v>
      </c>
      <c r="M449">
        <v>17</v>
      </c>
      <c r="N449">
        <f t="shared" si="88"/>
        <v>634.50781200000347</v>
      </c>
      <c r="O449" t="str">
        <f t="shared" si="83"/>
        <v/>
      </c>
      <c r="P449">
        <f t="shared" si="84"/>
        <v>634.50781200000347</v>
      </c>
      <c r="Q449" t="str">
        <f t="shared" si="85"/>
        <v/>
      </c>
      <c r="R449">
        <f t="shared" si="86"/>
        <v>1</v>
      </c>
      <c r="S449">
        <f t="shared" si="89"/>
        <v>1.4662058821735324</v>
      </c>
      <c r="V449">
        <f t="shared" si="87"/>
        <v>17</v>
      </c>
      <c r="W449" t="str">
        <f t="shared" si="90"/>
        <v/>
      </c>
      <c r="X449">
        <f t="shared" si="91"/>
        <v>634.50781200000347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475</v>
      </c>
      <c r="B450">
        <v>43700.375</v>
      </c>
      <c r="C450">
        <v>44201</v>
      </c>
      <c r="D450">
        <v>44323</v>
      </c>
      <c r="E450">
        <v>44721</v>
      </c>
      <c r="F450">
        <v>45054</v>
      </c>
      <c r="G450">
        <v>43699</v>
      </c>
      <c r="H450">
        <v>44502</v>
      </c>
      <c r="I450">
        <v>44201</v>
      </c>
      <c r="J450">
        <v>44282</v>
      </c>
      <c r="L450" s="1" t="str">
        <f t="shared" si="82"/>
        <v>19MAR2024:18:00:00</v>
      </c>
      <c r="M450">
        <v>18</v>
      </c>
      <c r="N450">
        <f t="shared" si="88"/>
        <v>500.625</v>
      </c>
      <c r="O450" t="str">
        <f t="shared" si="83"/>
        <v/>
      </c>
      <c r="P450">
        <f t="shared" si="84"/>
        <v>500.625</v>
      </c>
      <c r="Q450" t="str">
        <f t="shared" si="85"/>
        <v/>
      </c>
      <c r="R450">
        <f t="shared" si="86"/>
        <v>1</v>
      </c>
      <c r="S450">
        <f t="shared" si="89"/>
        <v>1.1455851351390005</v>
      </c>
      <c r="V450">
        <f t="shared" si="87"/>
        <v>18</v>
      </c>
      <c r="W450" t="str">
        <f t="shared" si="90"/>
        <v/>
      </c>
      <c r="X450">
        <f t="shared" si="91"/>
        <v>500.625</v>
      </c>
      <c r="Y450" t="str">
        <f t="shared" si="92"/>
        <v/>
      </c>
      <c r="Z450">
        <f t="shared" si="93"/>
        <v>1</v>
      </c>
    </row>
    <row r="451" spans="1:26" x14ac:dyDescent="0.25">
      <c r="A451" t="s">
        <v>476</v>
      </c>
      <c r="B451">
        <v>43788.777344000002</v>
      </c>
      <c r="C451">
        <v>44184</v>
      </c>
      <c r="D451">
        <v>44091</v>
      </c>
      <c r="E451">
        <v>44501</v>
      </c>
      <c r="F451">
        <v>44967</v>
      </c>
      <c r="G451">
        <v>43751</v>
      </c>
      <c r="H451">
        <v>44457</v>
      </c>
      <c r="I451">
        <v>44184</v>
      </c>
      <c r="J451">
        <v>44225</v>
      </c>
      <c r="L451" s="1" t="str">
        <f t="shared" ref="L451:L514" si="94">A451</f>
        <v>19MAR2024:19:00:00</v>
      </c>
      <c r="M451">
        <v>19</v>
      </c>
      <c r="N451">
        <f t="shared" si="88"/>
        <v>395.2226559999981</v>
      </c>
      <c r="O451" t="str">
        <f t="shared" ref="O451:O514" si="95">IF(N451&lt;0,N451,"")</f>
        <v/>
      </c>
      <c r="P451">
        <f t="shared" ref="P451:P514" si="96">IF(N451&gt;0,N451,"")</f>
        <v>395.2226559999981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0.90256609106751429</v>
      </c>
      <c r="V451">
        <f t="shared" ref="V451:V514" si="99">M451</f>
        <v>19</v>
      </c>
      <c r="W451" t="str">
        <f t="shared" si="90"/>
        <v/>
      </c>
      <c r="X451">
        <f t="shared" si="91"/>
        <v>395.2226559999981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477</v>
      </c>
      <c r="B452">
        <v>44439.421875</v>
      </c>
      <c r="C452">
        <v>44342</v>
      </c>
      <c r="D452">
        <v>44392</v>
      </c>
      <c r="E452">
        <v>44963</v>
      </c>
      <c r="F452">
        <v>45183</v>
      </c>
      <c r="G452">
        <v>44050</v>
      </c>
      <c r="H452">
        <v>44706</v>
      </c>
      <c r="I452">
        <v>44342</v>
      </c>
      <c r="J452">
        <v>44484</v>
      </c>
      <c r="L452" s="1" t="str">
        <f t="shared" si="94"/>
        <v>19MAR2024:20:00:00</v>
      </c>
      <c r="M452">
        <v>20</v>
      </c>
      <c r="N452">
        <f t="shared" si="88"/>
        <v>-97.421875</v>
      </c>
      <c r="O452">
        <f t="shared" si="95"/>
        <v>-97.421875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0.21922399277387092</v>
      </c>
      <c r="V452">
        <f t="shared" si="99"/>
        <v>20</v>
      </c>
      <c r="W452">
        <f t="shared" si="90"/>
        <v>-97.421875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25">
      <c r="A453" t="s">
        <v>478</v>
      </c>
      <c r="B453">
        <v>45413.867187999997</v>
      </c>
      <c r="C453">
        <v>45224</v>
      </c>
      <c r="D453">
        <v>45066</v>
      </c>
      <c r="E453">
        <v>45611</v>
      </c>
      <c r="F453">
        <v>45871</v>
      </c>
      <c r="G453">
        <v>45024</v>
      </c>
      <c r="H453">
        <v>45446</v>
      </c>
      <c r="I453">
        <v>45224</v>
      </c>
      <c r="J453">
        <v>45278</v>
      </c>
      <c r="L453" s="1" t="str">
        <f t="shared" si="94"/>
        <v>19MAR2024:21:00:00</v>
      </c>
      <c r="M453">
        <v>21</v>
      </c>
      <c r="N453">
        <f t="shared" si="88"/>
        <v>-189.86718799999653</v>
      </c>
      <c r="O453">
        <f t="shared" si="95"/>
        <v>-189.86718799999653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0.41808196429078032</v>
      </c>
      <c r="V453">
        <f t="shared" si="99"/>
        <v>21</v>
      </c>
      <c r="W453">
        <f t="shared" si="90"/>
        <v>-189.86718799999653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25">
      <c r="A454" t="s">
        <v>479</v>
      </c>
      <c r="B454">
        <v>44414.5</v>
      </c>
      <c r="C454">
        <v>44384</v>
      </c>
      <c r="D454">
        <v>44508</v>
      </c>
      <c r="E454">
        <v>44860</v>
      </c>
      <c r="F454">
        <v>45137</v>
      </c>
      <c r="G454">
        <v>44331</v>
      </c>
      <c r="H454">
        <v>44585</v>
      </c>
      <c r="I454">
        <v>44384</v>
      </c>
      <c r="J454">
        <v>44541</v>
      </c>
      <c r="L454" s="1" t="str">
        <f t="shared" si="94"/>
        <v>19MAR2024:22:00:00</v>
      </c>
      <c r="M454">
        <v>22</v>
      </c>
      <c r="N454">
        <f t="shared" si="88"/>
        <v>-30.5</v>
      </c>
      <c r="O454">
        <f t="shared" si="95"/>
        <v>-30.5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6.8671267266320682E-2</v>
      </c>
      <c r="V454">
        <f t="shared" si="99"/>
        <v>22</v>
      </c>
      <c r="W454">
        <f t="shared" si="90"/>
        <v>-30.5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25">
      <c r="A455" t="s">
        <v>480</v>
      </c>
      <c r="B455">
        <v>42676.859375</v>
      </c>
      <c r="C455">
        <v>42615</v>
      </c>
      <c r="D455">
        <v>43046</v>
      </c>
      <c r="E455">
        <v>43195</v>
      </c>
      <c r="F455">
        <v>43367</v>
      </c>
      <c r="G455">
        <v>42630</v>
      </c>
      <c r="H455">
        <v>42746</v>
      </c>
      <c r="I455">
        <v>42615</v>
      </c>
      <c r="J455">
        <v>42827</v>
      </c>
      <c r="L455" s="1" t="str">
        <f t="shared" si="94"/>
        <v>19MAR2024:23:00:00</v>
      </c>
      <c r="M455">
        <v>23</v>
      </c>
      <c r="N455">
        <f t="shared" si="88"/>
        <v>-61.859375</v>
      </c>
      <c r="O455">
        <f t="shared" si="95"/>
        <v>-61.859375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0.14494828322872574</v>
      </c>
      <c r="V455">
        <f t="shared" si="99"/>
        <v>23</v>
      </c>
      <c r="W455">
        <f t="shared" si="90"/>
        <v>-61.859375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25">
      <c r="A456" t="s">
        <v>481</v>
      </c>
      <c r="B456">
        <v>40461.777344000002</v>
      </c>
      <c r="C456">
        <v>40716</v>
      </c>
      <c r="D456">
        <v>41141</v>
      </c>
      <c r="E456">
        <v>41077</v>
      </c>
      <c r="F456">
        <v>41488</v>
      </c>
      <c r="G456">
        <v>40793</v>
      </c>
      <c r="H456">
        <v>40843</v>
      </c>
      <c r="I456">
        <v>40716</v>
      </c>
      <c r="J456">
        <v>40953</v>
      </c>
      <c r="L456" s="1" t="str">
        <f t="shared" si="94"/>
        <v>20MAR2024:00:00:00</v>
      </c>
      <c r="M456">
        <v>24</v>
      </c>
      <c r="N456">
        <f t="shared" si="88"/>
        <v>254.2226559999981</v>
      </c>
      <c r="O456" t="str">
        <f t="shared" si="95"/>
        <v/>
      </c>
      <c r="P456">
        <f t="shared" si="96"/>
        <v>254.2226559999981</v>
      </c>
      <c r="Q456" t="str">
        <f t="shared" si="97"/>
        <v/>
      </c>
      <c r="R456">
        <f t="shared" si="98"/>
        <v>1</v>
      </c>
      <c r="S456">
        <f t="shared" si="89"/>
        <v>0.62830323502261143</v>
      </c>
      <c r="V456">
        <f t="shared" si="99"/>
        <v>24</v>
      </c>
      <c r="W456" t="str">
        <f t="shared" si="90"/>
        <v/>
      </c>
      <c r="X456">
        <f t="shared" si="91"/>
        <v>254.2226559999981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482</v>
      </c>
      <c r="B457">
        <v>38542.378905999998</v>
      </c>
      <c r="C457">
        <v>39600</v>
      </c>
      <c r="D457">
        <v>39504</v>
      </c>
      <c r="E457">
        <v>39306</v>
      </c>
      <c r="F457">
        <v>39600</v>
      </c>
      <c r="G457">
        <v>39763</v>
      </c>
      <c r="H457">
        <v>39398</v>
      </c>
      <c r="I457">
        <v>39521</v>
      </c>
      <c r="J457">
        <v>39514</v>
      </c>
      <c r="L457" s="1" t="str">
        <f t="shared" si="94"/>
        <v>20MAR2024:01:00:00</v>
      </c>
      <c r="M457">
        <v>1</v>
      </c>
      <c r="N457">
        <f t="shared" si="88"/>
        <v>1057.6210940000019</v>
      </c>
      <c r="O457" t="str">
        <f t="shared" si="95"/>
        <v/>
      </c>
      <c r="P457">
        <f t="shared" si="96"/>
        <v>1057.6210940000019</v>
      </c>
      <c r="Q457" t="str">
        <f t="shared" si="97"/>
        <v/>
      </c>
      <c r="R457">
        <f t="shared" si="98"/>
        <v>1</v>
      </c>
      <c r="S457">
        <f t="shared" si="89"/>
        <v>2.7440472643876146</v>
      </c>
      <c r="V457">
        <f t="shared" si="99"/>
        <v>1</v>
      </c>
      <c r="W457" t="str">
        <f t="shared" si="90"/>
        <v/>
      </c>
      <c r="X457">
        <f t="shared" si="91"/>
        <v>1057.6210940000019</v>
      </c>
      <c r="Y457" t="str">
        <f t="shared" si="92"/>
        <v/>
      </c>
      <c r="Z457">
        <f t="shared" si="93"/>
        <v>1</v>
      </c>
    </row>
    <row r="458" spans="1:26" x14ac:dyDescent="0.25">
      <c r="A458" t="s">
        <v>483</v>
      </c>
      <c r="B458">
        <v>37655.847655999998</v>
      </c>
      <c r="C458">
        <v>38339</v>
      </c>
      <c r="D458">
        <v>38370</v>
      </c>
      <c r="E458">
        <v>38185</v>
      </c>
      <c r="F458">
        <v>38339</v>
      </c>
      <c r="G458">
        <v>38556</v>
      </c>
      <c r="H458">
        <v>38187</v>
      </c>
      <c r="I458">
        <v>38339</v>
      </c>
      <c r="J458">
        <v>38296</v>
      </c>
      <c r="L458" s="1" t="str">
        <f t="shared" si="94"/>
        <v>20MAR2024:02:00:00</v>
      </c>
      <c r="M458">
        <v>2</v>
      </c>
      <c r="N458">
        <f t="shared" si="88"/>
        <v>683.1523440000019</v>
      </c>
      <c r="O458" t="str">
        <f t="shared" si="95"/>
        <v/>
      </c>
      <c r="P458">
        <f t="shared" si="96"/>
        <v>683.1523440000019</v>
      </c>
      <c r="Q458" t="str">
        <f t="shared" si="97"/>
        <v/>
      </c>
      <c r="R458">
        <f t="shared" si="98"/>
        <v>1</v>
      </c>
      <c r="S458">
        <f t="shared" si="89"/>
        <v>1.8141998826871446</v>
      </c>
      <c r="V458">
        <f t="shared" si="99"/>
        <v>2</v>
      </c>
      <c r="W458" t="str">
        <f t="shared" si="90"/>
        <v/>
      </c>
      <c r="X458">
        <f t="shared" si="91"/>
        <v>683.1523440000019</v>
      </c>
      <c r="Y458" t="str">
        <f t="shared" si="92"/>
        <v/>
      </c>
      <c r="Z458">
        <f t="shared" si="93"/>
        <v>1</v>
      </c>
    </row>
    <row r="459" spans="1:26" x14ac:dyDescent="0.25">
      <c r="A459" t="s">
        <v>484</v>
      </c>
      <c r="B459">
        <v>37237.121094000002</v>
      </c>
      <c r="C459">
        <v>37709</v>
      </c>
      <c r="D459">
        <v>37837</v>
      </c>
      <c r="E459">
        <v>37617</v>
      </c>
      <c r="F459">
        <v>37709</v>
      </c>
      <c r="G459">
        <v>37973</v>
      </c>
      <c r="H459">
        <v>37593</v>
      </c>
      <c r="I459">
        <v>37752</v>
      </c>
      <c r="J459">
        <v>37667</v>
      </c>
      <c r="L459" s="1" t="str">
        <f t="shared" si="94"/>
        <v>20MAR2024:03:00:00</v>
      </c>
      <c r="M459">
        <v>3</v>
      </c>
      <c r="N459">
        <f t="shared" si="88"/>
        <v>471.8789059999981</v>
      </c>
      <c r="O459" t="str">
        <f t="shared" si="95"/>
        <v/>
      </c>
      <c r="P459">
        <f t="shared" si="96"/>
        <v>471.8789059999981</v>
      </c>
      <c r="Q459" t="str">
        <f t="shared" si="97"/>
        <v/>
      </c>
      <c r="R459">
        <f t="shared" si="98"/>
        <v>1</v>
      </c>
      <c r="S459">
        <f t="shared" si="89"/>
        <v>1.2672271436043743</v>
      </c>
      <c r="V459">
        <f t="shared" si="99"/>
        <v>3</v>
      </c>
      <c r="W459" t="str">
        <f t="shared" si="90"/>
        <v/>
      </c>
      <c r="X459">
        <f t="shared" si="91"/>
        <v>471.8789059999981</v>
      </c>
      <c r="Y459" t="str">
        <f t="shared" si="92"/>
        <v/>
      </c>
      <c r="Z459">
        <f t="shared" si="93"/>
        <v>1</v>
      </c>
    </row>
    <row r="460" spans="1:26" x14ac:dyDescent="0.25">
      <c r="A460" t="s">
        <v>485</v>
      </c>
      <c r="B460">
        <v>37259.359375</v>
      </c>
      <c r="C460">
        <v>37384</v>
      </c>
      <c r="D460">
        <v>37562</v>
      </c>
      <c r="E460">
        <v>37540</v>
      </c>
      <c r="F460">
        <v>37384</v>
      </c>
      <c r="G460">
        <v>37870</v>
      </c>
      <c r="H460">
        <v>37431</v>
      </c>
      <c r="I460">
        <v>37611</v>
      </c>
      <c r="J460">
        <v>37439</v>
      </c>
      <c r="L460" s="1" t="str">
        <f t="shared" si="94"/>
        <v>20MAR2024:04:00:00</v>
      </c>
      <c r="M460">
        <v>4</v>
      </c>
      <c r="N460">
        <f t="shared" si="88"/>
        <v>124.640625</v>
      </c>
      <c r="O460" t="str">
        <f t="shared" si="95"/>
        <v/>
      </c>
      <c r="P460">
        <f t="shared" si="96"/>
        <v>124.640625</v>
      </c>
      <c r="Q460" t="str">
        <f t="shared" si="97"/>
        <v/>
      </c>
      <c r="R460">
        <f t="shared" si="98"/>
        <v>1</v>
      </c>
      <c r="S460">
        <f t="shared" si="89"/>
        <v>0.33452165332619865</v>
      </c>
      <c r="V460">
        <f t="shared" si="99"/>
        <v>4</v>
      </c>
      <c r="W460" t="str">
        <f t="shared" si="90"/>
        <v/>
      </c>
      <c r="X460">
        <f t="shared" si="91"/>
        <v>124.640625</v>
      </c>
      <c r="Y460" t="str">
        <f t="shared" si="92"/>
        <v/>
      </c>
      <c r="Z460">
        <f t="shared" si="93"/>
        <v>1</v>
      </c>
    </row>
    <row r="461" spans="1:26" x14ac:dyDescent="0.25">
      <c r="A461" t="s">
        <v>486</v>
      </c>
      <c r="B461">
        <v>37762.859375</v>
      </c>
      <c r="C461">
        <v>37841</v>
      </c>
      <c r="D461">
        <v>38119</v>
      </c>
      <c r="E461">
        <v>38073</v>
      </c>
      <c r="F461">
        <v>37841</v>
      </c>
      <c r="G461">
        <v>38600</v>
      </c>
      <c r="H461">
        <v>38097</v>
      </c>
      <c r="I461">
        <v>38350</v>
      </c>
      <c r="J461">
        <v>38067</v>
      </c>
      <c r="L461" s="1" t="str">
        <f t="shared" si="94"/>
        <v>20MAR2024:05:00:00</v>
      </c>
      <c r="M461">
        <v>5</v>
      </c>
      <c r="N461">
        <f t="shared" si="88"/>
        <v>78.140625</v>
      </c>
      <c r="O461" t="str">
        <f t="shared" si="95"/>
        <v/>
      </c>
      <c r="P461">
        <f t="shared" si="96"/>
        <v>78.140625</v>
      </c>
      <c r="Q461" t="str">
        <f t="shared" si="97"/>
        <v/>
      </c>
      <c r="R461">
        <f t="shared" si="98"/>
        <v>1</v>
      </c>
      <c r="S461">
        <f t="shared" si="89"/>
        <v>0.20692454515700986</v>
      </c>
      <c r="V461">
        <f t="shared" si="99"/>
        <v>5</v>
      </c>
      <c r="W461" t="str">
        <f t="shared" si="90"/>
        <v/>
      </c>
      <c r="X461">
        <f t="shared" si="91"/>
        <v>78.140625</v>
      </c>
      <c r="Y461" t="str">
        <f t="shared" si="92"/>
        <v/>
      </c>
      <c r="Z461">
        <f t="shared" si="93"/>
        <v>1</v>
      </c>
    </row>
    <row r="462" spans="1:26" x14ac:dyDescent="0.25">
      <c r="A462" t="s">
        <v>487</v>
      </c>
      <c r="B462">
        <v>39788.175780999998</v>
      </c>
      <c r="C462">
        <v>39806</v>
      </c>
      <c r="D462">
        <v>39802</v>
      </c>
      <c r="E462">
        <v>39947</v>
      </c>
      <c r="F462">
        <v>39806</v>
      </c>
      <c r="G462">
        <v>40742</v>
      </c>
      <c r="H462">
        <v>40115</v>
      </c>
      <c r="I462">
        <v>40403</v>
      </c>
      <c r="J462">
        <v>40098</v>
      </c>
      <c r="L462" s="1" t="str">
        <f t="shared" si="94"/>
        <v>20MAR2024:06:00:00</v>
      </c>
      <c r="M462">
        <v>6</v>
      </c>
      <c r="N462">
        <f t="shared" si="88"/>
        <v>17.824219000001904</v>
      </c>
      <c r="O462" t="str">
        <f t="shared" si="95"/>
        <v/>
      </c>
      <c r="P462">
        <f t="shared" si="96"/>
        <v>17.824219000001904</v>
      </c>
      <c r="Q462" t="str">
        <f t="shared" si="97"/>
        <v/>
      </c>
      <c r="R462">
        <f t="shared" si="98"/>
        <v>1</v>
      </c>
      <c r="S462">
        <f t="shared" si="89"/>
        <v>4.4797778863019611E-2</v>
      </c>
      <c r="V462">
        <f t="shared" si="99"/>
        <v>6</v>
      </c>
      <c r="W462" t="str">
        <f t="shared" si="90"/>
        <v/>
      </c>
      <c r="X462">
        <f t="shared" si="91"/>
        <v>17.824219000001904</v>
      </c>
      <c r="Y462" t="str">
        <f t="shared" si="92"/>
        <v/>
      </c>
      <c r="Z462">
        <f t="shared" si="93"/>
        <v>1</v>
      </c>
    </row>
    <row r="463" spans="1:26" x14ac:dyDescent="0.25">
      <c r="A463" t="s">
        <v>488</v>
      </c>
      <c r="B463">
        <v>43181.828125</v>
      </c>
      <c r="C463">
        <v>42870</v>
      </c>
      <c r="D463">
        <v>42353</v>
      </c>
      <c r="E463">
        <v>42590</v>
      </c>
      <c r="F463">
        <v>42870</v>
      </c>
      <c r="G463">
        <v>44322</v>
      </c>
      <c r="H463">
        <v>43467</v>
      </c>
      <c r="I463">
        <v>43848</v>
      </c>
      <c r="J463">
        <v>43385</v>
      </c>
      <c r="L463" s="1" t="str">
        <f t="shared" si="94"/>
        <v>20MAR2024:07:00:00</v>
      </c>
      <c r="M463">
        <v>7</v>
      </c>
      <c r="N463">
        <f t="shared" si="88"/>
        <v>-311.828125</v>
      </c>
      <c r="O463">
        <f t="shared" si="95"/>
        <v>-311.828125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0.72212812319418207</v>
      </c>
      <c r="V463">
        <f t="shared" si="99"/>
        <v>7</v>
      </c>
      <c r="W463">
        <f t="shared" si="90"/>
        <v>-311.828125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489</v>
      </c>
      <c r="B464">
        <v>44999.921875</v>
      </c>
      <c r="C464">
        <v>44912</v>
      </c>
      <c r="D464">
        <v>43950</v>
      </c>
      <c r="E464">
        <v>44175</v>
      </c>
      <c r="F464">
        <v>44912</v>
      </c>
      <c r="G464">
        <v>46593</v>
      </c>
      <c r="H464">
        <v>45601</v>
      </c>
      <c r="I464">
        <v>46021</v>
      </c>
      <c r="J464">
        <v>45469</v>
      </c>
      <c r="L464" s="1" t="str">
        <f t="shared" si="94"/>
        <v>20MAR2024:08:00:00</v>
      </c>
      <c r="M464">
        <v>8</v>
      </c>
      <c r="N464">
        <f t="shared" si="88"/>
        <v>-87.921875</v>
      </c>
      <c r="O464">
        <f t="shared" si="95"/>
        <v>-87.921875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0.19538228364979798</v>
      </c>
      <c r="V464">
        <f t="shared" si="99"/>
        <v>8</v>
      </c>
      <c r="W464">
        <f t="shared" si="90"/>
        <v>-87.921875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490</v>
      </c>
      <c r="B465">
        <v>44819.753905999998</v>
      </c>
      <c r="C465">
        <v>45495</v>
      </c>
      <c r="D465">
        <v>44301</v>
      </c>
      <c r="E465">
        <v>44282</v>
      </c>
      <c r="F465">
        <v>45495</v>
      </c>
      <c r="G465">
        <v>46794</v>
      </c>
      <c r="H465">
        <v>46006</v>
      </c>
      <c r="I465">
        <v>46347</v>
      </c>
      <c r="J465">
        <v>45805</v>
      </c>
      <c r="L465" s="1" t="str">
        <f t="shared" si="94"/>
        <v>20MAR2024:09:00:00</v>
      </c>
      <c r="M465">
        <v>9</v>
      </c>
      <c r="N465">
        <f t="shared" si="88"/>
        <v>675.2460940000019</v>
      </c>
      <c r="O465" t="str">
        <f t="shared" si="95"/>
        <v/>
      </c>
      <c r="P465">
        <f t="shared" si="96"/>
        <v>675.2460940000019</v>
      </c>
      <c r="Q465" t="str">
        <f t="shared" si="97"/>
        <v/>
      </c>
      <c r="R465">
        <f t="shared" si="98"/>
        <v>1</v>
      </c>
      <c r="S465">
        <f t="shared" si="89"/>
        <v>1.5065814404429541</v>
      </c>
      <c r="V465">
        <f t="shared" si="99"/>
        <v>9</v>
      </c>
      <c r="W465" t="str">
        <f t="shared" si="90"/>
        <v/>
      </c>
      <c r="X465">
        <f t="shared" si="91"/>
        <v>675.2460940000019</v>
      </c>
      <c r="Y465" t="str">
        <f t="shared" si="92"/>
        <v/>
      </c>
      <c r="Z465">
        <f t="shared" si="93"/>
        <v>1</v>
      </c>
    </row>
    <row r="466" spans="1:26" x14ac:dyDescent="0.25">
      <c r="A466" t="s">
        <v>491</v>
      </c>
      <c r="B466">
        <v>45057.152344000002</v>
      </c>
      <c r="C466">
        <v>45718</v>
      </c>
      <c r="D466">
        <v>44458</v>
      </c>
      <c r="E466">
        <v>44358</v>
      </c>
      <c r="F466">
        <v>45718</v>
      </c>
      <c r="G466">
        <v>46541</v>
      </c>
      <c r="H466">
        <v>46012</v>
      </c>
      <c r="I466">
        <v>46292</v>
      </c>
      <c r="J466">
        <v>45816</v>
      </c>
      <c r="L466" s="1" t="str">
        <f t="shared" si="94"/>
        <v>20MAR2024:10:00:00</v>
      </c>
      <c r="M466">
        <v>10</v>
      </c>
      <c r="N466">
        <f t="shared" si="88"/>
        <v>660.8476559999981</v>
      </c>
      <c r="O466" t="str">
        <f t="shared" si="95"/>
        <v/>
      </c>
      <c r="P466">
        <f t="shared" si="96"/>
        <v>660.8476559999981</v>
      </c>
      <c r="Q466" t="str">
        <f t="shared" si="97"/>
        <v/>
      </c>
      <c r="R466">
        <f t="shared" si="98"/>
        <v>1</v>
      </c>
      <c r="S466">
        <f t="shared" si="89"/>
        <v>1.4666875770456882</v>
      </c>
      <c r="V466">
        <f t="shared" si="99"/>
        <v>10</v>
      </c>
      <c r="W466" t="str">
        <f t="shared" si="90"/>
        <v/>
      </c>
      <c r="X466">
        <f t="shared" si="91"/>
        <v>660.8476559999981</v>
      </c>
      <c r="Y466" t="str">
        <f t="shared" si="92"/>
        <v/>
      </c>
      <c r="Z466">
        <f t="shared" si="93"/>
        <v>1</v>
      </c>
    </row>
    <row r="467" spans="1:26" x14ac:dyDescent="0.25">
      <c r="A467" t="s">
        <v>492</v>
      </c>
      <c r="B467">
        <v>44682.222655999998</v>
      </c>
      <c r="C467">
        <v>45628</v>
      </c>
      <c r="D467">
        <v>44641</v>
      </c>
      <c r="E467">
        <v>44782</v>
      </c>
      <c r="F467">
        <v>45628</v>
      </c>
      <c r="G467">
        <v>45946</v>
      </c>
      <c r="H467">
        <v>45680</v>
      </c>
      <c r="I467">
        <v>45876</v>
      </c>
      <c r="J467">
        <v>45603</v>
      </c>
      <c r="L467" s="1" t="str">
        <f t="shared" si="94"/>
        <v>20MAR2024:11:00:00</v>
      </c>
      <c r="M467">
        <v>11</v>
      </c>
      <c r="N467">
        <f t="shared" si="88"/>
        <v>945.7773440000019</v>
      </c>
      <c r="O467" t="str">
        <f t="shared" si="95"/>
        <v/>
      </c>
      <c r="P467">
        <f t="shared" si="96"/>
        <v>945.7773440000019</v>
      </c>
      <c r="Q467" t="str">
        <f t="shared" si="97"/>
        <v/>
      </c>
      <c r="R467">
        <f t="shared" si="98"/>
        <v>1</v>
      </c>
      <c r="S467">
        <f t="shared" si="89"/>
        <v>2.1166747931976508</v>
      </c>
      <c r="V467">
        <f t="shared" si="99"/>
        <v>11</v>
      </c>
      <c r="W467" t="str">
        <f t="shared" si="90"/>
        <v/>
      </c>
      <c r="X467">
        <f t="shared" si="91"/>
        <v>945.7773440000019</v>
      </c>
      <c r="Y467" t="str">
        <f t="shared" si="92"/>
        <v/>
      </c>
      <c r="Z467">
        <f t="shared" si="93"/>
        <v>1</v>
      </c>
    </row>
    <row r="468" spans="1:26" x14ac:dyDescent="0.25">
      <c r="A468" t="s">
        <v>493</v>
      </c>
      <c r="B468">
        <v>44310.507812999997</v>
      </c>
      <c r="C468">
        <v>45352</v>
      </c>
      <c r="D468">
        <v>44657</v>
      </c>
      <c r="E468">
        <v>44868</v>
      </c>
      <c r="F468">
        <v>45352</v>
      </c>
      <c r="G468">
        <v>45363</v>
      </c>
      <c r="H468">
        <v>45305</v>
      </c>
      <c r="I468">
        <v>45396</v>
      </c>
      <c r="J468">
        <v>45315</v>
      </c>
      <c r="L468" s="1" t="str">
        <f t="shared" si="94"/>
        <v>20MAR2024:12:00:00</v>
      </c>
      <c r="M468">
        <v>12</v>
      </c>
      <c r="N468">
        <f t="shared" si="88"/>
        <v>1041.4921870000035</v>
      </c>
      <c r="O468" t="str">
        <f t="shared" si="95"/>
        <v/>
      </c>
      <c r="P468">
        <f t="shared" si="96"/>
        <v>1041.4921870000035</v>
      </c>
      <c r="Q468" t="str">
        <f t="shared" si="97"/>
        <v/>
      </c>
      <c r="R468">
        <f t="shared" si="98"/>
        <v>1</v>
      </c>
      <c r="S468">
        <f t="shared" si="89"/>
        <v>2.3504406480632709</v>
      </c>
      <c r="V468">
        <f t="shared" si="99"/>
        <v>12</v>
      </c>
      <c r="W468" t="str">
        <f t="shared" si="90"/>
        <v/>
      </c>
      <c r="X468">
        <f t="shared" si="91"/>
        <v>1041.4921870000035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494</v>
      </c>
      <c r="B469">
        <v>44046.3125</v>
      </c>
      <c r="C469">
        <v>45130</v>
      </c>
      <c r="D469">
        <v>44685</v>
      </c>
      <c r="E469">
        <v>44671</v>
      </c>
      <c r="F469">
        <v>45130</v>
      </c>
      <c r="G469">
        <v>44947</v>
      </c>
      <c r="H469">
        <v>44954</v>
      </c>
      <c r="I469">
        <v>45026</v>
      </c>
      <c r="J469">
        <v>45070</v>
      </c>
      <c r="L469" s="1" t="str">
        <f t="shared" si="94"/>
        <v>20MAR2024:13:00:00</v>
      </c>
      <c r="M469">
        <v>13</v>
      </c>
      <c r="N469">
        <f t="shared" si="88"/>
        <v>1083.6875</v>
      </c>
      <c r="O469" t="str">
        <f t="shared" si="95"/>
        <v/>
      </c>
      <c r="P469">
        <f t="shared" si="96"/>
        <v>1083.6875</v>
      </c>
      <c r="Q469" t="str">
        <f t="shared" si="97"/>
        <v/>
      </c>
      <c r="R469">
        <f t="shared" si="98"/>
        <v>1</v>
      </c>
      <c r="S469">
        <f t="shared" si="89"/>
        <v>2.4603364924135249</v>
      </c>
      <c r="V469">
        <f t="shared" si="99"/>
        <v>13</v>
      </c>
      <c r="W469" t="str">
        <f t="shared" si="90"/>
        <v/>
      </c>
      <c r="X469">
        <f t="shared" si="91"/>
        <v>1083.6875</v>
      </c>
      <c r="Y469" t="str">
        <f t="shared" si="92"/>
        <v/>
      </c>
      <c r="Z469">
        <f t="shared" si="93"/>
        <v>1</v>
      </c>
    </row>
    <row r="470" spans="1:26" x14ac:dyDescent="0.25">
      <c r="A470" t="s">
        <v>495</v>
      </c>
      <c r="B470">
        <v>43502.421875</v>
      </c>
      <c r="C470">
        <v>45223</v>
      </c>
      <c r="D470">
        <v>44922</v>
      </c>
      <c r="E470">
        <v>44703</v>
      </c>
      <c r="F470">
        <v>45223</v>
      </c>
      <c r="G470">
        <v>44843</v>
      </c>
      <c r="H470">
        <v>44909</v>
      </c>
      <c r="I470">
        <v>44954</v>
      </c>
      <c r="J470">
        <v>45106</v>
      </c>
      <c r="L470" s="1" t="str">
        <f t="shared" si="94"/>
        <v>20MAR2024:14:00:00</v>
      </c>
      <c r="M470">
        <v>14</v>
      </c>
      <c r="N470">
        <f t="shared" si="88"/>
        <v>1720.578125</v>
      </c>
      <c r="O470" t="str">
        <f t="shared" si="95"/>
        <v/>
      </c>
      <c r="P470">
        <f t="shared" si="96"/>
        <v>1720.578125</v>
      </c>
      <c r="Q470" t="str">
        <f t="shared" si="97"/>
        <v/>
      </c>
      <c r="R470">
        <f t="shared" si="98"/>
        <v>1</v>
      </c>
      <c r="S470">
        <f t="shared" si="89"/>
        <v>3.9551318083942881</v>
      </c>
      <c r="V470">
        <f t="shared" si="99"/>
        <v>14</v>
      </c>
      <c r="W470" t="str">
        <f t="shared" si="90"/>
        <v/>
      </c>
      <c r="X470">
        <f t="shared" si="91"/>
        <v>1720.578125</v>
      </c>
      <c r="Y470" t="str">
        <f t="shared" si="92"/>
        <v/>
      </c>
      <c r="Z470">
        <f t="shared" si="93"/>
        <v>1</v>
      </c>
    </row>
    <row r="471" spans="1:26" x14ac:dyDescent="0.25">
      <c r="A471" t="s">
        <v>496</v>
      </c>
      <c r="B471">
        <v>43771.046875</v>
      </c>
      <c r="C471">
        <v>45326</v>
      </c>
      <c r="D471">
        <v>45015</v>
      </c>
      <c r="E471">
        <v>44858</v>
      </c>
      <c r="F471">
        <v>45326</v>
      </c>
      <c r="G471">
        <v>44646</v>
      </c>
      <c r="H471">
        <v>44824</v>
      </c>
      <c r="I471">
        <v>44856</v>
      </c>
      <c r="J471">
        <v>45123</v>
      </c>
      <c r="L471" s="1" t="str">
        <f t="shared" si="94"/>
        <v>20MAR2024:15:00:00</v>
      </c>
      <c r="M471">
        <v>15</v>
      </c>
      <c r="N471">
        <f t="shared" si="88"/>
        <v>1554.953125</v>
      </c>
      <c r="O471" t="str">
        <f t="shared" si="95"/>
        <v/>
      </c>
      <c r="P471">
        <f t="shared" si="96"/>
        <v>1554.953125</v>
      </c>
      <c r="Q471" t="str">
        <f t="shared" si="97"/>
        <v/>
      </c>
      <c r="R471">
        <f t="shared" si="98"/>
        <v>1</v>
      </c>
      <c r="S471">
        <f t="shared" si="89"/>
        <v>3.5524695798128545</v>
      </c>
      <c r="V471">
        <f t="shared" si="99"/>
        <v>15</v>
      </c>
      <c r="W471" t="str">
        <f t="shared" si="90"/>
        <v/>
      </c>
      <c r="X471">
        <f t="shared" si="91"/>
        <v>1554.953125</v>
      </c>
      <c r="Y471" t="str">
        <f t="shared" si="92"/>
        <v/>
      </c>
      <c r="Z471">
        <f t="shared" si="93"/>
        <v>1</v>
      </c>
    </row>
    <row r="472" spans="1:26" x14ac:dyDescent="0.25">
      <c r="A472" t="s">
        <v>497</v>
      </c>
      <c r="B472">
        <v>43753.667969000002</v>
      </c>
      <c r="C472">
        <v>45576</v>
      </c>
      <c r="D472">
        <v>44991</v>
      </c>
      <c r="E472">
        <v>44850</v>
      </c>
      <c r="F472">
        <v>45576</v>
      </c>
      <c r="G472">
        <v>44478</v>
      </c>
      <c r="H472">
        <v>44895</v>
      </c>
      <c r="I472">
        <v>44858</v>
      </c>
      <c r="J472">
        <v>45160</v>
      </c>
      <c r="L472" s="1" t="str">
        <f t="shared" si="94"/>
        <v>20MAR2024:16:00:00</v>
      </c>
      <c r="M472">
        <v>16</v>
      </c>
      <c r="N472">
        <f t="shared" si="88"/>
        <v>1822.3320309999981</v>
      </c>
      <c r="O472" t="str">
        <f t="shared" si="95"/>
        <v/>
      </c>
      <c r="P472">
        <f t="shared" si="96"/>
        <v>1822.3320309999981</v>
      </c>
      <c r="Q472" t="str">
        <f t="shared" si="97"/>
        <v/>
      </c>
      <c r="R472">
        <f t="shared" si="98"/>
        <v>1</v>
      </c>
      <c r="S472">
        <f t="shared" si="89"/>
        <v>4.1649811675015274</v>
      </c>
      <c r="V472">
        <f t="shared" si="99"/>
        <v>16</v>
      </c>
      <c r="W472" t="str">
        <f t="shared" si="90"/>
        <v/>
      </c>
      <c r="X472">
        <f t="shared" si="91"/>
        <v>1822.3320309999981</v>
      </c>
      <c r="Y472" t="str">
        <f t="shared" si="92"/>
        <v/>
      </c>
      <c r="Z472">
        <f t="shared" si="93"/>
        <v>1</v>
      </c>
    </row>
    <row r="473" spans="1:26" x14ac:dyDescent="0.25">
      <c r="A473" t="s">
        <v>498</v>
      </c>
      <c r="B473">
        <v>44197.085937999997</v>
      </c>
      <c r="C473">
        <v>45977</v>
      </c>
      <c r="D473">
        <v>45120</v>
      </c>
      <c r="E473">
        <v>45134</v>
      </c>
      <c r="F473">
        <v>45977</v>
      </c>
      <c r="G473">
        <v>44767</v>
      </c>
      <c r="H473">
        <v>45370</v>
      </c>
      <c r="I473">
        <v>45292</v>
      </c>
      <c r="J473">
        <v>45493</v>
      </c>
      <c r="L473" s="1" t="str">
        <f t="shared" si="94"/>
        <v>20MAR2024:17:00:00</v>
      </c>
      <c r="M473">
        <v>17</v>
      </c>
      <c r="N473">
        <f t="shared" si="88"/>
        <v>1779.9140620000035</v>
      </c>
      <c r="O473" t="str">
        <f t="shared" si="95"/>
        <v/>
      </c>
      <c r="P473">
        <f t="shared" si="96"/>
        <v>1779.9140620000035</v>
      </c>
      <c r="Q473" t="str">
        <f t="shared" si="97"/>
        <v/>
      </c>
      <c r="R473">
        <f t="shared" si="98"/>
        <v>1</v>
      </c>
      <c r="S473">
        <f t="shared" si="89"/>
        <v>4.027220402034831</v>
      </c>
      <c r="V473">
        <f t="shared" si="99"/>
        <v>17</v>
      </c>
      <c r="W473" t="str">
        <f t="shared" si="90"/>
        <v/>
      </c>
      <c r="X473">
        <f t="shared" si="91"/>
        <v>1779.9140620000035</v>
      </c>
      <c r="Y473" t="str">
        <f t="shared" si="92"/>
        <v/>
      </c>
      <c r="Z473">
        <f t="shared" si="93"/>
        <v>1</v>
      </c>
    </row>
    <row r="474" spans="1:26" x14ac:dyDescent="0.25">
      <c r="A474" t="s">
        <v>499</v>
      </c>
      <c r="B474">
        <v>44617.617187999997</v>
      </c>
      <c r="C474">
        <v>46520</v>
      </c>
      <c r="D474">
        <v>45320</v>
      </c>
      <c r="E474">
        <v>45542</v>
      </c>
      <c r="F474">
        <v>46520</v>
      </c>
      <c r="G474">
        <v>45211</v>
      </c>
      <c r="H474">
        <v>45936</v>
      </c>
      <c r="I474">
        <v>45822</v>
      </c>
      <c r="J474">
        <v>45931</v>
      </c>
      <c r="L474" s="1" t="str">
        <f t="shared" si="94"/>
        <v>20MAR2024:18:00:00</v>
      </c>
      <c r="M474">
        <v>18</v>
      </c>
      <c r="N474">
        <f t="shared" si="88"/>
        <v>1902.3828120000035</v>
      </c>
      <c r="O474" t="str">
        <f t="shared" si="95"/>
        <v/>
      </c>
      <c r="P474">
        <f t="shared" si="96"/>
        <v>1902.3828120000035</v>
      </c>
      <c r="Q474" t="str">
        <f t="shared" si="97"/>
        <v/>
      </c>
      <c r="R474">
        <f t="shared" si="98"/>
        <v>1</v>
      </c>
      <c r="S474">
        <f t="shared" si="89"/>
        <v>4.2637481154230112</v>
      </c>
      <c r="V474">
        <f t="shared" si="99"/>
        <v>18</v>
      </c>
      <c r="W474" t="str">
        <f t="shared" si="90"/>
        <v/>
      </c>
      <c r="X474">
        <f t="shared" si="91"/>
        <v>1902.3828120000035</v>
      </c>
      <c r="Y474" t="str">
        <f t="shared" si="92"/>
        <v/>
      </c>
      <c r="Z474">
        <f t="shared" si="93"/>
        <v>1</v>
      </c>
    </row>
    <row r="475" spans="1:26" x14ac:dyDescent="0.25">
      <c r="A475" t="s">
        <v>500</v>
      </c>
      <c r="B475">
        <v>44567.066405999998</v>
      </c>
      <c r="C475">
        <v>46500</v>
      </c>
      <c r="D475">
        <v>45255</v>
      </c>
      <c r="E475">
        <v>45609</v>
      </c>
      <c r="F475">
        <v>46500</v>
      </c>
      <c r="G475">
        <v>45311</v>
      </c>
      <c r="H475">
        <v>46036</v>
      </c>
      <c r="I475">
        <v>45939</v>
      </c>
      <c r="J475">
        <v>45959</v>
      </c>
      <c r="L475" s="1" t="str">
        <f t="shared" si="94"/>
        <v>20MAR2024:19:00:00</v>
      </c>
      <c r="M475">
        <v>19</v>
      </c>
      <c r="N475">
        <f t="shared" si="88"/>
        <v>1932.9335940000019</v>
      </c>
      <c r="O475" t="str">
        <f t="shared" si="95"/>
        <v/>
      </c>
      <c r="P475">
        <f t="shared" si="96"/>
        <v>1932.9335940000019</v>
      </c>
      <c r="Q475" t="str">
        <f t="shared" si="97"/>
        <v/>
      </c>
      <c r="R475">
        <f t="shared" si="98"/>
        <v>1</v>
      </c>
      <c r="S475">
        <f t="shared" si="89"/>
        <v>4.3371344579677649</v>
      </c>
      <c r="V475">
        <f t="shared" si="99"/>
        <v>19</v>
      </c>
      <c r="W475" t="str">
        <f t="shared" si="90"/>
        <v/>
      </c>
      <c r="X475">
        <f t="shared" si="91"/>
        <v>1932.9335940000019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501</v>
      </c>
      <c r="B476">
        <v>45080.941405999998</v>
      </c>
      <c r="C476">
        <v>46647</v>
      </c>
      <c r="D476">
        <v>45247</v>
      </c>
      <c r="E476">
        <v>45471</v>
      </c>
      <c r="F476">
        <v>46647</v>
      </c>
      <c r="G476">
        <v>45637</v>
      </c>
      <c r="H476">
        <v>46306</v>
      </c>
      <c r="I476">
        <v>46157</v>
      </c>
      <c r="J476">
        <v>46151</v>
      </c>
      <c r="L476" s="1" t="str">
        <f t="shared" si="94"/>
        <v>20MAR2024:20:00:00</v>
      </c>
      <c r="M476">
        <v>20</v>
      </c>
      <c r="N476">
        <f t="shared" si="88"/>
        <v>1566.0585940000019</v>
      </c>
      <c r="O476" t="str">
        <f t="shared" si="95"/>
        <v/>
      </c>
      <c r="P476">
        <f t="shared" si="96"/>
        <v>1566.0585940000019</v>
      </c>
      <c r="Q476" t="str">
        <f t="shared" si="97"/>
        <v/>
      </c>
      <c r="R476">
        <f t="shared" si="98"/>
        <v>1</v>
      </c>
      <c r="S476">
        <f t="shared" si="89"/>
        <v>3.4738817450506234</v>
      </c>
      <c r="V476">
        <f t="shared" si="99"/>
        <v>20</v>
      </c>
      <c r="W476" t="str">
        <f t="shared" si="90"/>
        <v/>
      </c>
      <c r="X476">
        <f t="shared" si="91"/>
        <v>1566.0585940000019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502</v>
      </c>
      <c r="B477">
        <v>45784.710937999997</v>
      </c>
      <c r="C477">
        <v>47361</v>
      </c>
      <c r="D477">
        <v>45896</v>
      </c>
      <c r="E477">
        <v>46252</v>
      </c>
      <c r="F477">
        <v>47361</v>
      </c>
      <c r="G477">
        <v>46549</v>
      </c>
      <c r="H477">
        <v>47168</v>
      </c>
      <c r="I477">
        <v>46996</v>
      </c>
      <c r="J477">
        <v>46947</v>
      </c>
      <c r="L477" s="1" t="str">
        <f t="shared" si="94"/>
        <v>20MAR2024:21:00:00</v>
      </c>
      <c r="M477">
        <v>21</v>
      </c>
      <c r="N477">
        <f t="shared" si="88"/>
        <v>1576.2890620000035</v>
      </c>
      <c r="O477" t="str">
        <f t="shared" si="95"/>
        <v/>
      </c>
      <c r="P477">
        <f t="shared" si="96"/>
        <v>1576.2890620000035</v>
      </c>
      <c r="Q477" t="str">
        <f t="shared" si="97"/>
        <v/>
      </c>
      <c r="R477">
        <f t="shared" si="98"/>
        <v>1</v>
      </c>
      <c r="S477">
        <f t="shared" si="89"/>
        <v>3.4428284676396825</v>
      </c>
      <c r="V477">
        <f t="shared" si="99"/>
        <v>21</v>
      </c>
      <c r="W477" t="str">
        <f t="shared" si="90"/>
        <v/>
      </c>
      <c r="X477">
        <f t="shared" si="91"/>
        <v>1576.2890620000035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503</v>
      </c>
      <c r="B478">
        <v>44997.101562999997</v>
      </c>
      <c r="C478">
        <v>46405</v>
      </c>
      <c r="D478">
        <v>45166</v>
      </c>
      <c r="E478">
        <v>45527</v>
      </c>
      <c r="F478">
        <v>46405</v>
      </c>
      <c r="G478">
        <v>45663</v>
      </c>
      <c r="H478">
        <v>46283</v>
      </c>
      <c r="I478">
        <v>46083</v>
      </c>
      <c r="J478">
        <v>46052</v>
      </c>
      <c r="L478" s="1" t="str">
        <f t="shared" si="94"/>
        <v>20MAR2024:22:00:00</v>
      </c>
      <c r="M478">
        <v>22</v>
      </c>
      <c r="N478">
        <f t="shared" si="88"/>
        <v>1407.8984370000035</v>
      </c>
      <c r="O478" t="str">
        <f t="shared" si="95"/>
        <v/>
      </c>
      <c r="P478">
        <f t="shared" si="96"/>
        <v>1407.8984370000035</v>
      </c>
      <c r="Q478" t="str">
        <f t="shared" si="97"/>
        <v/>
      </c>
      <c r="R478">
        <f t="shared" si="98"/>
        <v>1</v>
      </c>
      <c r="S478">
        <f t="shared" si="89"/>
        <v>3.1288647226062305</v>
      </c>
      <c r="V478">
        <f t="shared" si="99"/>
        <v>22</v>
      </c>
      <c r="W478" t="str">
        <f t="shared" si="90"/>
        <v/>
      </c>
      <c r="X478">
        <f t="shared" si="91"/>
        <v>1407.8984370000035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504</v>
      </c>
      <c r="B479">
        <v>42933.851562999997</v>
      </c>
      <c r="C479">
        <v>44232</v>
      </c>
      <c r="D479">
        <v>43313</v>
      </c>
      <c r="E479">
        <v>43451</v>
      </c>
      <c r="F479">
        <v>44232</v>
      </c>
      <c r="G479">
        <v>43749</v>
      </c>
      <c r="H479">
        <v>44231</v>
      </c>
      <c r="I479">
        <v>44097</v>
      </c>
      <c r="J479">
        <v>44016</v>
      </c>
      <c r="L479" s="1" t="str">
        <f t="shared" si="94"/>
        <v>20MAR2024:23:00:00</v>
      </c>
      <c r="M479">
        <v>23</v>
      </c>
      <c r="N479">
        <f t="shared" si="88"/>
        <v>1298.1484370000035</v>
      </c>
      <c r="O479" t="str">
        <f t="shared" si="95"/>
        <v/>
      </c>
      <c r="P479">
        <f t="shared" si="96"/>
        <v>1298.1484370000035</v>
      </c>
      <c r="Q479" t="str">
        <f t="shared" si="97"/>
        <v/>
      </c>
      <c r="R479">
        <f t="shared" si="98"/>
        <v>1</v>
      </c>
      <c r="S479">
        <f t="shared" si="89"/>
        <v>3.0236011672401086</v>
      </c>
      <c r="V479">
        <f t="shared" si="99"/>
        <v>23</v>
      </c>
      <c r="W479" t="str">
        <f t="shared" si="90"/>
        <v/>
      </c>
      <c r="X479">
        <f t="shared" si="91"/>
        <v>1298.1484370000035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505</v>
      </c>
      <c r="B480">
        <v>40540.316405999998</v>
      </c>
      <c r="C480">
        <v>41800</v>
      </c>
      <c r="D480">
        <v>41039</v>
      </c>
      <c r="E480">
        <v>41003</v>
      </c>
      <c r="F480">
        <v>41800</v>
      </c>
      <c r="G480">
        <v>41509</v>
      </c>
      <c r="H480">
        <v>41821</v>
      </c>
      <c r="I480">
        <v>41708</v>
      </c>
      <c r="J480">
        <v>41612</v>
      </c>
      <c r="L480" s="1" t="str">
        <f t="shared" si="94"/>
        <v>21MAR2024:00:00:00</v>
      </c>
      <c r="M480">
        <v>24</v>
      </c>
      <c r="N480">
        <f t="shared" si="88"/>
        <v>1259.6835940000019</v>
      </c>
      <c r="O480" t="str">
        <f t="shared" si="95"/>
        <v/>
      </c>
      <c r="P480">
        <f t="shared" si="96"/>
        <v>1259.6835940000019</v>
      </c>
      <c r="Q480" t="str">
        <f t="shared" si="97"/>
        <v/>
      </c>
      <c r="R480">
        <f t="shared" si="98"/>
        <v>1</v>
      </c>
      <c r="S480">
        <f t="shared" si="89"/>
        <v>3.1072367106971264</v>
      </c>
      <c r="V480">
        <f t="shared" si="99"/>
        <v>24</v>
      </c>
      <c r="W480" t="str">
        <f t="shared" si="90"/>
        <v/>
      </c>
      <c r="X480">
        <f t="shared" si="91"/>
        <v>1259.6835940000019</v>
      </c>
      <c r="Y480" t="str">
        <f t="shared" si="92"/>
        <v/>
      </c>
      <c r="Z480">
        <f t="shared" si="93"/>
        <v>1</v>
      </c>
    </row>
    <row r="481" spans="1:26" x14ac:dyDescent="0.25">
      <c r="A481" t="s">
        <v>506</v>
      </c>
      <c r="B481">
        <v>38633.394530999998</v>
      </c>
      <c r="C481">
        <v>39283</v>
      </c>
      <c r="D481">
        <v>39083</v>
      </c>
      <c r="E481">
        <v>38983</v>
      </c>
      <c r="F481">
        <v>39283</v>
      </c>
      <c r="G481">
        <v>39594</v>
      </c>
      <c r="H481">
        <v>39502</v>
      </c>
      <c r="I481">
        <v>39588</v>
      </c>
      <c r="J481">
        <v>39459</v>
      </c>
      <c r="L481" s="1" t="str">
        <f t="shared" si="94"/>
        <v>21MAR2024:01:00:00</v>
      </c>
      <c r="M481">
        <v>1</v>
      </c>
      <c r="N481">
        <f t="shared" si="88"/>
        <v>649.6054690000019</v>
      </c>
      <c r="O481" t="str">
        <f t="shared" si="95"/>
        <v/>
      </c>
      <c r="P481">
        <f t="shared" si="96"/>
        <v>649.6054690000019</v>
      </c>
      <c r="Q481" t="str">
        <f t="shared" si="97"/>
        <v/>
      </c>
      <c r="R481">
        <f t="shared" si="98"/>
        <v>1</v>
      </c>
      <c r="S481">
        <f t="shared" si="89"/>
        <v>1.6814610180804823</v>
      </c>
      <c r="V481">
        <f t="shared" si="99"/>
        <v>1</v>
      </c>
      <c r="W481" t="str">
        <f t="shared" si="90"/>
        <v/>
      </c>
      <c r="X481">
        <f t="shared" si="91"/>
        <v>649.6054690000019</v>
      </c>
      <c r="Y481" t="str">
        <f t="shared" si="92"/>
        <v/>
      </c>
      <c r="Z481">
        <f t="shared" si="93"/>
        <v>1</v>
      </c>
    </row>
    <row r="482" spans="1:26" x14ac:dyDescent="0.25">
      <c r="A482" t="s">
        <v>507</v>
      </c>
      <c r="B482">
        <v>37314.917969000002</v>
      </c>
      <c r="C482">
        <v>37652</v>
      </c>
      <c r="D482">
        <v>37834</v>
      </c>
      <c r="E482">
        <v>37743</v>
      </c>
      <c r="F482">
        <v>37652</v>
      </c>
      <c r="G482">
        <v>38002</v>
      </c>
      <c r="H482">
        <v>37906</v>
      </c>
      <c r="I482">
        <v>37990</v>
      </c>
      <c r="J482">
        <v>37916</v>
      </c>
      <c r="L482" s="1" t="str">
        <f t="shared" si="94"/>
        <v>21MAR2024:02:00:00</v>
      </c>
      <c r="M482">
        <v>2</v>
      </c>
      <c r="N482">
        <f t="shared" ref="N482:N545" si="100">C482-B482</f>
        <v>337.0820309999981</v>
      </c>
      <c r="O482" t="str">
        <f t="shared" si="95"/>
        <v/>
      </c>
      <c r="P482">
        <f t="shared" si="96"/>
        <v>337.0820309999981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0.90334388857570225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337.0820309999981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25">
      <c r="A483" t="s">
        <v>508</v>
      </c>
      <c r="B483">
        <v>36787.511719000002</v>
      </c>
      <c r="C483">
        <v>36590</v>
      </c>
      <c r="D483">
        <v>37145</v>
      </c>
      <c r="E483">
        <v>36990</v>
      </c>
      <c r="F483">
        <v>36590</v>
      </c>
      <c r="G483">
        <v>37036</v>
      </c>
      <c r="H483">
        <v>36896</v>
      </c>
      <c r="I483">
        <v>37020</v>
      </c>
      <c r="J483">
        <v>36967</v>
      </c>
      <c r="L483" s="1" t="str">
        <f t="shared" si="94"/>
        <v>21MAR2024:03:00:00</v>
      </c>
      <c r="M483">
        <v>3</v>
      </c>
      <c r="N483">
        <f t="shared" si="100"/>
        <v>-197.5117190000019</v>
      </c>
      <c r="O483">
        <f t="shared" si="95"/>
        <v>-197.5117190000019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0.53689882726694749</v>
      </c>
      <c r="V483">
        <f t="shared" si="99"/>
        <v>3</v>
      </c>
      <c r="W483">
        <f t="shared" si="102"/>
        <v>-197.5117190000019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509</v>
      </c>
      <c r="B484">
        <v>36687.679687999997</v>
      </c>
      <c r="C484">
        <v>36360</v>
      </c>
      <c r="D484">
        <v>36768</v>
      </c>
      <c r="E484">
        <v>36468</v>
      </c>
      <c r="F484">
        <v>36360</v>
      </c>
      <c r="G484">
        <v>36762</v>
      </c>
      <c r="H484">
        <v>36654</v>
      </c>
      <c r="I484">
        <v>36749</v>
      </c>
      <c r="J484">
        <v>36676</v>
      </c>
      <c r="L484" s="1" t="str">
        <f t="shared" si="94"/>
        <v>21MAR2024:04:00:00</v>
      </c>
      <c r="M484">
        <v>4</v>
      </c>
      <c r="N484">
        <f t="shared" si="100"/>
        <v>-327.67968799999653</v>
      </c>
      <c r="O484">
        <f t="shared" si="95"/>
        <v>-327.67968799999653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0.89316002207459244</v>
      </c>
      <c r="V484">
        <f t="shared" si="99"/>
        <v>4</v>
      </c>
      <c r="W484">
        <f t="shared" si="102"/>
        <v>-327.67968799999653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510</v>
      </c>
      <c r="B485">
        <v>37153.078125</v>
      </c>
      <c r="C485">
        <v>36952</v>
      </c>
      <c r="D485">
        <v>37150</v>
      </c>
      <c r="E485">
        <v>36801</v>
      </c>
      <c r="F485">
        <v>36952</v>
      </c>
      <c r="G485">
        <v>37321</v>
      </c>
      <c r="H485">
        <v>37251</v>
      </c>
      <c r="I485">
        <v>37326</v>
      </c>
      <c r="J485">
        <v>37213</v>
      </c>
      <c r="L485" s="1" t="str">
        <f t="shared" si="94"/>
        <v>21MAR2024:05:00:00</v>
      </c>
      <c r="M485">
        <v>5</v>
      </c>
      <c r="N485">
        <f t="shared" si="100"/>
        <v>-201.078125</v>
      </c>
      <c r="O485">
        <f t="shared" si="95"/>
        <v>-201.078125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0.54121525092343881</v>
      </c>
      <c r="V485">
        <f t="shared" si="99"/>
        <v>5</v>
      </c>
      <c r="W485">
        <f t="shared" si="102"/>
        <v>-201.078125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511</v>
      </c>
      <c r="B486">
        <v>38682.191405999998</v>
      </c>
      <c r="C486">
        <v>38899</v>
      </c>
      <c r="D486">
        <v>38764</v>
      </c>
      <c r="E486">
        <v>38576</v>
      </c>
      <c r="F486">
        <v>38899</v>
      </c>
      <c r="G486">
        <v>39316</v>
      </c>
      <c r="H486">
        <v>39167</v>
      </c>
      <c r="I486">
        <v>39336</v>
      </c>
      <c r="J486">
        <v>39106</v>
      </c>
      <c r="L486" s="1" t="str">
        <f t="shared" si="94"/>
        <v>21MAR2024:06:00:00</v>
      </c>
      <c r="M486">
        <v>6</v>
      </c>
      <c r="N486">
        <f t="shared" si="100"/>
        <v>216.8085940000019</v>
      </c>
      <c r="O486" t="str">
        <f t="shared" si="95"/>
        <v/>
      </c>
      <c r="P486">
        <f t="shared" si="96"/>
        <v>216.8085940000019</v>
      </c>
      <c r="Q486" t="str">
        <f t="shared" si="97"/>
        <v/>
      </c>
      <c r="R486">
        <f t="shared" si="98"/>
        <v>1</v>
      </c>
      <c r="S486">
        <f t="shared" si="101"/>
        <v>0.56048684451308695</v>
      </c>
      <c r="V486">
        <f t="shared" si="99"/>
        <v>6</v>
      </c>
      <c r="W486" t="str">
        <f t="shared" si="102"/>
        <v/>
      </c>
      <c r="X486">
        <f t="shared" si="103"/>
        <v>216.8085940000019</v>
      </c>
      <c r="Y486" t="str">
        <f t="shared" si="104"/>
        <v/>
      </c>
      <c r="Z486">
        <f t="shared" si="105"/>
        <v>1</v>
      </c>
    </row>
    <row r="487" spans="1:26" x14ac:dyDescent="0.25">
      <c r="A487" t="s">
        <v>512</v>
      </c>
      <c r="B487">
        <v>41616.386719000002</v>
      </c>
      <c r="C487">
        <v>42188</v>
      </c>
      <c r="D487">
        <v>41040</v>
      </c>
      <c r="E487">
        <v>40504</v>
      </c>
      <c r="F487">
        <v>42188</v>
      </c>
      <c r="G487">
        <v>42848</v>
      </c>
      <c r="H487">
        <v>42466</v>
      </c>
      <c r="I487">
        <v>42876</v>
      </c>
      <c r="J487">
        <v>42297</v>
      </c>
      <c r="L487" s="1" t="str">
        <f t="shared" si="94"/>
        <v>21MAR2024:07:00:00</v>
      </c>
      <c r="M487">
        <v>7</v>
      </c>
      <c r="N487">
        <f t="shared" si="100"/>
        <v>571.6132809999981</v>
      </c>
      <c r="O487" t="str">
        <f t="shared" si="95"/>
        <v/>
      </c>
      <c r="P487">
        <f t="shared" si="96"/>
        <v>571.6132809999981</v>
      </c>
      <c r="Q487" t="str">
        <f t="shared" si="97"/>
        <v/>
      </c>
      <c r="R487">
        <f t="shared" si="98"/>
        <v>1</v>
      </c>
      <c r="S487">
        <f t="shared" si="101"/>
        <v>1.373529337997591</v>
      </c>
      <c r="V487">
        <f t="shared" si="99"/>
        <v>7</v>
      </c>
      <c r="W487" t="str">
        <f t="shared" si="102"/>
        <v/>
      </c>
      <c r="X487">
        <f t="shared" si="103"/>
        <v>571.6132809999981</v>
      </c>
      <c r="Y487" t="str">
        <f t="shared" si="104"/>
        <v/>
      </c>
      <c r="Z487">
        <f t="shared" si="105"/>
        <v>1</v>
      </c>
    </row>
    <row r="488" spans="1:26" x14ac:dyDescent="0.25">
      <c r="A488" t="s">
        <v>513</v>
      </c>
      <c r="B488">
        <v>43157.183594000002</v>
      </c>
      <c r="C488">
        <v>44405</v>
      </c>
      <c r="D488">
        <v>42565</v>
      </c>
      <c r="E488">
        <v>41935</v>
      </c>
      <c r="F488">
        <v>44405</v>
      </c>
      <c r="G488">
        <v>45144</v>
      </c>
      <c r="H488">
        <v>44621</v>
      </c>
      <c r="I488">
        <v>45163</v>
      </c>
      <c r="J488">
        <v>44391</v>
      </c>
      <c r="L488" s="1" t="str">
        <f t="shared" si="94"/>
        <v>21MAR2024:08:00:00</v>
      </c>
      <c r="M488">
        <v>8</v>
      </c>
      <c r="N488">
        <f t="shared" si="100"/>
        <v>1247.8164059999981</v>
      </c>
      <c r="O488" t="str">
        <f t="shared" si="95"/>
        <v/>
      </c>
      <c r="P488">
        <f t="shared" si="96"/>
        <v>1247.8164059999981</v>
      </c>
      <c r="Q488" t="str">
        <f t="shared" si="97"/>
        <v/>
      </c>
      <c r="R488">
        <f t="shared" si="98"/>
        <v>1</v>
      </c>
      <c r="S488">
        <f t="shared" si="101"/>
        <v>2.8913295588025303</v>
      </c>
      <c r="V488">
        <f t="shared" si="99"/>
        <v>8</v>
      </c>
      <c r="W488" t="str">
        <f t="shared" si="102"/>
        <v/>
      </c>
      <c r="X488">
        <f t="shared" si="103"/>
        <v>1247.8164059999981</v>
      </c>
      <c r="Y488" t="str">
        <f t="shared" si="104"/>
        <v/>
      </c>
      <c r="Z488">
        <f t="shared" si="105"/>
        <v>1</v>
      </c>
    </row>
    <row r="489" spans="1:26" x14ac:dyDescent="0.25">
      <c r="A489" t="s">
        <v>514</v>
      </c>
      <c r="B489">
        <v>43636.1875</v>
      </c>
      <c r="C489">
        <v>45078</v>
      </c>
      <c r="D489">
        <v>42925</v>
      </c>
      <c r="E489">
        <v>42076</v>
      </c>
      <c r="F489">
        <v>45078</v>
      </c>
      <c r="G489">
        <v>45608</v>
      </c>
      <c r="H489">
        <v>45202</v>
      </c>
      <c r="I489">
        <v>45654</v>
      </c>
      <c r="J489">
        <v>44925</v>
      </c>
      <c r="L489" s="1" t="str">
        <f t="shared" si="94"/>
        <v>21MAR2024:09:00:00</v>
      </c>
      <c r="M489">
        <v>9</v>
      </c>
      <c r="N489">
        <f t="shared" si="100"/>
        <v>1441.8125</v>
      </c>
      <c r="O489" t="str">
        <f t="shared" si="95"/>
        <v/>
      </c>
      <c r="P489">
        <f t="shared" si="96"/>
        <v>1441.8125</v>
      </c>
      <c r="Q489" t="str">
        <f t="shared" si="97"/>
        <v/>
      </c>
      <c r="R489">
        <f t="shared" si="98"/>
        <v>1</v>
      </c>
      <c r="S489">
        <f t="shared" si="101"/>
        <v>3.3041669829656866</v>
      </c>
      <c r="V489">
        <f t="shared" si="99"/>
        <v>9</v>
      </c>
      <c r="W489" t="str">
        <f t="shared" si="102"/>
        <v/>
      </c>
      <c r="X489">
        <f t="shared" si="103"/>
        <v>1441.8125</v>
      </c>
      <c r="Y489" t="str">
        <f t="shared" si="104"/>
        <v/>
      </c>
      <c r="Z489">
        <f t="shared" si="105"/>
        <v>1</v>
      </c>
    </row>
    <row r="490" spans="1:26" x14ac:dyDescent="0.25">
      <c r="A490" t="s">
        <v>515</v>
      </c>
      <c r="B490">
        <v>44637.019530999998</v>
      </c>
      <c r="C490">
        <v>45659</v>
      </c>
      <c r="D490">
        <v>43561</v>
      </c>
      <c r="E490">
        <v>42732</v>
      </c>
      <c r="F490">
        <v>45659</v>
      </c>
      <c r="G490">
        <v>46094</v>
      </c>
      <c r="H490">
        <v>45735</v>
      </c>
      <c r="I490">
        <v>46131</v>
      </c>
      <c r="J490">
        <v>45489</v>
      </c>
      <c r="L490" s="1" t="str">
        <f t="shared" si="94"/>
        <v>21MAR2024:10:00:00</v>
      </c>
      <c r="M490">
        <v>10</v>
      </c>
      <c r="N490">
        <f t="shared" si="100"/>
        <v>1021.9804690000019</v>
      </c>
      <c r="O490" t="str">
        <f t="shared" si="95"/>
        <v/>
      </c>
      <c r="P490">
        <f t="shared" si="96"/>
        <v>1021.9804690000019</v>
      </c>
      <c r="Q490" t="str">
        <f t="shared" si="97"/>
        <v/>
      </c>
      <c r="R490">
        <f t="shared" si="98"/>
        <v>1</v>
      </c>
      <c r="S490">
        <f t="shared" si="101"/>
        <v>2.2895356359764252</v>
      </c>
      <c r="V490">
        <f t="shared" si="99"/>
        <v>10</v>
      </c>
      <c r="W490" t="str">
        <f t="shared" si="102"/>
        <v/>
      </c>
      <c r="X490">
        <f t="shared" si="103"/>
        <v>1021.9804690000019</v>
      </c>
      <c r="Y490" t="str">
        <f t="shared" si="104"/>
        <v/>
      </c>
      <c r="Z490">
        <f t="shared" si="105"/>
        <v>1</v>
      </c>
    </row>
    <row r="491" spans="1:26" x14ac:dyDescent="0.25">
      <c r="A491" t="s">
        <v>516</v>
      </c>
      <c r="B491">
        <v>45285.117187999997</v>
      </c>
      <c r="C491">
        <v>45960</v>
      </c>
      <c r="D491">
        <v>44263</v>
      </c>
      <c r="E491">
        <v>43720</v>
      </c>
      <c r="F491">
        <v>45960</v>
      </c>
      <c r="G491">
        <v>46248</v>
      </c>
      <c r="H491">
        <v>46012</v>
      </c>
      <c r="I491">
        <v>46272</v>
      </c>
      <c r="J491">
        <v>45833</v>
      </c>
      <c r="L491" s="1" t="str">
        <f t="shared" si="94"/>
        <v>21MAR2024:11:00:00</v>
      </c>
      <c r="M491">
        <v>11</v>
      </c>
      <c r="N491">
        <f t="shared" si="100"/>
        <v>674.88281200000347</v>
      </c>
      <c r="O491" t="str">
        <f t="shared" si="95"/>
        <v/>
      </c>
      <c r="P491">
        <f t="shared" si="96"/>
        <v>674.88281200000347</v>
      </c>
      <c r="Q491" t="str">
        <f t="shared" si="97"/>
        <v/>
      </c>
      <c r="R491">
        <f t="shared" si="98"/>
        <v>1</v>
      </c>
      <c r="S491">
        <f t="shared" si="101"/>
        <v>1.4902971525904303</v>
      </c>
      <c r="V491">
        <f t="shared" si="99"/>
        <v>11</v>
      </c>
      <c r="W491" t="str">
        <f t="shared" si="102"/>
        <v/>
      </c>
      <c r="X491">
        <f t="shared" si="103"/>
        <v>674.88281200000347</v>
      </c>
      <c r="Y491" t="str">
        <f t="shared" si="104"/>
        <v/>
      </c>
      <c r="Z491">
        <f t="shared" si="105"/>
        <v>1</v>
      </c>
    </row>
    <row r="492" spans="1:26" x14ac:dyDescent="0.25">
      <c r="A492" t="s">
        <v>517</v>
      </c>
      <c r="B492">
        <v>45661.621094000002</v>
      </c>
      <c r="C492">
        <v>45970</v>
      </c>
      <c r="D492">
        <v>44653</v>
      </c>
      <c r="E492">
        <v>44435</v>
      </c>
      <c r="F492">
        <v>45970</v>
      </c>
      <c r="G492">
        <v>46213</v>
      </c>
      <c r="H492">
        <v>46026</v>
      </c>
      <c r="I492">
        <v>46218</v>
      </c>
      <c r="J492">
        <v>45919</v>
      </c>
      <c r="L492" s="1" t="str">
        <f t="shared" si="94"/>
        <v>21MAR2024:12:00:00</v>
      </c>
      <c r="M492">
        <v>12</v>
      </c>
      <c r="N492">
        <f t="shared" si="100"/>
        <v>308.3789059999981</v>
      </c>
      <c r="O492" t="str">
        <f t="shared" si="95"/>
        <v/>
      </c>
      <c r="P492">
        <f t="shared" si="96"/>
        <v>308.3789059999981</v>
      </c>
      <c r="Q492" t="str">
        <f t="shared" si="97"/>
        <v/>
      </c>
      <c r="R492">
        <f t="shared" si="98"/>
        <v>1</v>
      </c>
      <c r="S492">
        <f t="shared" si="101"/>
        <v>0.67535689406462951</v>
      </c>
      <c r="V492">
        <f t="shared" si="99"/>
        <v>12</v>
      </c>
      <c r="W492" t="str">
        <f t="shared" si="102"/>
        <v/>
      </c>
      <c r="X492">
        <f t="shared" si="103"/>
        <v>308.3789059999981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518</v>
      </c>
      <c r="B493">
        <v>45665.917969000002</v>
      </c>
      <c r="C493">
        <v>45945</v>
      </c>
      <c r="D493">
        <v>44801</v>
      </c>
      <c r="E493">
        <v>44465</v>
      </c>
      <c r="F493">
        <v>45945</v>
      </c>
      <c r="G493">
        <v>46142</v>
      </c>
      <c r="H493">
        <v>45920</v>
      </c>
      <c r="I493">
        <v>46099</v>
      </c>
      <c r="J493">
        <v>45899</v>
      </c>
      <c r="L493" s="1" t="str">
        <f t="shared" si="94"/>
        <v>21MAR2024:13:00:00</v>
      </c>
      <c r="M493">
        <v>13</v>
      </c>
      <c r="N493">
        <f t="shared" si="100"/>
        <v>279.0820309999981</v>
      </c>
      <c r="O493" t="str">
        <f t="shared" si="95"/>
        <v/>
      </c>
      <c r="P493">
        <f t="shared" si="96"/>
        <v>279.0820309999981</v>
      </c>
      <c r="Q493" t="str">
        <f t="shared" si="97"/>
        <v/>
      </c>
      <c r="R493">
        <f t="shared" si="98"/>
        <v>1</v>
      </c>
      <c r="S493">
        <f t="shared" si="101"/>
        <v>0.61113855455495503</v>
      </c>
      <c r="V493">
        <f t="shared" si="99"/>
        <v>13</v>
      </c>
      <c r="W493" t="str">
        <f t="shared" si="102"/>
        <v/>
      </c>
      <c r="X493">
        <f t="shared" si="103"/>
        <v>279.0820309999981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519</v>
      </c>
      <c r="B494">
        <v>45426.398437999997</v>
      </c>
      <c r="C494">
        <v>45927</v>
      </c>
      <c r="D494">
        <v>44955</v>
      </c>
      <c r="E494">
        <v>44371</v>
      </c>
      <c r="F494">
        <v>45927</v>
      </c>
      <c r="G494">
        <v>46086</v>
      </c>
      <c r="H494">
        <v>45854</v>
      </c>
      <c r="I494">
        <v>46006</v>
      </c>
      <c r="J494">
        <v>45892</v>
      </c>
      <c r="L494" s="1" t="str">
        <f t="shared" si="94"/>
        <v>21MAR2024:14:00:00</v>
      </c>
      <c r="M494">
        <v>14</v>
      </c>
      <c r="N494">
        <f t="shared" si="100"/>
        <v>500.60156200000347</v>
      </c>
      <c r="O494" t="str">
        <f t="shared" si="95"/>
        <v/>
      </c>
      <c r="P494">
        <f t="shared" si="96"/>
        <v>500.60156200000347</v>
      </c>
      <c r="Q494" t="str">
        <f t="shared" si="97"/>
        <v/>
      </c>
      <c r="R494">
        <f t="shared" si="98"/>
        <v>1</v>
      </c>
      <c r="S494">
        <f t="shared" si="101"/>
        <v>1.1020058362831628</v>
      </c>
      <c r="V494">
        <f t="shared" si="99"/>
        <v>14</v>
      </c>
      <c r="W494" t="str">
        <f t="shared" si="102"/>
        <v/>
      </c>
      <c r="X494">
        <f t="shared" si="103"/>
        <v>500.60156200000347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520</v>
      </c>
      <c r="B495">
        <v>45048.539062999997</v>
      </c>
      <c r="C495">
        <v>45629</v>
      </c>
      <c r="D495">
        <v>44923</v>
      </c>
      <c r="E495">
        <v>44102</v>
      </c>
      <c r="F495">
        <v>45629</v>
      </c>
      <c r="G495">
        <v>45719</v>
      </c>
      <c r="H495">
        <v>45421</v>
      </c>
      <c r="I495">
        <v>45644</v>
      </c>
      <c r="J495">
        <v>45616</v>
      </c>
      <c r="L495" s="1" t="str">
        <f t="shared" si="94"/>
        <v>21MAR2024:15:00:00</v>
      </c>
      <c r="M495">
        <v>15</v>
      </c>
      <c r="N495">
        <f t="shared" si="100"/>
        <v>580.46093700000347</v>
      </c>
      <c r="O495" t="str">
        <f t="shared" si="95"/>
        <v/>
      </c>
      <c r="P495">
        <f t="shared" si="96"/>
        <v>580.46093700000347</v>
      </c>
      <c r="Q495" t="str">
        <f t="shared" si="97"/>
        <v/>
      </c>
      <c r="R495">
        <f t="shared" si="98"/>
        <v>1</v>
      </c>
      <c r="S495">
        <f t="shared" si="101"/>
        <v>1.2885233329947368</v>
      </c>
      <c r="V495">
        <f t="shared" si="99"/>
        <v>15</v>
      </c>
      <c r="W495" t="str">
        <f t="shared" si="102"/>
        <v/>
      </c>
      <c r="X495">
        <f t="shared" si="103"/>
        <v>580.46093700000347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521</v>
      </c>
      <c r="B496">
        <v>45669.984375</v>
      </c>
      <c r="C496">
        <v>45262</v>
      </c>
      <c r="D496">
        <v>45030</v>
      </c>
      <c r="E496">
        <v>44225</v>
      </c>
      <c r="F496">
        <v>45262</v>
      </c>
      <c r="G496">
        <v>45349</v>
      </c>
      <c r="H496">
        <v>45064</v>
      </c>
      <c r="I496">
        <v>45331</v>
      </c>
      <c r="J496">
        <v>45383</v>
      </c>
      <c r="L496" s="1" t="str">
        <f t="shared" si="94"/>
        <v>21MAR2024:16:00:00</v>
      </c>
      <c r="M496">
        <v>16</v>
      </c>
      <c r="N496">
        <f t="shared" si="100"/>
        <v>-407.984375</v>
      </c>
      <c r="O496">
        <f t="shared" si="95"/>
        <v>-407.984375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0.89333154058036623</v>
      </c>
      <c r="V496">
        <f t="shared" si="99"/>
        <v>16</v>
      </c>
      <c r="W496">
        <f t="shared" si="102"/>
        <v>-407.984375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25">
      <c r="A497" t="s">
        <v>522</v>
      </c>
      <c r="B497">
        <v>45723.386719000002</v>
      </c>
      <c r="C497">
        <v>45427</v>
      </c>
      <c r="D497">
        <v>45298</v>
      </c>
      <c r="E497">
        <v>44567</v>
      </c>
      <c r="F497">
        <v>45427</v>
      </c>
      <c r="G497">
        <v>45454</v>
      </c>
      <c r="H497">
        <v>45209</v>
      </c>
      <c r="I497">
        <v>45520</v>
      </c>
      <c r="J497">
        <v>45572</v>
      </c>
      <c r="L497" s="1" t="str">
        <f t="shared" si="94"/>
        <v>21MAR2024:17:00:00</v>
      </c>
      <c r="M497">
        <v>17</v>
      </c>
      <c r="N497">
        <f t="shared" si="100"/>
        <v>-296.3867190000019</v>
      </c>
      <c r="O497">
        <f t="shared" si="95"/>
        <v>-296.3867190000019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0.64821689788967596</v>
      </c>
      <c r="V497">
        <f t="shared" si="99"/>
        <v>17</v>
      </c>
      <c r="W497">
        <f t="shared" si="102"/>
        <v>-296.3867190000019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523</v>
      </c>
      <c r="B498">
        <v>46022.292969000002</v>
      </c>
      <c r="C498">
        <v>45601</v>
      </c>
      <c r="D498">
        <v>45584</v>
      </c>
      <c r="E498">
        <v>44996</v>
      </c>
      <c r="F498">
        <v>45601</v>
      </c>
      <c r="G498">
        <v>45626</v>
      </c>
      <c r="H498">
        <v>45407</v>
      </c>
      <c r="I498">
        <v>45741</v>
      </c>
      <c r="J498">
        <v>45807</v>
      </c>
      <c r="L498" s="1" t="str">
        <f t="shared" si="94"/>
        <v>21MAR2024:18:00:00</v>
      </c>
      <c r="M498">
        <v>18</v>
      </c>
      <c r="N498">
        <f t="shared" si="100"/>
        <v>-421.2929690000019</v>
      </c>
      <c r="O498">
        <f t="shared" si="95"/>
        <v>-421.2929690000019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0.91541064519270954</v>
      </c>
      <c r="V498">
        <f t="shared" si="99"/>
        <v>18</v>
      </c>
      <c r="W498">
        <f t="shared" si="102"/>
        <v>-421.2929690000019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25">
      <c r="A499" t="s">
        <v>524</v>
      </c>
      <c r="B499">
        <v>46211.023437999997</v>
      </c>
      <c r="C499">
        <v>45502</v>
      </c>
      <c r="D499">
        <v>45547</v>
      </c>
      <c r="E499">
        <v>45168</v>
      </c>
      <c r="F499">
        <v>45502</v>
      </c>
      <c r="G499">
        <v>45517</v>
      </c>
      <c r="H499">
        <v>45336</v>
      </c>
      <c r="I499">
        <v>45637</v>
      </c>
      <c r="J499">
        <v>45730</v>
      </c>
      <c r="L499" s="1" t="str">
        <f t="shared" si="94"/>
        <v>21MAR2024:19:00:00</v>
      </c>
      <c r="M499">
        <v>19</v>
      </c>
      <c r="N499">
        <f t="shared" si="100"/>
        <v>-709.02343799999653</v>
      </c>
      <c r="O499">
        <f t="shared" si="95"/>
        <v>-709.02343799999653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1.53431667435644</v>
      </c>
      <c r="V499">
        <f t="shared" si="99"/>
        <v>19</v>
      </c>
      <c r="W499">
        <f t="shared" si="102"/>
        <v>-709.02343799999653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25">
      <c r="A500" t="s">
        <v>525</v>
      </c>
      <c r="B500">
        <v>46630.363280999998</v>
      </c>
      <c r="C500">
        <v>45762</v>
      </c>
      <c r="D500">
        <v>45773</v>
      </c>
      <c r="E500">
        <v>45600</v>
      </c>
      <c r="F500">
        <v>45762</v>
      </c>
      <c r="G500">
        <v>45699</v>
      </c>
      <c r="H500">
        <v>45608</v>
      </c>
      <c r="I500">
        <v>45820</v>
      </c>
      <c r="J500">
        <v>45946</v>
      </c>
      <c r="L500" s="1" t="str">
        <f t="shared" si="94"/>
        <v>21MAR2024:20:00:00</v>
      </c>
      <c r="M500">
        <v>20</v>
      </c>
      <c r="N500">
        <f t="shared" si="100"/>
        <v>-868.3632809999981</v>
      </c>
      <c r="O500">
        <f t="shared" si="95"/>
        <v>-868.3632809999981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1.8622271410735958</v>
      </c>
      <c r="V500">
        <f t="shared" si="99"/>
        <v>20</v>
      </c>
      <c r="W500">
        <f t="shared" si="102"/>
        <v>-868.3632809999981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25">
      <c r="A501" t="s">
        <v>526</v>
      </c>
      <c r="B501">
        <v>46590.878905999998</v>
      </c>
      <c r="C501">
        <v>46612</v>
      </c>
      <c r="D501">
        <v>46426</v>
      </c>
      <c r="E501">
        <v>46375</v>
      </c>
      <c r="F501">
        <v>46612</v>
      </c>
      <c r="G501">
        <v>46654</v>
      </c>
      <c r="H501">
        <v>46487</v>
      </c>
      <c r="I501">
        <v>46805</v>
      </c>
      <c r="J501">
        <v>46812</v>
      </c>
      <c r="L501" s="1" t="str">
        <f t="shared" si="94"/>
        <v>21MAR2024:21:00:00</v>
      </c>
      <c r="M501">
        <v>21</v>
      </c>
      <c r="N501">
        <f t="shared" si="100"/>
        <v>21.121094000001904</v>
      </c>
      <c r="O501" t="str">
        <f t="shared" si="95"/>
        <v/>
      </c>
      <c r="P501">
        <f t="shared" si="96"/>
        <v>21.121094000001904</v>
      </c>
      <c r="Q501" t="str">
        <f t="shared" si="97"/>
        <v/>
      </c>
      <c r="R501">
        <f t="shared" si="98"/>
        <v>1</v>
      </c>
      <c r="S501">
        <f t="shared" si="101"/>
        <v>4.5333109174898863E-2</v>
      </c>
      <c r="V501">
        <f t="shared" si="99"/>
        <v>21</v>
      </c>
      <c r="W501" t="str">
        <f t="shared" si="102"/>
        <v/>
      </c>
      <c r="X501">
        <f t="shared" si="103"/>
        <v>21.121094000001904</v>
      </c>
      <c r="Y501" t="str">
        <f t="shared" si="104"/>
        <v/>
      </c>
      <c r="Z501">
        <f t="shared" si="105"/>
        <v>1</v>
      </c>
    </row>
    <row r="502" spans="1:26" x14ac:dyDescent="0.25">
      <c r="A502" t="s">
        <v>527</v>
      </c>
      <c r="B502">
        <v>45176.679687999997</v>
      </c>
      <c r="C502">
        <v>45794</v>
      </c>
      <c r="D502">
        <v>45465</v>
      </c>
      <c r="E502">
        <v>45354</v>
      </c>
      <c r="F502">
        <v>45794</v>
      </c>
      <c r="G502">
        <v>45833</v>
      </c>
      <c r="H502">
        <v>45676</v>
      </c>
      <c r="I502">
        <v>45998</v>
      </c>
      <c r="J502">
        <v>45963</v>
      </c>
      <c r="L502" s="1" t="str">
        <f t="shared" si="94"/>
        <v>21MAR2024:22:00:00</v>
      </c>
      <c r="M502">
        <v>22</v>
      </c>
      <c r="N502">
        <f t="shared" si="100"/>
        <v>617.32031200000347</v>
      </c>
      <c r="O502" t="str">
        <f t="shared" si="95"/>
        <v/>
      </c>
      <c r="P502">
        <f t="shared" si="96"/>
        <v>617.32031200000347</v>
      </c>
      <c r="Q502" t="str">
        <f t="shared" si="97"/>
        <v/>
      </c>
      <c r="R502">
        <f t="shared" si="98"/>
        <v>1</v>
      </c>
      <c r="S502">
        <f t="shared" si="101"/>
        <v>1.3664579076270151</v>
      </c>
      <c r="V502">
        <f t="shared" si="99"/>
        <v>22</v>
      </c>
      <c r="W502" t="str">
        <f t="shared" si="102"/>
        <v/>
      </c>
      <c r="X502">
        <f t="shared" si="103"/>
        <v>617.32031200000347</v>
      </c>
      <c r="Y502" t="str">
        <f t="shared" si="104"/>
        <v/>
      </c>
      <c r="Z502">
        <f t="shared" si="105"/>
        <v>1</v>
      </c>
    </row>
    <row r="503" spans="1:26" x14ac:dyDescent="0.25">
      <c r="A503" t="s">
        <v>528</v>
      </c>
      <c r="B503">
        <v>42981.570312999997</v>
      </c>
      <c r="C503">
        <v>43954</v>
      </c>
      <c r="D503">
        <v>43470</v>
      </c>
      <c r="E503">
        <v>43333</v>
      </c>
      <c r="F503">
        <v>43954</v>
      </c>
      <c r="G503">
        <v>43845</v>
      </c>
      <c r="H503">
        <v>43769</v>
      </c>
      <c r="I503">
        <v>44005</v>
      </c>
      <c r="J503">
        <v>43985</v>
      </c>
      <c r="L503" s="1" t="str">
        <f t="shared" si="94"/>
        <v>21MAR2024:23:00:00</v>
      </c>
      <c r="M503">
        <v>23</v>
      </c>
      <c r="N503">
        <f t="shared" si="100"/>
        <v>972.42968700000347</v>
      </c>
      <c r="O503" t="str">
        <f t="shared" si="95"/>
        <v/>
      </c>
      <c r="P503">
        <f t="shared" si="96"/>
        <v>972.42968700000347</v>
      </c>
      <c r="Q503" t="str">
        <f t="shared" si="97"/>
        <v/>
      </c>
      <c r="R503">
        <f t="shared" si="98"/>
        <v>1</v>
      </c>
      <c r="S503">
        <f t="shared" si="101"/>
        <v>2.2624340616654646</v>
      </c>
      <c r="V503">
        <f t="shared" si="99"/>
        <v>23</v>
      </c>
      <c r="W503" t="str">
        <f t="shared" si="102"/>
        <v/>
      </c>
      <c r="X503">
        <f t="shared" si="103"/>
        <v>972.42968700000347</v>
      </c>
      <c r="Y503" t="str">
        <f t="shared" si="104"/>
        <v/>
      </c>
      <c r="Z503">
        <f t="shared" si="105"/>
        <v>1</v>
      </c>
    </row>
    <row r="504" spans="1:26" x14ac:dyDescent="0.25">
      <c r="A504" t="s">
        <v>529</v>
      </c>
      <c r="B504">
        <v>41282.046875</v>
      </c>
      <c r="C504">
        <v>41625</v>
      </c>
      <c r="D504">
        <v>41070</v>
      </c>
      <c r="E504">
        <v>40925</v>
      </c>
      <c r="F504">
        <v>41625</v>
      </c>
      <c r="G504">
        <v>41362</v>
      </c>
      <c r="H504">
        <v>41425</v>
      </c>
      <c r="I504">
        <v>41510</v>
      </c>
      <c r="J504">
        <v>41535</v>
      </c>
      <c r="L504" s="1" t="str">
        <f t="shared" si="94"/>
        <v>22MAR2024:00:00:00</v>
      </c>
      <c r="M504">
        <v>24</v>
      </c>
      <c r="N504">
        <f t="shared" si="100"/>
        <v>342.953125</v>
      </c>
      <c r="O504" t="str">
        <f t="shared" si="95"/>
        <v/>
      </c>
      <c r="P504">
        <f t="shared" si="96"/>
        <v>342.953125</v>
      </c>
      <c r="Q504" t="str">
        <f t="shared" si="97"/>
        <v/>
      </c>
      <c r="R504">
        <f t="shared" si="98"/>
        <v>1</v>
      </c>
      <c r="S504">
        <f t="shared" si="101"/>
        <v>0.83075610576782954</v>
      </c>
      <c r="V504">
        <f t="shared" si="99"/>
        <v>24</v>
      </c>
      <c r="W504" t="str">
        <f t="shared" si="102"/>
        <v/>
      </c>
      <c r="X504">
        <f t="shared" si="103"/>
        <v>342.953125</v>
      </c>
      <c r="Y504" t="str">
        <f t="shared" si="104"/>
        <v/>
      </c>
      <c r="Z504">
        <f t="shared" si="105"/>
        <v>1</v>
      </c>
    </row>
    <row r="505" spans="1:26" x14ac:dyDescent="0.25">
      <c r="A505" t="s">
        <v>530</v>
      </c>
      <c r="B505">
        <v>39429.1875</v>
      </c>
      <c r="C505">
        <v>38420</v>
      </c>
      <c r="D505">
        <v>38892</v>
      </c>
      <c r="E505">
        <v>38755</v>
      </c>
      <c r="F505">
        <v>39384</v>
      </c>
      <c r="G505">
        <v>39180</v>
      </c>
      <c r="H505">
        <v>38420</v>
      </c>
      <c r="I505">
        <v>39256</v>
      </c>
      <c r="J505">
        <v>39033</v>
      </c>
      <c r="L505" s="1" t="str">
        <f t="shared" si="94"/>
        <v>22MAR2024:01:00:00</v>
      </c>
      <c r="M505">
        <v>1</v>
      </c>
      <c r="N505">
        <f t="shared" si="100"/>
        <v>-1009.1875</v>
      </c>
      <c r="O505">
        <f t="shared" si="95"/>
        <v>-1009.1875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2.5594935224064663</v>
      </c>
      <c r="V505">
        <f t="shared" si="99"/>
        <v>1</v>
      </c>
      <c r="W505">
        <f t="shared" si="102"/>
        <v>-1009.1875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531</v>
      </c>
      <c r="B506">
        <v>38329.769530999998</v>
      </c>
      <c r="C506">
        <v>36728</v>
      </c>
      <c r="D506">
        <v>37824</v>
      </c>
      <c r="E506">
        <v>37628</v>
      </c>
      <c r="F506">
        <v>37864</v>
      </c>
      <c r="G506">
        <v>37539</v>
      </c>
      <c r="H506">
        <v>36728</v>
      </c>
      <c r="I506">
        <v>37647</v>
      </c>
      <c r="J506">
        <v>37537</v>
      </c>
      <c r="L506" s="1" t="str">
        <f t="shared" si="94"/>
        <v>22MAR2024:02:00:00</v>
      </c>
      <c r="M506">
        <v>2</v>
      </c>
      <c r="N506">
        <f t="shared" si="100"/>
        <v>-1601.7695309999981</v>
      </c>
      <c r="O506">
        <f t="shared" si="95"/>
        <v>-1601.7695309999981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4.1789177200883865</v>
      </c>
      <c r="V506">
        <f t="shared" si="99"/>
        <v>2</v>
      </c>
      <c r="W506">
        <f t="shared" si="102"/>
        <v>-1601.7695309999981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532</v>
      </c>
      <c r="B507">
        <v>37612.625</v>
      </c>
      <c r="C507">
        <v>35717</v>
      </c>
      <c r="D507">
        <v>37230</v>
      </c>
      <c r="E507">
        <v>37010</v>
      </c>
      <c r="F507">
        <v>36915</v>
      </c>
      <c r="G507">
        <v>36529</v>
      </c>
      <c r="H507">
        <v>35717</v>
      </c>
      <c r="I507">
        <v>36686</v>
      </c>
      <c r="J507">
        <v>36621</v>
      </c>
      <c r="L507" s="1" t="str">
        <f t="shared" si="94"/>
        <v>22MAR2024:03:00:00</v>
      </c>
      <c r="M507">
        <v>3</v>
      </c>
      <c r="N507">
        <f t="shared" si="100"/>
        <v>-1895.625</v>
      </c>
      <c r="O507">
        <f t="shared" si="95"/>
        <v>-1895.625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5.0398636096257574</v>
      </c>
      <c r="V507">
        <f t="shared" si="99"/>
        <v>3</v>
      </c>
      <c r="W507">
        <f t="shared" si="102"/>
        <v>-1895.625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533</v>
      </c>
      <c r="B508">
        <v>37358.9375</v>
      </c>
      <c r="C508">
        <v>35502</v>
      </c>
      <c r="D508">
        <v>36960</v>
      </c>
      <c r="E508">
        <v>36694</v>
      </c>
      <c r="F508">
        <v>36540</v>
      </c>
      <c r="G508">
        <v>36284</v>
      </c>
      <c r="H508">
        <v>35502</v>
      </c>
      <c r="I508">
        <v>36403</v>
      </c>
      <c r="J508">
        <v>36457</v>
      </c>
      <c r="L508" s="1" t="str">
        <f t="shared" si="94"/>
        <v>22MAR2024:04:00:00</v>
      </c>
      <c r="M508">
        <v>4</v>
      </c>
      <c r="N508">
        <f t="shared" si="100"/>
        <v>-1856.9375</v>
      </c>
      <c r="O508">
        <f t="shared" si="95"/>
        <v>-1856.9375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4.9705308134097761</v>
      </c>
      <c r="V508">
        <f t="shared" si="99"/>
        <v>4</v>
      </c>
      <c r="W508">
        <f t="shared" si="102"/>
        <v>-1856.9375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534</v>
      </c>
      <c r="B509">
        <v>37867.703125</v>
      </c>
      <c r="C509">
        <v>36232</v>
      </c>
      <c r="D509">
        <v>37325</v>
      </c>
      <c r="E509">
        <v>37038</v>
      </c>
      <c r="F509">
        <v>37027</v>
      </c>
      <c r="G509">
        <v>36907</v>
      </c>
      <c r="H509">
        <v>36232</v>
      </c>
      <c r="I509">
        <v>36986</v>
      </c>
      <c r="J509">
        <v>36887</v>
      </c>
      <c r="L509" s="1" t="str">
        <f t="shared" si="94"/>
        <v>22MAR2024:05:00:00</v>
      </c>
      <c r="M509">
        <v>5</v>
      </c>
      <c r="N509">
        <f t="shared" si="100"/>
        <v>-1635.703125</v>
      </c>
      <c r="O509">
        <f t="shared" si="95"/>
        <v>-1635.703125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4.3195203036228511</v>
      </c>
      <c r="V509">
        <f t="shared" si="99"/>
        <v>5</v>
      </c>
      <c r="W509">
        <f t="shared" si="102"/>
        <v>-1635.703125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535</v>
      </c>
      <c r="B510">
        <v>39367.019530999998</v>
      </c>
      <c r="C510">
        <v>38215</v>
      </c>
      <c r="D510">
        <v>38934</v>
      </c>
      <c r="E510">
        <v>38850</v>
      </c>
      <c r="F510">
        <v>38807</v>
      </c>
      <c r="G510">
        <v>38793</v>
      </c>
      <c r="H510">
        <v>38215</v>
      </c>
      <c r="I510">
        <v>38834</v>
      </c>
      <c r="J510">
        <v>38692</v>
      </c>
      <c r="L510" s="1" t="str">
        <f t="shared" si="94"/>
        <v>22MAR2024:06:00:00</v>
      </c>
      <c r="M510">
        <v>6</v>
      </c>
      <c r="N510">
        <f t="shared" si="100"/>
        <v>-1152.0195309999981</v>
      </c>
      <c r="O510">
        <f t="shared" si="95"/>
        <v>-1152.0195309999981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2.9263569981284143</v>
      </c>
      <c r="V510">
        <f t="shared" si="99"/>
        <v>6</v>
      </c>
      <c r="W510">
        <f t="shared" si="102"/>
        <v>-1152.0195309999981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536</v>
      </c>
      <c r="B511">
        <v>42447.683594000002</v>
      </c>
      <c r="C511">
        <v>41743</v>
      </c>
      <c r="D511">
        <v>41518</v>
      </c>
      <c r="E511">
        <v>41428</v>
      </c>
      <c r="F511">
        <v>41979</v>
      </c>
      <c r="G511">
        <v>42106</v>
      </c>
      <c r="H511">
        <v>41743</v>
      </c>
      <c r="I511">
        <v>42138</v>
      </c>
      <c r="J511">
        <v>41842</v>
      </c>
      <c r="L511" s="1" t="str">
        <f t="shared" si="94"/>
        <v>22MAR2024:07:00:00</v>
      </c>
      <c r="M511">
        <v>7</v>
      </c>
      <c r="N511">
        <f t="shared" si="100"/>
        <v>-704.6835940000019</v>
      </c>
      <c r="O511">
        <f t="shared" si="95"/>
        <v>-704.6835940000019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1.6601226129088684</v>
      </c>
      <c r="V511">
        <f t="shared" si="99"/>
        <v>7</v>
      </c>
      <c r="W511">
        <f t="shared" si="102"/>
        <v>-704.6835940000019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537</v>
      </c>
      <c r="B512">
        <v>43689.417969000002</v>
      </c>
      <c r="C512">
        <v>44209</v>
      </c>
      <c r="D512">
        <v>43063</v>
      </c>
      <c r="E512">
        <v>43053</v>
      </c>
      <c r="F512">
        <v>44146</v>
      </c>
      <c r="G512">
        <v>44342</v>
      </c>
      <c r="H512">
        <v>44209</v>
      </c>
      <c r="I512">
        <v>44388</v>
      </c>
      <c r="J512">
        <v>43957</v>
      </c>
      <c r="L512" s="1" t="str">
        <f t="shared" si="94"/>
        <v>22MAR2024:08:00:00</v>
      </c>
      <c r="M512">
        <v>8</v>
      </c>
      <c r="N512">
        <f t="shared" si="100"/>
        <v>519.5820309999981</v>
      </c>
      <c r="O512" t="str">
        <f t="shared" si="95"/>
        <v/>
      </c>
      <c r="P512">
        <f t="shared" si="96"/>
        <v>519.5820309999981</v>
      </c>
      <c r="Q512" t="str">
        <f t="shared" si="97"/>
        <v/>
      </c>
      <c r="R512">
        <f t="shared" si="98"/>
        <v>1</v>
      </c>
      <c r="S512">
        <f t="shared" si="101"/>
        <v>1.1892628813885082</v>
      </c>
      <c r="V512">
        <f t="shared" si="99"/>
        <v>8</v>
      </c>
      <c r="W512" t="str">
        <f t="shared" si="102"/>
        <v/>
      </c>
      <c r="X512">
        <f t="shared" si="103"/>
        <v>519.5820309999981</v>
      </c>
      <c r="Y512" t="str">
        <f t="shared" si="104"/>
        <v/>
      </c>
      <c r="Z512">
        <f t="shared" si="105"/>
        <v>1</v>
      </c>
    </row>
    <row r="513" spans="1:26" x14ac:dyDescent="0.25">
      <c r="A513" t="s">
        <v>538</v>
      </c>
      <c r="B513">
        <v>44279.328125</v>
      </c>
      <c r="C513">
        <v>44955</v>
      </c>
      <c r="D513">
        <v>43159</v>
      </c>
      <c r="E513">
        <v>42905</v>
      </c>
      <c r="F513">
        <v>44654</v>
      </c>
      <c r="G513">
        <v>44947</v>
      </c>
      <c r="H513">
        <v>44955</v>
      </c>
      <c r="I513">
        <v>45061</v>
      </c>
      <c r="J513">
        <v>44468</v>
      </c>
      <c r="L513" s="1" t="str">
        <f t="shared" si="94"/>
        <v>22MAR2024:09:00:00</v>
      </c>
      <c r="M513">
        <v>9</v>
      </c>
      <c r="N513">
        <f t="shared" si="100"/>
        <v>675.671875</v>
      </c>
      <c r="O513" t="str">
        <f t="shared" si="95"/>
        <v/>
      </c>
      <c r="P513">
        <f t="shared" si="96"/>
        <v>675.671875</v>
      </c>
      <c r="Q513" t="str">
        <f t="shared" si="97"/>
        <v/>
      </c>
      <c r="R513">
        <f t="shared" si="98"/>
        <v>1</v>
      </c>
      <c r="S513">
        <f t="shared" si="101"/>
        <v>1.5259307302328224</v>
      </c>
      <c r="V513">
        <f t="shared" si="99"/>
        <v>9</v>
      </c>
      <c r="W513" t="str">
        <f t="shared" si="102"/>
        <v/>
      </c>
      <c r="X513">
        <f t="shared" si="103"/>
        <v>675.671875</v>
      </c>
      <c r="Y513" t="str">
        <f t="shared" si="104"/>
        <v/>
      </c>
      <c r="Z513">
        <f t="shared" si="105"/>
        <v>1</v>
      </c>
    </row>
    <row r="514" spans="1:26" x14ac:dyDescent="0.25">
      <c r="A514" t="s">
        <v>539</v>
      </c>
      <c r="B514">
        <v>45205.226562999997</v>
      </c>
      <c r="C514">
        <v>45574</v>
      </c>
      <c r="D514">
        <v>43742</v>
      </c>
      <c r="E514">
        <v>43522</v>
      </c>
      <c r="F514">
        <v>45328</v>
      </c>
      <c r="G514">
        <v>45675</v>
      </c>
      <c r="H514">
        <v>45574</v>
      </c>
      <c r="I514">
        <v>45784</v>
      </c>
      <c r="J514">
        <v>45136</v>
      </c>
      <c r="L514" s="1" t="str">
        <f t="shared" si="94"/>
        <v>22MAR2024:10:00:00</v>
      </c>
      <c r="M514">
        <v>10</v>
      </c>
      <c r="N514">
        <f t="shared" si="100"/>
        <v>368.77343700000347</v>
      </c>
      <c r="O514" t="str">
        <f t="shared" si="95"/>
        <v/>
      </c>
      <c r="P514">
        <f t="shared" si="96"/>
        <v>368.77343700000347</v>
      </c>
      <c r="Q514" t="str">
        <f t="shared" si="97"/>
        <v/>
      </c>
      <c r="R514">
        <f t="shared" si="98"/>
        <v>1</v>
      </c>
      <c r="S514">
        <f t="shared" si="101"/>
        <v>0.81577610607938122</v>
      </c>
      <c r="V514">
        <f t="shared" si="99"/>
        <v>10</v>
      </c>
      <c r="W514" t="str">
        <f t="shared" si="102"/>
        <v/>
      </c>
      <c r="X514">
        <f t="shared" si="103"/>
        <v>368.77343700000347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540</v>
      </c>
      <c r="B515">
        <v>45544.929687999997</v>
      </c>
      <c r="C515">
        <v>45728</v>
      </c>
      <c r="D515">
        <v>44266</v>
      </c>
      <c r="E515">
        <v>44061</v>
      </c>
      <c r="F515">
        <v>45786</v>
      </c>
      <c r="G515">
        <v>45988</v>
      </c>
      <c r="H515">
        <v>45728</v>
      </c>
      <c r="I515">
        <v>46122</v>
      </c>
      <c r="J515">
        <v>45494</v>
      </c>
      <c r="L515" s="1" t="str">
        <f t="shared" ref="L515:L578" si="106">A515</f>
        <v>22MAR2024:11:00:00</v>
      </c>
      <c r="M515">
        <v>11</v>
      </c>
      <c r="N515">
        <f t="shared" si="100"/>
        <v>183.07031200000347</v>
      </c>
      <c r="O515" t="str">
        <f t="shared" ref="O515:O578" si="107">IF(N515&lt;0,N515,"")</f>
        <v/>
      </c>
      <c r="P515">
        <f t="shared" ref="P515:P578" si="108">IF(N515&gt;0,N515,"")</f>
        <v>183.07031200000347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0.40195541689075909</v>
      </c>
      <c r="V515">
        <f t="shared" ref="V515:V578" si="111">M515</f>
        <v>11</v>
      </c>
      <c r="W515" t="str">
        <f t="shared" si="102"/>
        <v/>
      </c>
      <c r="X515">
        <f t="shared" si="103"/>
        <v>183.07031200000347</v>
      </c>
      <c r="Y515" t="str">
        <f t="shared" si="104"/>
        <v/>
      </c>
      <c r="Z515">
        <f t="shared" si="105"/>
        <v>1</v>
      </c>
    </row>
    <row r="516" spans="1:26" x14ac:dyDescent="0.25">
      <c r="A516" t="s">
        <v>541</v>
      </c>
      <c r="B516">
        <v>45708.957030999998</v>
      </c>
      <c r="C516">
        <v>45852</v>
      </c>
      <c r="D516">
        <v>44743</v>
      </c>
      <c r="E516">
        <v>44529</v>
      </c>
      <c r="F516">
        <v>46183</v>
      </c>
      <c r="G516">
        <v>46184</v>
      </c>
      <c r="H516">
        <v>45852</v>
      </c>
      <c r="I516">
        <v>46307</v>
      </c>
      <c r="J516">
        <v>45746</v>
      </c>
      <c r="L516" s="1" t="str">
        <f t="shared" si="106"/>
        <v>22MAR2024:12:00:00</v>
      </c>
      <c r="M516">
        <v>12</v>
      </c>
      <c r="N516">
        <f t="shared" si="100"/>
        <v>143.0429690000019</v>
      </c>
      <c r="O516" t="str">
        <f t="shared" si="107"/>
        <v/>
      </c>
      <c r="P516">
        <f t="shared" si="108"/>
        <v>143.0429690000019</v>
      </c>
      <c r="Q516" t="str">
        <f t="shared" si="109"/>
        <v/>
      </c>
      <c r="R516">
        <f t="shared" si="110"/>
        <v>1</v>
      </c>
      <c r="S516">
        <f t="shared" si="101"/>
        <v>0.31294297286851147</v>
      </c>
      <c r="V516">
        <f t="shared" si="111"/>
        <v>12</v>
      </c>
      <c r="W516" t="str">
        <f t="shared" si="102"/>
        <v/>
      </c>
      <c r="X516">
        <f t="shared" si="103"/>
        <v>143.0429690000019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542</v>
      </c>
      <c r="B517">
        <v>46662.273437999997</v>
      </c>
      <c r="C517">
        <v>46013</v>
      </c>
      <c r="D517">
        <v>45289</v>
      </c>
      <c r="E517">
        <v>44894</v>
      </c>
      <c r="F517">
        <v>46710</v>
      </c>
      <c r="G517">
        <v>46357</v>
      </c>
      <c r="H517">
        <v>46013</v>
      </c>
      <c r="I517">
        <v>46465</v>
      </c>
      <c r="J517">
        <v>46043</v>
      </c>
      <c r="L517" s="1" t="str">
        <f t="shared" si="106"/>
        <v>22MAR2024:13:00:00</v>
      </c>
      <c r="M517">
        <v>13</v>
      </c>
      <c r="N517">
        <f t="shared" si="100"/>
        <v>-649.27343799999653</v>
      </c>
      <c r="O517">
        <f t="shared" si="107"/>
        <v>-649.27343799999653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1.3914312144749741</v>
      </c>
      <c r="V517">
        <f t="shared" si="111"/>
        <v>13</v>
      </c>
      <c r="W517">
        <f t="shared" si="102"/>
        <v>-649.27343799999653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25">
      <c r="A518" t="s">
        <v>543</v>
      </c>
      <c r="B518">
        <v>47364.796875</v>
      </c>
      <c r="C518">
        <v>46238</v>
      </c>
      <c r="D518">
        <v>45847</v>
      </c>
      <c r="E518">
        <v>45190</v>
      </c>
      <c r="F518">
        <v>47390</v>
      </c>
      <c r="G518">
        <v>46743</v>
      </c>
      <c r="H518">
        <v>46238</v>
      </c>
      <c r="I518">
        <v>46833</v>
      </c>
      <c r="J518">
        <v>46474</v>
      </c>
      <c r="L518" s="1" t="str">
        <f t="shared" si="106"/>
        <v>22MAR2024:14:00:00</v>
      </c>
      <c r="M518">
        <v>14</v>
      </c>
      <c r="N518">
        <f t="shared" si="100"/>
        <v>-1126.796875</v>
      </c>
      <c r="O518">
        <f t="shared" si="107"/>
        <v>-1126.796875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2.3789754191783388</v>
      </c>
      <c r="V518">
        <f t="shared" si="111"/>
        <v>14</v>
      </c>
      <c r="W518">
        <f t="shared" si="102"/>
        <v>-1126.796875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25">
      <c r="A519" t="s">
        <v>544</v>
      </c>
      <c r="B519">
        <v>47683.597655999998</v>
      </c>
      <c r="C519">
        <v>46324</v>
      </c>
      <c r="D519">
        <v>46699</v>
      </c>
      <c r="E519">
        <v>45578</v>
      </c>
      <c r="F519">
        <v>47935</v>
      </c>
      <c r="G519">
        <v>47113</v>
      </c>
      <c r="H519">
        <v>46324</v>
      </c>
      <c r="I519">
        <v>47099</v>
      </c>
      <c r="J519">
        <v>46866</v>
      </c>
      <c r="L519" s="1" t="str">
        <f t="shared" si="106"/>
        <v>22MAR2024:15:00:00</v>
      </c>
      <c r="M519">
        <v>15</v>
      </c>
      <c r="N519">
        <f t="shared" si="100"/>
        <v>-1359.5976559999981</v>
      </c>
      <c r="O519">
        <f t="shared" si="107"/>
        <v>-1359.5976559999981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2.8512900092154032</v>
      </c>
      <c r="V519">
        <f t="shared" si="111"/>
        <v>15</v>
      </c>
      <c r="W519">
        <f t="shared" si="102"/>
        <v>-1359.5976559999981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25">
      <c r="A520" t="s">
        <v>545</v>
      </c>
      <c r="B520">
        <v>47825.269530999998</v>
      </c>
      <c r="C520">
        <v>46453</v>
      </c>
      <c r="D520">
        <v>47195</v>
      </c>
      <c r="E520">
        <v>45969</v>
      </c>
      <c r="F520">
        <v>48309</v>
      </c>
      <c r="G520">
        <v>47468</v>
      </c>
      <c r="H520">
        <v>46453</v>
      </c>
      <c r="I520">
        <v>47447</v>
      </c>
      <c r="J520">
        <v>47149</v>
      </c>
      <c r="L520" s="1" t="str">
        <f t="shared" si="106"/>
        <v>22MAR2024:16:00:00</v>
      </c>
      <c r="M520">
        <v>16</v>
      </c>
      <c r="N520">
        <f t="shared" si="100"/>
        <v>-1372.2695309999981</v>
      </c>
      <c r="O520">
        <f t="shared" si="107"/>
        <v>-1372.2695309999981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2.8693398792253597</v>
      </c>
      <c r="V520">
        <f t="shared" si="111"/>
        <v>16</v>
      </c>
      <c r="W520">
        <f t="shared" si="102"/>
        <v>-1372.2695309999981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25">
      <c r="A521" t="s">
        <v>546</v>
      </c>
      <c r="B521">
        <v>48180.675780999998</v>
      </c>
      <c r="C521">
        <v>46779</v>
      </c>
      <c r="D521">
        <v>47777</v>
      </c>
      <c r="E521">
        <v>46576</v>
      </c>
      <c r="F521">
        <v>48808</v>
      </c>
      <c r="G521">
        <v>47814</v>
      </c>
      <c r="H521">
        <v>46779</v>
      </c>
      <c r="I521">
        <v>47897</v>
      </c>
      <c r="J521">
        <v>47571</v>
      </c>
      <c r="L521" s="1" t="str">
        <f t="shared" si="106"/>
        <v>22MAR2024:17:00:00</v>
      </c>
      <c r="M521">
        <v>17</v>
      </c>
      <c r="N521">
        <f t="shared" si="100"/>
        <v>-1401.6757809999981</v>
      </c>
      <c r="O521">
        <f t="shared" si="107"/>
        <v>-1401.6757809999981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2.9092073913017789</v>
      </c>
      <c r="V521">
        <f t="shared" si="111"/>
        <v>17</v>
      </c>
      <c r="W521">
        <f t="shared" si="102"/>
        <v>-1401.6757809999981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25">
      <c r="A522" t="s">
        <v>547</v>
      </c>
      <c r="B522">
        <v>48122.199219000002</v>
      </c>
      <c r="C522">
        <v>46789</v>
      </c>
      <c r="D522">
        <v>47978</v>
      </c>
      <c r="E522">
        <v>46870</v>
      </c>
      <c r="F522">
        <v>48796</v>
      </c>
      <c r="G522">
        <v>47672</v>
      </c>
      <c r="H522">
        <v>46789</v>
      </c>
      <c r="I522">
        <v>47907</v>
      </c>
      <c r="J522">
        <v>47607</v>
      </c>
      <c r="L522" s="1" t="str">
        <f t="shared" si="106"/>
        <v>22MAR2024:18:00:00</v>
      </c>
      <c r="M522">
        <v>18</v>
      </c>
      <c r="N522">
        <f t="shared" si="100"/>
        <v>-1333.1992190000019</v>
      </c>
      <c r="O522">
        <f t="shared" si="107"/>
        <v>-1333.1992190000019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2.7704453259351816</v>
      </c>
      <c r="V522">
        <f t="shared" si="111"/>
        <v>18</v>
      </c>
      <c r="W522">
        <f t="shared" si="102"/>
        <v>-1333.1992190000019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25">
      <c r="A523" t="s">
        <v>548</v>
      </c>
      <c r="B523">
        <v>46921.5</v>
      </c>
      <c r="C523">
        <v>46075</v>
      </c>
      <c r="D523">
        <v>47370</v>
      </c>
      <c r="E523">
        <v>46669</v>
      </c>
      <c r="F523">
        <v>47883</v>
      </c>
      <c r="G523">
        <v>46787</v>
      </c>
      <c r="H523">
        <v>46075</v>
      </c>
      <c r="I523">
        <v>47074</v>
      </c>
      <c r="J523">
        <v>46850</v>
      </c>
      <c r="L523" s="1" t="str">
        <f t="shared" si="106"/>
        <v>22MAR2024:19:00:00</v>
      </c>
      <c r="M523">
        <v>19</v>
      </c>
      <c r="N523">
        <f t="shared" si="100"/>
        <v>-846.5</v>
      </c>
      <c r="O523">
        <f t="shared" si="107"/>
        <v>-846.5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1.8040770222605842</v>
      </c>
      <c r="V523">
        <f t="shared" si="111"/>
        <v>19</v>
      </c>
      <c r="W523">
        <f t="shared" si="102"/>
        <v>-846.5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25">
      <c r="A524" t="s">
        <v>549</v>
      </c>
      <c r="B524">
        <v>46292.925780999998</v>
      </c>
      <c r="C524">
        <v>45447</v>
      </c>
      <c r="D524">
        <v>46897</v>
      </c>
      <c r="E524">
        <v>46467</v>
      </c>
      <c r="F524">
        <v>47019</v>
      </c>
      <c r="G524">
        <v>45879</v>
      </c>
      <c r="H524">
        <v>45447</v>
      </c>
      <c r="I524">
        <v>46167</v>
      </c>
      <c r="J524">
        <v>46142</v>
      </c>
      <c r="L524" s="1" t="str">
        <f t="shared" si="106"/>
        <v>22MAR2024:20:00:00</v>
      </c>
      <c r="M524">
        <v>20</v>
      </c>
      <c r="N524">
        <f t="shared" si="100"/>
        <v>-845.9257809999981</v>
      </c>
      <c r="O524">
        <f t="shared" si="107"/>
        <v>-845.9257809999981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1.8273327225024765</v>
      </c>
      <c r="V524">
        <f t="shared" si="111"/>
        <v>20</v>
      </c>
      <c r="W524">
        <f t="shared" si="102"/>
        <v>-845.9257809999981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550</v>
      </c>
      <c r="B525">
        <v>46273.273437999997</v>
      </c>
      <c r="C525">
        <v>45821</v>
      </c>
      <c r="D525">
        <v>46816</v>
      </c>
      <c r="E525">
        <v>46586</v>
      </c>
      <c r="F525">
        <v>47206</v>
      </c>
      <c r="G525">
        <v>46087</v>
      </c>
      <c r="H525">
        <v>45821</v>
      </c>
      <c r="I525">
        <v>46429</v>
      </c>
      <c r="J525">
        <v>46341</v>
      </c>
      <c r="L525" s="1" t="str">
        <f t="shared" si="106"/>
        <v>22MAR2024:21:00:00</v>
      </c>
      <c r="M525">
        <v>21</v>
      </c>
      <c r="N525">
        <f t="shared" si="100"/>
        <v>-452.27343799999653</v>
      </c>
      <c r="O525">
        <f t="shared" si="107"/>
        <v>-452.27343799999653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0.97739667932933794</v>
      </c>
      <c r="V525">
        <f t="shared" si="111"/>
        <v>21</v>
      </c>
      <c r="W525">
        <f t="shared" si="102"/>
        <v>-452.27343799999653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551</v>
      </c>
      <c r="B526">
        <v>45156.835937999997</v>
      </c>
      <c r="C526">
        <v>44883</v>
      </c>
      <c r="D526">
        <v>45531</v>
      </c>
      <c r="E526">
        <v>45575</v>
      </c>
      <c r="F526">
        <v>46175</v>
      </c>
      <c r="G526">
        <v>45075</v>
      </c>
      <c r="H526">
        <v>44883</v>
      </c>
      <c r="I526">
        <v>45439</v>
      </c>
      <c r="J526">
        <v>45304</v>
      </c>
      <c r="L526" s="1" t="str">
        <f t="shared" si="106"/>
        <v>22MAR2024:22:00:00</v>
      </c>
      <c r="M526">
        <v>22</v>
      </c>
      <c r="N526">
        <f t="shared" si="100"/>
        <v>-273.83593799999653</v>
      </c>
      <c r="O526">
        <f t="shared" si="107"/>
        <v>-273.83593799999653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0.60641081756917437</v>
      </c>
      <c r="V526">
        <f t="shared" si="111"/>
        <v>22</v>
      </c>
      <c r="W526">
        <f t="shared" si="102"/>
        <v>-273.83593799999653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25">
      <c r="A527" t="s">
        <v>552</v>
      </c>
      <c r="B527">
        <v>43454.273437999997</v>
      </c>
      <c r="C527">
        <v>43421</v>
      </c>
      <c r="D527">
        <v>43720</v>
      </c>
      <c r="E527">
        <v>43704</v>
      </c>
      <c r="F527">
        <v>44375</v>
      </c>
      <c r="G527">
        <v>43536</v>
      </c>
      <c r="H527">
        <v>43421</v>
      </c>
      <c r="I527">
        <v>43823</v>
      </c>
      <c r="J527">
        <v>43669</v>
      </c>
      <c r="L527" s="1" t="str">
        <f t="shared" si="106"/>
        <v>22MAR2024:23:00:00</v>
      </c>
      <c r="M527">
        <v>23</v>
      </c>
      <c r="N527">
        <f t="shared" si="100"/>
        <v>-33.273437999996531</v>
      </c>
      <c r="O527">
        <f t="shared" si="107"/>
        <v>-33.273437999996531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7.657115254146557E-2</v>
      </c>
      <c r="V527">
        <f t="shared" si="111"/>
        <v>23</v>
      </c>
      <c r="W527">
        <f t="shared" si="102"/>
        <v>-33.273437999996531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25">
      <c r="A528" t="s">
        <v>553</v>
      </c>
      <c r="B528">
        <v>41511.800780999998</v>
      </c>
      <c r="C528">
        <v>41290</v>
      </c>
      <c r="D528">
        <v>41523</v>
      </c>
      <c r="E528">
        <v>41403</v>
      </c>
      <c r="F528">
        <v>41881</v>
      </c>
      <c r="G528">
        <v>41520</v>
      </c>
      <c r="H528">
        <v>41290</v>
      </c>
      <c r="I528">
        <v>41668</v>
      </c>
      <c r="J528">
        <v>41491</v>
      </c>
      <c r="L528" s="1" t="str">
        <f t="shared" si="106"/>
        <v>23MAR2024:00:00:00</v>
      </c>
      <c r="M528">
        <v>24</v>
      </c>
      <c r="N528">
        <f t="shared" si="100"/>
        <v>-221.8007809999981</v>
      </c>
      <c r="O528">
        <f t="shared" si="107"/>
        <v>-221.8007809999981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0.53430777953992448</v>
      </c>
      <c r="V528">
        <f t="shared" si="111"/>
        <v>24</v>
      </c>
      <c r="W528">
        <f t="shared" si="102"/>
        <v>-221.8007809999981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25">
      <c r="A529" t="s">
        <v>554</v>
      </c>
      <c r="B529">
        <v>39517.925780999998</v>
      </c>
      <c r="C529">
        <v>40017</v>
      </c>
      <c r="D529">
        <v>39579</v>
      </c>
      <c r="E529">
        <v>39527</v>
      </c>
      <c r="F529">
        <v>40017</v>
      </c>
      <c r="G529">
        <v>40268</v>
      </c>
      <c r="H529">
        <v>40083</v>
      </c>
      <c r="I529">
        <v>40313</v>
      </c>
      <c r="J529">
        <v>40057</v>
      </c>
      <c r="L529" s="1" t="str">
        <f t="shared" si="106"/>
        <v>23MAR2024:01:00:00</v>
      </c>
      <c r="M529">
        <v>1</v>
      </c>
      <c r="N529">
        <f t="shared" si="100"/>
        <v>499.0742190000019</v>
      </c>
      <c r="O529" t="str">
        <f t="shared" si="107"/>
        <v/>
      </c>
      <c r="P529">
        <f t="shared" si="108"/>
        <v>499.0742190000019</v>
      </c>
      <c r="Q529" t="str">
        <f t="shared" si="109"/>
        <v/>
      </c>
      <c r="R529">
        <f t="shared" si="110"/>
        <v>1</v>
      </c>
      <c r="S529">
        <f t="shared" si="101"/>
        <v>1.2629059069693229</v>
      </c>
      <c r="V529">
        <f t="shared" si="111"/>
        <v>1</v>
      </c>
      <c r="W529" t="str">
        <f t="shared" si="102"/>
        <v/>
      </c>
      <c r="X529">
        <f t="shared" si="103"/>
        <v>499.0742190000019</v>
      </c>
      <c r="Y529" t="str">
        <f t="shared" si="104"/>
        <v/>
      </c>
      <c r="Z529">
        <f t="shared" si="105"/>
        <v>1</v>
      </c>
    </row>
    <row r="530" spans="1:26" x14ac:dyDescent="0.25">
      <c r="A530" t="s">
        <v>555</v>
      </c>
      <c r="B530">
        <v>38010.148437999997</v>
      </c>
      <c r="C530">
        <v>38359</v>
      </c>
      <c r="D530">
        <v>38100</v>
      </c>
      <c r="E530">
        <v>38050</v>
      </c>
      <c r="F530">
        <v>38359</v>
      </c>
      <c r="G530">
        <v>38720</v>
      </c>
      <c r="H530">
        <v>38624</v>
      </c>
      <c r="I530">
        <v>38816</v>
      </c>
      <c r="J530">
        <v>38535</v>
      </c>
      <c r="L530" s="1" t="str">
        <f t="shared" si="106"/>
        <v>23MAR2024:02:00:00</v>
      </c>
      <c r="M530">
        <v>2</v>
      </c>
      <c r="N530">
        <f t="shared" si="100"/>
        <v>348.85156200000347</v>
      </c>
      <c r="O530" t="str">
        <f t="shared" si="107"/>
        <v/>
      </c>
      <c r="P530">
        <f t="shared" si="108"/>
        <v>348.85156200000347</v>
      </c>
      <c r="Q530" t="str">
        <f t="shared" si="109"/>
        <v/>
      </c>
      <c r="R530">
        <f t="shared" si="110"/>
        <v>1</v>
      </c>
      <c r="S530">
        <f t="shared" si="101"/>
        <v>0.9177853187525179</v>
      </c>
      <c r="V530">
        <f t="shared" si="111"/>
        <v>2</v>
      </c>
      <c r="W530" t="str">
        <f t="shared" si="102"/>
        <v/>
      </c>
      <c r="X530">
        <f t="shared" si="103"/>
        <v>348.85156200000347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556</v>
      </c>
      <c r="B531">
        <v>37120.398437999997</v>
      </c>
      <c r="C531">
        <v>37445</v>
      </c>
      <c r="D531">
        <v>37266</v>
      </c>
      <c r="E531">
        <v>37290</v>
      </c>
      <c r="F531">
        <v>37445</v>
      </c>
      <c r="G531">
        <v>37817</v>
      </c>
      <c r="H531">
        <v>37716</v>
      </c>
      <c r="I531">
        <v>37875</v>
      </c>
      <c r="J531">
        <v>37630</v>
      </c>
      <c r="L531" s="1" t="str">
        <f t="shared" si="106"/>
        <v>23MAR2024:03:00:00</v>
      </c>
      <c r="M531">
        <v>3</v>
      </c>
      <c r="N531">
        <f t="shared" si="100"/>
        <v>324.60156200000347</v>
      </c>
      <c r="O531" t="str">
        <f t="shared" si="107"/>
        <v/>
      </c>
      <c r="P531">
        <f t="shared" si="108"/>
        <v>324.60156200000347</v>
      </c>
      <c r="Q531" t="str">
        <f t="shared" si="109"/>
        <v/>
      </c>
      <c r="R531">
        <f t="shared" si="110"/>
        <v>1</v>
      </c>
      <c r="S531">
        <f t="shared" si="101"/>
        <v>0.87445602865003258</v>
      </c>
      <c r="V531">
        <f t="shared" si="111"/>
        <v>3</v>
      </c>
      <c r="W531" t="str">
        <f t="shared" si="102"/>
        <v/>
      </c>
      <c r="X531">
        <f t="shared" si="103"/>
        <v>324.60156200000347</v>
      </c>
      <c r="Y531" t="str">
        <f t="shared" si="104"/>
        <v/>
      </c>
      <c r="Z531">
        <f t="shared" si="105"/>
        <v>1</v>
      </c>
    </row>
    <row r="532" spans="1:26" x14ac:dyDescent="0.25">
      <c r="A532" t="s">
        <v>557</v>
      </c>
      <c r="B532">
        <v>36642.546875</v>
      </c>
      <c r="C532">
        <v>36795</v>
      </c>
      <c r="D532">
        <v>36905</v>
      </c>
      <c r="E532">
        <v>36943</v>
      </c>
      <c r="F532">
        <v>36795</v>
      </c>
      <c r="G532">
        <v>37234</v>
      </c>
      <c r="H532">
        <v>37134</v>
      </c>
      <c r="I532">
        <v>37272</v>
      </c>
      <c r="J532">
        <v>37061</v>
      </c>
      <c r="L532" s="1" t="str">
        <f t="shared" si="106"/>
        <v>23MAR2024:04:00:00</v>
      </c>
      <c r="M532">
        <v>4</v>
      </c>
      <c r="N532">
        <f t="shared" si="100"/>
        <v>152.453125</v>
      </c>
      <c r="O532" t="str">
        <f t="shared" si="107"/>
        <v/>
      </c>
      <c r="P532">
        <f t="shared" si="108"/>
        <v>152.453125</v>
      </c>
      <c r="Q532" t="str">
        <f t="shared" si="109"/>
        <v/>
      </c>
      <c r="R532">
        <f t="shared" si="110"/>
        <v>1</v>
      </c>
      <c r="S532">
        <f t="shared" si="101"/>
        <v>0.41605493613767802</v>
      </c>
      <c r="V532">
        <f t="shared" si="111"/>
        <v>4</v>
      </c>
      <c r="W532" t="str">
        <f t="shared" si="102"/>
        <v/>
      </c>
      <c r="X532">
        <f t="shared" si="103"/>
        <v>152.453125</v>
      </c>
      <c r="Y532" t="str">
        <f t="shared" si="104"/>
        <v/>
      </c>
      <c r="Z532">
        <f t="shared" si="105"/>
        <v>1</v>
      </c>
    </row>
    <row r="533" spans="1:26" x14ac:dyDescent="0.25">
      <c r="A533" t="s">
        <v>558</v>
      </c>
      <c r="B533">
        <v>36840.984375</v>
      </c>
      <c r="C533">
        <v>36627</v>
      </c>
      <c r="D533">
        <v>36806</v>
      </c>
      <c r="E533">
        <v>36887</v>
      </c>
      <c r="F533">
        <v>36627</v>
      </c>
      <c r="G533">
        <v>37217</v>
      </c>
      <c r="H533">
        <v>37180</v>
      </c>
      <c r="I533">
        <v>37249</v>
      </c>
      <c r="J533">
        <v>37011</v>
      </c>
      <c r="L533" s="1" t="str">
        <f t="shared" si="106"/>
        <v>23MAR2024:05:00:00</v>
      </c>
      <c r="M533">
        <v>5</v>
      </c>
      <c r="N533">
        <f t="shared" si="100"/>
        <v>-213.984375</v>
      </c>
      <c r="O533">
        <f t="shared" si="107"/>
        <v>-213.984375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0.58083240345013176</v>
      </c>
      <c r="V533">
        <f t="shared" si="111"/>
        <v>5</v>
      </c>
      <c r="W533">
        <f t="shared" si="102"/>
        <v>-213.984375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559</v>
      </c>
      <c r="B534">
        <v>37565.242187999997</v>
      </c>
      <c r="C534">
        <v>37176</v>
      </c>
      <c r="D534">
        <v>37455</v>
      </c>
      <c r="E534">
        <v>37564</v>
      </c>
      <c r="F534">
        <v>37176</v>
      </c>
      <c r="G534">
        <v>37881</v>
      </c>
      <c r="H534">
        <v>37930</v>
      </c>
      <c r="I534">
        <v>37848</v>
      </c>
      <c r="J534">
        <v>37653</v>
      </c>
      <c r="L534" s="1" t="str">
        <f t="shared" si="106"/>
        <v>23MAR2024:06:00:00</v>
      </c>
      <c r="M534">
        <v>6</v>
      </c>
      <c r="N534">
        <f t="shared" si="100"/>
        <v>-389.24218799999653</v>
      </c>
      <c r="O534">
        <f t="shared" si="107"/>
        <v>-389.24218799999653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1.0361764368561364</v>
      </c>
      <c r="V534">
        <f t="shared" si="111"/>
        <v>6</v>
      </c>
      <c r="W534">
        <f t="shared" si="102"/>
        <v>-389.24218799999653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560</v>
      </c>
      <c r="B535">
        <v>38518.050780999998</v>
      </c>
      <c r="C535">
        <v>38291</v>
      </c>
      <c r="D535">
        <v>38730</v>
      </c>
      <c r="E535">
        <v>38985</v>
      </c>
      <c r="F535">
        <v>38291</v>
      </c>
      <c r="G535">
        <v>39298</v>
      </c>
      <c r="H535">
        <v>39430</v>
      </c>
      <c r="I535">
        <v>39150</v>
      </c>
      <c r="J535">
        <v>38988</v>
      </c>
      <c r="L535" s="1" t="str">
        <f t="shared" si="106"/>
        <v>23MAR2024:07:00:00</v>
      </c>
      <c r="M535">
        <v>7</v>
      </c>
      <c r="N535">
        <f t="shared" si="100"/>
        <v>-227.0507809999981</v>
      </c>
      <c r="O535">
        <f t="shared" si="107"/>
        <v>-227.0507809999981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0.58946591635939338</v>
      </c>
      <c r="V535">
        <f t="shared" si="111"/>
        <v>7</v>
      </c>
      <c r="W535">
        <f t="shared" si="102"/>
        <v>-227.0507809999981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561</v>
      </c>
      <c r="B536">
        <v>39997.453125</v>
      </c>
      <c r="C536">
        <v>39537</v>
      </c>
      <c r="D536">
        <v>40150</v>
      </c>
      <c r="E536">
        <v>40404</v>
      </c>
      <c r="F536">
        <v>39537</v>
      </c>
      <c r="G536">
        <v>41137</v>
      </c>
      <c r="H536">
        <v>41258</v>
      </c>
      <c r="I536">
        <v>40825</v>
      </c>
      <c r="J536">
        <v>40602</v>
      </c>
      <c r="L536" s="1" t="str">
        <f t="shared" si="106"/>
        <v>23MAR2024:08:00:00</v>
      </c>
      <c r="M536">
        <v>8</v>
      </c>
      <c r="N536">
        <f t="shared" si="100"/>
        <v>-460.453125</v>
      </c>
      <c r="O536">
        <f t="shared" si="107"/>
        <v>-460.453125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1.1512061119516594</v>
      </c>
      <c r="V536">
        <f t="shared" si="111"/>
        <v>8</v>
      </c>
      <c r="W536">
        <f t="shared" si="102"/>
        <v>-460.453125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562</v>
      </c>
      <c r="B537">
        <v>41254.914062999997</v>
      </c>
      <c r="C537">
        <v>40823</v>
      </c>
      <c r="D537">
        <v>41687</v>
      </c>
      <c r="E537">
        <v>41849</v>
      </c>
      <c r="F537">
        <v>40823</v>
      </c>
      <c r="G537">
        <v>42700</v>
      </c>
      <c r="H537">
        <v>42781</v>
      </c>
      <c r="I537">
        <v>42366</v>
      </c>
      <c r="J537">
        <v>42090</v>
      </c>
      <c r="L537" s="1" t="str">
        <f t="shared" si="106"/>
        <v>23MAR2024:09:00:00</v>
      </c>
      <c r="M537">
        <v>9</v>
      </c>
      <c r="N537">
        <f t="shared" si="100"/>
        <v>-431.91406299999653</v>
      </c>
      <c r="O537">
        <f t="shared" si="107"/>
        <v>-431.91406299999653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1.0469396744844131</v>
      </c>
      <c r="V537">
        <f t="shared" si="111"/>
        <v>9</v>
      </c>
      <c r="W537">
        <f t="shared" si="102"/>
        <v>-431.91406299999653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563</v>
      </c>
      <c r="B538">
        <v>42013.207030999998</v>
      </c>
      <c r="C538">
        <v>41903</v>
      </c>
      <c r="D538">
        <v>42730</v>
      </c>
      <c r="E538">
        <v>42914</v>
      </c>
      <c r="F538">
        <v>41903</v>
      </c>
      <c r="G538">
        <v>43898</v>
      </c>
      <c r="H538">
        <v>43869</v>
      </c>
      <c r="I538">
        <v>43617</v>
      </c>
      <c r="J538">
        <v>43231</v>
      </c>
      <c r="L538" s="1" t="str">
        <f t="shared" si="106"/>
        <v>23MAR2024:10:00:00</v>
      </c>
      <c r="M538">
        <v>10</v>
      </c>
      <c r="N538">
        <f t="shared" si="100"/>
        <v>-110.2070309999981</v>
      </c>
      <c r="O538">
        <f t="shared" si="107"/>
        <v>-110.2070309999981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0.26231520702211664</v>
      </c>
      <c r="V538">
        <f t="shared" si="111"/>
        <v>10</v>
      </c>
      <c r="W538">
        <f t="shared" si="102"/>
        <v>-110.2070309999981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564</v>
      </c>
      <c r="B539">
        <v>42103.140625</v>
      </c>
      <c r="C539">
        <v>42687</v>
      </c>
      <c r="D539">
        <v>43400</v>
      </c>
      <c r="E539">
        <v>43533</v>
      </c>
      <c r="F539">
        <v>42687</v>
      </c>
      <c r="G539">
        <v>44458</v>
      </c>
      <c r="H539">
        <v>44223</v>
      </c>
      <c r="I539">
        <v>44178</v>
      </c>
      <c r="J539">
        <v>43808</v>
      </c>
      <c r="L539" s="1" t="str">
        <f t="shared" si="106"/>
        <v>23MAR2024:11:00:00</v>
      </c>
      <c r="M539">
        <v>11</v>
      </c>
      <c r="N539">
        <f t="shared" si="100"/>
        <v>583.859375</v>
      </c>
      <c r="O539" t="str">
        <f t="shared" si="107"/>
        <v/>
      </c>
      <c r="P539">
        <f t="shared" si="108"/>
        <v>583.859375</v>
      </c>
      <c r="Q539" t="str">
        <f t="shared" si="109"/>
        <v/>
      </c>
      <c r="R539">
        <f t="shared" si="110"/>
        <v>1</v>
      </c>
      <c r="S539">
        <f t="shared" si="101"/>
        <v>1.3867359211994652</v>
      </c>
      <c r="V539">
        <f t="shared" si="111"/>
        <v>11</v>
      </c>
      <c r="W539" t="str">
        <f t="shared" si="102"/>
        <v/>
      </c>
      <c r="X539">
        <f t="shared" si="103"/>
        <v>583.859375</v>
      </c>
      <c r="Y539" t="str">
        <f t="shared" si="104"/>
        <v/>
      </c>
      <c r="Z539">
        <f t="shared" si="105"/>
        <v>1</v>
      </c>
    </row>
    <row r="540" spans="1:26" x14ac:dyDescent="0.25">
      <c r="A540" t="s">
        <v>565</v>
      </c>
      <c r="B540">
        <v>41984.695312999997</v>
      </c>
      <c r="C540">
        <v>42860</v>
      </c>
      <c r="D540">
        <v>43753</v>
      </c>
      <c r="E540">
        <v>43888</v>
      </c>
      <c r="F540">
        <v>42860</v>
      </c>
      <c r="G540">
        <v>44574</v>
      </c>
      <c r="H540">
        <v>44054</v>
      </c>
      <c r="I540">
        <v>44218</v>
      </c>
      <c r="J540">
        <v>43908</v>
      </c>
      <c r="L540" s="1" t="str">
        <f t="shared" si="106"/>
        <v>23MAR2024:12:00:00</v>
      </c>
      <c r="M540">
        <v>12</v>
      </c>
      <c r="N540">
        <f t="shared" si="100"/>
        <v>875.30468700000347</v>
      </c>
      <c r="O540" t="str">
        <f t="shared" si="107"/>
        <v/>
      </c>
      <c r="P540">
        <f t="shared" si="108"/>
        <v>875.30468700000347</v>
      </c>
      <c r="Q540" t="str">
        <f t="shared" si="109"/>
        <v/>
      </c>
      <c r="R540">
        <f t="shared" si="110"/>
        <v>1</v>
      </c>
      <c r="S540">
        <f t="shared" si="101"/>
        <v>2.0848184808166921</v>
      </c>
      <c r="V540">
        <f t="shared" si="111"/>
        <v>12</v>
      </c>
      <c r="W540" t="str">
        <f t="shared" si="102"/>
        <v/>
      </c>
      <c r="X540">
        <f t="shared" si="103"/>
        <v>875.30468700000347</v>
      </c>
      <c r="Y540" t="str">
        <f t="shared" si="104"/>
        <v/>
      </c>
      <c r="Z540">
        <f t="shared" si="105"/>
        <v>1</v>
      </c>
    </row>
    <row r="541" spans="1:26" x14ac:dyDescent="0.25">
      <c r="A541" t="s">
        <v>566</v>
      </c>
      <c r="B541">
        <v>42210.164062999997</v>
      </c>
      <c r="C541">
        <v>42796</v>
      </c>
      <c r="D541">
        <v>43861</v>
      </c>
      <c r="E541">
        <v>43876</v>
      </c>
      <c r="F541">
        <v>42796</v>
      </c>
      <c r="G541">
        <v>44445</v>
      </c>
      <c r="H541">
        <v>43571</v>
      </c>
      <c r="I541">
        <v>44002</v>
      </c>
      <c r="J541">
        <v>43759</v>
      </c>
      <c r="L541" s="1" t="str">
        <f t="shared" si="106"/>
        <v>23MAR2024:13:00:00</v>
      </c>
      <c r="M541">
        <v>13</v>
      </c>
      <c r="N541">
        <f t="shared" si="100"/>
        <v>585.83593700000347</v>
      </c>
      <c r="O541" t="str">
        <f t="shared" si="107"/>
        <v/>
      </c>
      <c r="P541">
        <f t="shared" si="108"/>
        <v>585.83593700000347</v>
      </c>
      <c r="Q541" t="str">
        <f t="shared" si="109"/>
        <v/>
      </c>
      <c r="R541">
        <f t="shared" si="110"/>
        <v>1</v>
      </c>
      <c r="S541">
        <f t="shared" si="101"/>
        <v>1.3879025348625154</v>
      </c>
      <c r="V541">
        <f t="shared" si="111"/>
        <v>13</v>
      </c>
      <c r="W541" t="str">
        <f t="shared" si="102"/>
        <v/>
      </c>
      <c r="X541">
        <f t="shared" si="103"/>
        <v>585.83593700000347</v>
      </c>
      <c r="Y541" t="str">
        <f t="shared" si="104"/>
        <v/>
      </c>
      <c r="Z541">
        <f t="shared" si="105"/>
        <v>1</v>
      </c>
    </row>
    <row r="542" spans="1:26" x14ac:dyDescent="0.25">
      <c r="A542" t="s">
        <v>567</v>
      </c>
      <c r="B542">
        <v>42758.453125</v>
      </c>
      <c r="C542">
        <v>42724</v>
      </c>
      <c r="D542">
        <v>43667</v>
      </c>
      <c r="E542">
        <v>43536</v>
      </c>
      <c r="F542">
        <v>42724</v>
      </c>
      <c r="G542">
        <v>44483</v>
      </c>
      <c r="H542">
        <v>43314</v>
      </c>
      <c r="I542">
        <v>43945</v>
      </c>
      <c r="J542">
        <v>43643</v>
      </c>
      <c r="L542" s="1" t="str">
        <f t="shared" si="106"/>
        <v>23MAR2024:14:00:00</v>
      </c>
      <c r="M542">
        <v>14</v>
      </c>
      <c r="N542">
        <f t="shared" si="100"/>
        <v>-34.453125</v>
      </c>
      <c r="O542">
        <f t="shared" si="107"/>
        <v>-34.453125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8.0576172620837758E-2</v>
      </c>
      <c r="V542">
        <f t="shared" si="111"/>
        <v>14</v>
      </c>
      <c r="W542">
        <f t="shared" si="102"/>
        <v>-34.453125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568</v>
      </c>
      <c r="B543">
        <v>43101.925780999998</v>
      </c>
      <c r="C543">
        <v>43201</v>
      </c>
      <c r="D543">
        <v>43697</v>
      </c>
      <c r="E543">
        <v>43549</v>
      </c>
      <c r="F543">
        <v>43201</v>
      </c>
      <c r="G543">
        <v>44568</v>
      </c>
      <c r="H543">
        <v>43297</v>
      </c>
      <c r="I543">
        <v>44037</v>
      </c>
      <c r="J543">
        <v>43747</v>
      </c>
      <c r="L543" s="1" t="str">
        <f t="shared" si="106"/>
        <v>23MAR2024:15:00:00</v>
      </c>
      <c r="M543">
        <v>15</v>
      </c>
      <c r="N543">
        <f t="shared" si="100"/>
        <v>99.074219000001904</v>
      </c>
      <c r="O543" t="str">
        <f t="shared" si="107"/>
        <v/>
      </c>
      <c r="P543">
        <f t="shared" si="108"/>
        <v>99.074219000001904</v>
      </c>
      <c r="Q543" t="str">
        <f t="shared" si="109"/>
        <v/>
      </c>
      <c r="R543">
        <f t="shared" si="110"/>
        <v>1</v>
      </c>
      <c r="S543">
        <f t="shared" si="101"/>
        <v>0.22986030717837524</v>
      </c>
      <c r="V543">
        <f t="shared" si="111"/>
        <v>15</v>
      </c>
      <c r="W543" t="str">
        <f t="shared" si="102"/>
        <v/>
      </c>
      <c r="X543">
        <f t="shared" si="103"/>
        <v>99.074219000001904</v>
      </c>
      <c r="Y543" t="str">
        <f t="shared" si="104"/>
        <v/>
      </c>
      <c r="Z543">
        <f t="shared" si="105"/>
        <v>1</v>
      </c>
    </row>
    <row r="544" spans="1:26" x14ac:dyDescent="0.25">
      <c r="A544" t="s">
        <v>569</v>
      </c>
      <c r="B544">
        <v>43770.050780999998</v>
      </c>
      <c r="C544">
        <v>43954</v>
      </c>
      <c r="D544">
        <v>44102</v>
      </c>
      <c r="E544">
        <v>44231</v>
      </c>
      <c r="F544">
        <v>43954</v>
      </c>
      <c r="G544">
        <v>44676</v>
      </c>
      <c r="H544">
        <v>43775</v>
      </c>
      <c r="I544">
        <v>44363</v>
      </c>
      <c r="J544">
        <v>44177</v>
      </c>
      <c r="L544" s="1" t="str">
        <f t="shared" si="106"/>
        <v>23MAR2024:16:00:00</v>
      </c>
      <c r="M544">
        <v>16</v>
      </c>
      <c r="N544">
        <f t="shared" si="100"/>
        <v>183.9492190000019</v>
      </c>
      <c r="O544" t="str">
        <f t="shared" si="107"/>
        <v/>
      </c>
      <c r="P544">
        <f t="shared" si="108"/>
        <v>183.9492190000019</v>
      </c>
      <c r="Q544" t="str">
        <f t="shared" si="109"/>
        <v/>
      </c>
      <c r="R544">
        <f t="shared" si="110"/>
        <v>1</v>
      </c>
      <c r="S544">
        <f t="shared" si="101"/>
        <v>0.42026274979752098</v>
      </c>
      <c r="V544">
        <f t="shared" si="111"/>
        <v>16</v>
      </c>
      <c r="W544" t="str">
        <f t="shared" si="102"/>
        <v/>
      </c>
      <c r="X544">
        <f t="shared" si="103"/>
        <v>183.9492190000019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570</v>
      </c>
      <c r="B545">
        <v>44599.746094000002</v>
      </c>
      <c r="C545">
        <v>44851</v>
      </c>
      <c r="D545">
        <v>44541</v>
      </c>
      <c r="E545">
        <v>44651</v>
      </c>
      <c r="F545">
        <v>44851</v>
      </c>
      <c r="G545">
        <v>44981</v>
      </c>
      <c r="H545">
        <v>44469</v>
      </c>
      <c r="I545">
        <v>44864</v>
      </c>
      <c r="J545">
        <v>44779</v>
      </c>
      <c r="L545" s="1" t="str">
        <f t="shared" si="106"/>
        <v>23MAR2024:17:00:00</v>
      </c>
      <c r="M545">
        <v>17</v>
      </c>
      <c r="N545">
        <f t="shared" si="100"/>
        <v>251.2539059999981</v>
      </c>
      <c r="O545" t="str">
        <f t="shared" si="107"/>
        <v/>
      </c>
      <c r="P545">
        <f t="shared" si="108"/>
        <v>251.2539059999981</v>
      </c>
      <c r="Q545" t="str">
        <f t="shared" si="109"/>
        <v/>
      </c>
      <c r="R545">
        <f t="shared" si="110"/>
        <v>1</v>
      </c>
      <c r="S545">
        <f t="shared" si="101"/>
        <v>0.56335277216701296</v>
      </c>
      <c r="V545">
        <f t="shared" si="111"/>
        <v>17</v>
      </c>
      <c r="W545" t="str">
        <f t="shared" si="102"/>
        <v/>
      </c>
      <c r="X545">
        <f t="shared" si="103"/>
        <v>251.2539059999981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571</v>
      </c>
      <c r="B546">
        <v>45155.617187999997</v>
      </c>
      <c r="C546">
        <v>45369</v>
      </c>
      <c r="D546">
        <v>44839</v>
      </c>
      <c r="E546">
        <v>45091</v>
      </c>
      <c r="F546">
        <v>45369</v>
      </c>
      <c r="G546">
        <v>45093</v>
      </c>
      <c r="H546">
        <v>44884</v>
      </c>
      <c r="I546">
        <v>45134</v>
      </c>
      <c r="J546">
        <v>45100</v>
      </c>
      <c r="L546" s="1" t="str">
        <f t="shared" si="106"/>
        <v>23MAR2024:18:00:00</v>
      </c>
      <c r="M546">
        <v>18</v>
      </c>
      <c r="N546">
        <f t="shared" ref="N546:N609" si="112">C546-B546</f>
        <v>213.38281200000347</v>
      </c>
      <c r="O546" t="str">
        <f t="shared" si="107"/>
        <v/>
      </c>
      <c r="P546">
        <f t="shared" si="108"/>
        <v>213.38281200000347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0.47254987372137941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213.38281200000347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572</v>
      </c>
      <c r="B547">
        <v>44992.292969000002</v>
      </c>
      <c r="C547">
        <v>45097</v>
      </c>
      <c r="D547">
        <v>44888</v>
      </c>
      <c r="E547">
        <v>45286</v>
      </c>
      <c r="F547">
        <v>45097</v>
      </c>
      <c r="G547">
        <v>44629</v>
      </c>
      <c r="H547">
        <v>44472</v>
      </c>
      <c r="I547">
        <v>44730</v>
      </c>
      <c r="J547">
        <v>44794</v>
      </c>
      <c r="L547" s="1" t="str">
        <f t="shared" si="106"/>
        <v>23MAR2024:19:00:00</v>
      </c>
      <c r="M547">
        <v>19</v>
      </c>
      <c r="N547">
        <f t="shared" si="112"/>
        <v>104.7070309999981</v>
      </c>
      <c r="O547" t="str">
        <f t="shared" si="107"/>
        <v/>
      </c>
      <c r="P547">
        <f t="shared" si="108"/>
        <v>104.7070309999981</v>
      </c>
      <c r="Q547" t="str">
        <f t="shared" si="109"/>
        <v/>
      </c>
      <c r="R547">
        <f t="shared" si="110"/>
        <v>1</v>
      </c>
      <c r="S547">
        <f t="shared" si="113"/>
        <v>0.23272214881811418</v>
      </c>
      <c r="V547">
        <f t="shared" si="111"/>
        <v>19</v>
      </c>
      <c r="W547" t="str">
        <f t="shared" si="114"/>
        <v/>
      </c>
      <c r="X547">
        <f t="shared" si="115"/>
        <v>104.7070309999981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573</v>
      </c>
      <c r="B548">
        <v>44749.351562999997</v>
      </c>
      <c r="C548">
        <v>44769</v>
      </c>
      <c r="D548">
        <v>44892</v>
      </c>
      <c r="E548">
        <v>45420</v>
      </c>
      <c r="F548">
        <v>44769</v>
      </c>
      <c r="G548">
        <v>44389</v>
      </c>
      <c r="H548">
        <v>44140</v>
      </c>
      <c r="I548">
        <v>44435</v>
      </c>
      <c r="J548">
        <v>44566</v>
      </c>
      <c r="L548" s="1" t="str">
        <f t="shared" si="106"/>
        <v>23MAR2024:20:00:00</v>
      </c>
      <c r="M548">
        <v>20</v>
      </c>
      <c r="N548">
        <f t="shared" si="112"/>
        <v>19.648437000003469</v>
      </c>
      <c r="O548" t="str">
        <f t="shared" si="107"/>
        <v/>
      </c>
      <c r="P548">
        <f t="shared" si="108"/>
        <v>19.648437000003469</v>
      </c>
      <c r="Q548" t="str">
        <f t="shared" si="109"/>
        <v/>
      </c>
      <c r="R548">
        <f t="shared" si="110"/>
        <v>1</v>
      </c>
      <c r="S548">
        <f t="shared" si="113"/>
        <v>4.3907758020452173E-2</v>
      </c>
      <c r="V548">
        <f t="shared" si="111"/>
        <v>20</v>
      </c>
      <c r="W548" t="str">
        <f t="shared" si="114"/>
        <v/>
      </c>
      <c r="X548">
        <f t="shared" si="115"/>
        <v>19.648437000003469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574</v>
      </c>
      <c r="B549">
        <v>45233.070312999997</v>
      </c>
      <c r="C549">
        <v>44902</v>
      </c>
      <c r="D549">
        <v>44770</v>
      </c>
      <c r="E549">
        <v>45263</v>
      </c>
      <c r="F549">
        <v>44902</v>
      </c>
      <c r="G549">
        <v>45129</v>
      </c>
      <c r="H549">
        <v>44897</v>
      </c>
      <c r="I549">
        <v>45100</v>
      </c>
      <c r="J549">
        <v>45025</v>
      </c>
      <c r="L549" s="1" t="str">
        <f t="shared" si="106"/>
        <v>23MAR2024:21:00:00</v>
      </c>
      <c r="M549">
        <v>21</v>
      </c>
      <c r="N549">
        <f t="shared" si="112"/>
        <v>-331.07031299999653</v>
      </c>
      <c r="O549">
        <f t="shared" si="107"/>
        <v>-331.07031299999653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0.73192093905871092</v>
      </c>
      <c r="V549">
        <f t="shared" si="111"/>
        <v>21</v>
      </c>
      <c r="W549">
        <f t="shared" si="114"/>
        <v>-331.07031299999653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25">
      <c r="A550" t="s">
        <v>575</v>
      </c>
      <c r="B550">
        <v>44561.105469000002</v>
      </c>
      <c r="C550">
        <v>43963</v>
      </c>
      <c r="D550">
        <v>43661</v>
      </c>
      <c r="E550">
        <v>44071</v>
      </c>
      <c r="F550">
        <v>43963</v>
      </c>
      <c r="G550">
        <v>44351</v>
      </c>
      <c r="H550">
        <v>44122</v>
      </c>
      <c r="I550">
        <v>44310</v>
      </c>
      <c r="J550">
        <v>44145</v>
      </c>
      <c r="L550" s="1" t="str">
        <f t="shared" si="106"/>
        <v>23MAR2024:22:00:00</v>
      </c>
      <c r="M550">
        <v>22</v>
      </c>
      <c r="N550">
        <f t="shared" si="112"/>
        <v>-598.1054690000019</v>
      </c>
      <c r="O550">
        <f t="shared" si="107"/>
        <v>-598.1054690000019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1.3422141634616498</v>
      </c>
      <c r="V550">
        <f t="shared" si="111"/>
        <v>22</v>
      </c>
      <c r="W550">
        <f t="shared" si="114"/>
        <v>-598.1054690000019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25">
      <c r="A551" t="s">
        <v>576</v>
      </c>
      <c r="B551">
        <v>42760.398437999997</v>
      </c>
      <c r="C551">
        <v>42799</v>
      </c>
      <c r="D551">
        <v>42211</v>
      </c>
      <c r="E551">
        <v>42424</v>
      </c>
      <c r="F551">
        <v>42799</v>
      </c>
      <c r="G551">
        <v>43121</v>
      </c>
      <c r="H551">
        <v>42832</v>
      </c>
      <c r="I551">
        <v>42988</v>
      </c>
      <c r="J551">
        <v>42830</v>
      </c>
      <c r="L551" s="1" t="str">
        <f t="shared" si="106"/>
        <v>23MAR2024:23:00:00</v>
      </c>
      <c r="M551">
        <v>23</v>
      </c>
      <c r="N551">
        <f t="shared" si="112"/>
        <v>38.601562000003469</v>
      </c>
      <c r="O551" t="str">
        <f t="shared" si="107"/>
        <v/>
      </c>
      <c r="P551">
        <f t="shared" si="108"/>
        <v>38.601562000003469</v>
      </c>
      <c r="Q551" t="str">
        <f t="shared" si="109"/>
        <v/>
      </c>
      <c r="R551">
        <f t="shared" si="110"/>
        <v>1</v>
      </c>
      <c r="S551">
        <f t="shared" si="113"/>
        <v>9.0274093343572115E-2</v>
      </c>
      <c r="V551">
        <f t="shared" si="111"/>
        <v>23</v>
      </c>
      <c r="W551" t="str">
        <f t="shared" si="114"/>
        <v/>
      </c>
      <c r="X551">
        <f t="shared" si="115"/>
        <v>38.601562000003469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577</v>
      </c>
      <c r="B552">
        <v>40898.351562999997</v>
      </c>
      <c r="C552">
        <v>41080</v>
      </c>
      <c r="D552">
        <v>40430</v>
      </c>
      <c r="E552">
        <v>40720</v>
      </c>
      <c r="F552">
        <v>41080</v>
      </c>
      <c r="G552">
        <v>41420</v>
      </c>
      <c r="H552">
        <v>41119</v>
      </c>
      <c r="I552">
        <v>41280</v>
      </c>
      <c r="J552">
        <v>41082</v>
      </c>
      <c r="L552" s="1" t="str">
        <f t="shared" si="106"/>
        <v>24MAR2024:00:00:00</v>
      </c>
      <c r="M552">
        <v>24</v>
      </c>
      <c r="N552">
        <f t="shared" si="112"/>
        <v>181.64843700000347</v>
      </c>
      <c r="O552" t="str">
        <f t="shared" si="107"/>
        <v/>
      </c>
      <c r="P552">
        <f t="shared" si="108"/>
        <v>181.64843700000347</v>
      </c>
      <c r="Q552" t="str">
        <f t="shared" si="109"/>
        <v/>
      </c>
      <c r="R552">
        <f t="shared" si="110"/>
        <v>1</v>
      </c>
      <c r="S552">
        <f t="shared" si="113"/>
        <v>0.44414610872565718</v>
      </c>
      <c r="V552">
        <f t="shared" si="111"/>
        <v>24</v>
      </c>
      <c r="W552" t="str">
        <f t="shared" si="114"/>
        <v/>
      </c>
      <c r="X552">
        <f t="shared" si="115"/>
        <v>181.64843700000347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578</v>
      </c>
      <c r="B553">
        <v>39197.25</v>
      </c>
      <c r="C553">
        <v>40107</v>
      </c>
      <c r="D553">
        <v>39129</v>
      </c>
      <c r="E553">
        <v>39198</v>
      </c>
      <c r="F553">
        <v>39911</v>
      </c>
      <c r="G553">
        <v>40234</v>
      </c>
      <c r="H553">
        <v>40163</v>
      </c>
      <c r="I553">
        <v>40107</v>
      </c>
      <c r="J553">
        <v>39793</v>
      </c>
      <c r="L553" s="1" t="str">
        <f t="shared" si="106"/>
        <v>24MAR2024:01:00:00</v>
      </c>
      <c r="M553">
        <v>1</v>
      </c>
      <c r="N553">
        <f t="shared" si="112"/>
        <v>909.75</v>
      </c>
      <c r="O553" t="str">
        <f t="shared" si="107"/>
        <v/>
      </c>
      <c r="P553">
        <f t="shared" si="108"/>
        <v>909.75</v>
      </c>
      <c r="Q553" t="str">
        <f t="shared" si="109"/>
        <v/>
      </c>
      <c r="R553">
        <f t="shared" si="110"/>
        <v>1</v>
      </c>
      <c r="S553">
        <f t="shared" si="113"/>
        <v>2.3209536383292195</v>
      </c>
      <c r="V553">
        <f t="shared" si="111"/>
        <v>1</v>
      </c>
      <c r="W553" t="str">
        <f t="shared" si="114"/>
        <v/>
      </c>
      <c r="X553">
        <f t="shared" si="115"/>
        <v>909.75</v>
      </c>
      <c r="Y553" t="str">
        <f t="shared" si="116"/>
        <v/>
      </c>
      <c r="Z553">
        <f t="shared" si="117"/>
        <v>1</v>
      </c>
    </row>
    <row r="554" spans="1:26" x14ac:dyDescent="0.25">
      <c r="A554" t="s">
        <v>579</v>
      </c>
      <c r="B554">
        <v>37872.683594000002</v>
      </c>
      <c r="C554">
        <v>38806</v>
      </c>
      <c r="D554">
        <v>37774</v>
      </c>
      <c r="E554">
        <v>37959</v>
      </c>
      <c r="F554">
        <v>38615</v>
      </c>
      <c r="G554">
        <v>38913</v>
      </c>
      <c r="H554">
        <v>38822</v>
      </c>
      <c r="I554">
        <v>38806</v>
      </c>
      <c r="J554">
        <v>38490</v>
      </c>
      <c r="L554" s="1" t="str">
        <f t="shared" si="106"/>
        <v>24MAR2024:02:00:00</v>
      </c>
      <c r="M554">
        <v>2</v>
      </c>
      <c r="N554">
        <f t="shared" si="112"/>
        <v>933.3164059999981</v>
      </c>
      <c r="O554" t="str">
        <f t="shared" si="107"/>
        <v/>
      </c>
      <c r="P554">
        <f t="shared" si="108"/>
        <v>933.3164059999981</v>
      </c>
      <c r="Q554" t="str">
        <f t="shared" si="109"/>
        <v/>
      </c>
      <c r="R554">
        <f t="shared" si="110"/>
        <v>1</v>
      </c>
      <c r="S554">
        <f t="shared" si="113"/>
        <v>2.4643524499221368</v>
      </c>
      <c r="V554">
        <f t="shared" si="111"/>
        <v>2</v>
      </c>
      <c r="W554" t="str">
        <f t="shared" si="114"/>
        <v/>
      </c>
      <c r="X554">
        <f t="shared" si="115"/>
        <v>933.3164059999981</v>
      </c>
      <c r="Y554" t="str">
        <f t="shared" si="116"/>
        <v/>
      </c>
      <c r="Z554">
        <f t="shared" si="117"/>
        <v>1</v>
      </c>
    </row>
    <row r="555" spans="1:26" x14ac:dyDescent="0.25">
      <c r="A555" t="s">
        <v>580</v>
      </c>
      <c r="B555">
        <v>37170.8125</v>
      </c>
      <c r="C555">
        <v>37940</v>
      </c>
      <c r="D555">
        <v>37170</v>
      </c>
      <c r="E555">
        <v>37290</v>
      </c>
      <c r="F555">
        <v>37958</v>
      </c>
      <c r="G555">
        <v>38051</v>
      </c>
      <c r="H555">
        <v>37999</v>
      </c>
      <c r="I555">
        <v>37940</v>
      </c>
      <c r="J555">
        <v>37743</v>
      </c>
      <c r="L555" s="1" t="str">
        <f t="shared" si="106"/>
        <v>24MAR2024:03:00:00</v>
      </c>
      <c r="M555">
        <v>3</v>
      </c>
      <c r="N555">
        <f t="shared" si="112"/>
        <v>769.1875</v>
      </c>
      <c r="O555" t="str">
        <f t="shared" si="107"/>
        <v/>
      </c>
      <c r="P555">
        <f t="shared" si="108"/>
        <v>769.1875</v>
      </c>
      <c r="Q555" t="str">
        <f t="shared" si="109"/>
        <v/>
      </c>
      <c r="R555">
        <f t="shared" si="110"/>
        <v>1</v>
      </c>
      <c r="S555">
        <f t="shared" si="113"/>
        <v>2.0693319523214617</v>
      </c>
      <c r="V555">
        <f t="shared" si="111"/>
        <v>3</v>
      </c>
      <c r="W555" t="str">
        <f t="shared" si="114"/>
        <v/>
      </c>
      <c r="X555">
        <f t="shared" si="115"/>
        <v>769.1875</v>
      </c>
      <c r="Y555" t="str">
        <f t="shared" si="116"/>
        <v/>
      </c>
      <c r="Z555">
        <f t="shared" si="117"/>
        <v>1</v>
      </c>
    </row>
    <row r="556" spans="1:26" x14ac:dyDescent="0.25">
      <c r="A556" t="s">
        <v>581</v>
      </c>
      <c r="B556">
        <v>36620.140625</v>
      </c>
      <c r="C556">
        <v>37378</v>
      </c>
      <c r="D556">
        <v>36720</v>
      </c>
      <c r="E556">
        <v>36805</v>
      </c>
      <c r="F556">
        <v>37258</v>
      </c>
      <c r="G556">
        <v>37485</v>
      </c>
      <c r="H556">
        <v>37386</v>
      </c>
      <c r="I556">
        <v>37378</v>
      </c>
      <c r="J556">
        <v>37177</v>
      </c>
      <c r="L556" s="1" t="str">
        <f t="shared" si="106"/>
        <v>24MAR2024:04:00:00</v>
      </c>
      <c r="M556">
        <v>4</v>
      </c>
      <c r="N556">
        <f t="shared" si="112"/>
        <v>757.859375</v>
      </c>
      <c r="O556" t="str">
        <f t="shared" si="107"/>
        <v/>
      </c>
      <c r="P556">
        <f t="shared" si="108"/>
        <v>757.859375</v>
      </c>
      <c r="Q556" t="str">
        <f t="shared" si="109"/>
        <v/>
      </c>
      <c r="R556">
        <f t="shared" si="110"/>
        <v>1</v>
      </c>
      <c r="S556">
        <f t="shared" si="113"/>
        <v>2.0695151959154989</v>
      </c>
      <c r="V556">
        <f t="shared" si="111"/>
        <v>4</v>
      </c>
      <c r="W556" t="str">
        <f t="shared" si="114"/>
        <v/>
      </c>
      <c r="X556">
        <f t="shared" si="115"/>
        <v>757.859375</v>
      </c>
      <c r="Y556" t="str">
        <f t="shared" si="116"/>
        <v/>
      </c>
      <c r="Z556">
        <f t="shared" si="117"/>
        <v>1</v>
      </c>
    </row>
    <row r="557" spans="1:26" x14ac:dyDescent="0.25">
      <c r="A557" t="s">
        <v>582</v>
      </c>
      <c r="B557">
        <v>36193.15625</v>
      </c>
      <c r="C557">
        <v>37082</v>
      </c>
      <c r="D557">
        <v>36596</v>
      </c>
      <c r="E557">
        <v>36685</v>
      </c>
      <c r="F557">
        <v>36882</v>
      </c>
      <c r="G557">
        <v>37155</v>
      </c>
      <c r="H557">
        <v>37095</v>
      </c>
      <c r="I557">
        <v>37082</v>
      </c>
      <c r="J557">
        <v>36905</v>
      </c>
      <c r="L557" s="1" t="str">
        <f t="shared" si="106"/>
        <v>24MAR2024:05:00:00</v>
      </c>
      <c r="M557">
        <v>5</v>
      </c>
      <c r="N557">
        <f t="shared" si="112"/>
        <v>888.84375</v>
      </c>
      <c r="O557" t="str">
        <f t="shared" si="107"/>
        <v/>
      </c>
      <c r="P557">
        <f t="shared" si="108"/>
        <v>888.84375</v>
      </c>
      <c r="Q557" t="str">
        <f t="shared" si="109"/>
        <v/>
      </c>
      <c r="R557">
        <f t="shared" si="110"/>
        <v>1</v>
      </c>
      <c r="S557">
        <f t="shared" si="113"/>
        <v>2.4558337600081508</v>
      </c>
      <c r="V557">
        <f t="shared" si="111"/>
        <v>5</v>
      </c>
      <c r="W557" t="str">
        <f t="shared" si="114"/>
        <v/>
      </c>
      <c r="X557">
        <f t="shared" si="115"/>
        <v>888.84375</v>
      </c>
      <c r="Y557" t="str">
        <f t="shared" si="116"/>
        <v/>
      </c>
      <c r="Z557">
        <f t="shared" si="117"/>
        <v>1</v>
      </c>
    </row>
    <row r="558" spans="1:26" x14ac:dyDescent="0.25">
      <c r="A558" t="s">
        <v>583</v>
      </c>
      <c r="B558">
        <v>36493.691405999998</v>
      </c>
      <c r="C558">
        <v>37237</v>
      </c>
      <c r="D558">
        <v>36873</v>
      </c>
      <c r="E558">
        <v>36981</v>
      </c>
      <c r="F558">
        <v>36965</v>
      </c>
      <c r="G558">
        <v>37316</v>
      </c>
      <c r="H558">
        <v>37304</v>
      </c>
      <c r="I558">
        <v>37237</v>
      </c>
      <c r="J558">
        <v>37092</v>
      </c>
      <c r="L558" s="1" t="str">
        <f t="shared" si="106"/>
        <v>24MAR2024:06:00:00</v>
      </c>
      <c r="M558">
        <v>6</v>
      </c>
      <c r="N558">
        <f t="shared" si="112"/>
        <v>743.3085940000019</v>
      </c>
      <c r="O558" t="str">
        <f t="shared" si="107"/>
        <v/>
      </c>
      <c r="P558">
        <f t="shared" si="108"/>
        <v>743.3085940000019</v>
      </c>
      <c r="Q558" t="str">
        <f t="shared" si="109"/>
        <v/>
      </c>
      <c r="R558">
        <f t="shared" si="110"/>
        <v>1</v>
      </c>
      <c r="S558">
        <f t="shared" si="113"/>
        <v>2.036813940608357</v>
      </c>
      <c r="V558">
        <f t="shared" si="111"/>
        <v>6</v>
      </c>
      <c r="W558" t="str">
        <f t="shared" si="114"/>
        <v/>
      </c>
      <c r="X558">
        <f t="shared" si="115"/>
        <v>743.3085940000019</v>
      </c>
      <c r="Y558" t="str">
        <f t="shared" si="116"/>
        <v/>
      </c>
      <c r="Z558">
        <f t="shared" si="117"/>
        <v>1</v>
      </c>
    </row>
    <row r="559" spans="1:26" x14ac:dyDescent="0.25">
      <c r="A559" t="s">
        <v>584</v>
      </c>
      <c r="B559">
        <v>37227.308594000002</v>
      </c>
      <c r="C559">
        <v>37760</v>
      </c>
      <c r="D559">
        <v>37805</v>
      </c>
      <c r="E559">
        <v>38210</v>
      </c>
      <c r="F559">
        <v>37379</v>
      </c>
      <c r="G559">
        <v>37866</v>
      </c>
      <c r="H559">
        <v>37899</v>
      </c>
      <c r="I559">
        <v>37760</v>
      </c>
      <c r="J559">
        <v>37703</v>
      </c>
      <c r="L559" s="1" t="str">
        <f t="shared" si="106"/>
        <v>24MAR2024:07:00:00</v>
      </c>
      <c r="M559">
        <v>7</v>
      </c>
      <c r="N559">
        <f t="shared" si="112"/>
        <v>532.6914059999981</v>
      </c>
      <c r="O559" t="str">
        <f t="shared" si="107"/>
        <v/>
      </c>
      <c r="P559">
        <f t="shared" si="108"/>
        <v>532.6914059999981</v>
      </c>
      <c r="Q559" t="str">
        <f t="shared" si="109"/>
        <v/>
      </c>
      <c r="R559">
        <f t="shared" si="110"/>
        <v>1</v>
      </c>
      <c r="S559">
        <f t="shared" si="113"/>
        <v>1.430915707094262</v>
      </c>
      <c r="V559">
        <f t="shared" si="111"/>
        <v>7</v>
      </c>
      <c r="W559" t="str">
        <f t="shared" si="114"/>
        <v/>
      </c>
      <c r="X559">
        <f t="shared" si="115"/>
        <v>532.6914059999981</v>
      </c>
      <c r="Y559" t="str">
        <f t="shared" si="116"/>
        <v/>
      </c>
      <c r="Z559">
        <f t="shared" si="117"/>
        <v>1</v>
      </c>
    </row>
    <row r="560" spans="1:26" x14ac:dyDescent="0.25">
      <c r="A560" t="s">
        <v>585</v>
      </c>
      <c r="B560">
        <v>38290.472655999998</v>
      </c>
      <c r="C560">
        <v>38845</v>
      </c>
      <c r="D560">
        <v>38727</v>
      </c>
      <c r="E560">
        <v>39074</v>
      </c>
      <c r="F560">
        <v>38085</v>
      </c>
      <c r="G560">
        <v>38989</v>
      </c>
      <c r="H560">
        <v>39142</v>
      </c>
      <c r="I560">
        <v>38845</v>
      </c>
      <c r="J560">
        <v>38719</v>
      </c>
      <c r="L560" s="1" t="str">
        <f t="shared" si="106"/>
        <v>24MAR2024:08:00:00</v>
      </c>
      <c r="M560">
        <v>8</v>
      </c>
      <c r="N560">
        <f t="shared" si="112"/>
        <v>554.5273440000019</v>
      </c>
      <c r="O560" t="str">
        <f t="shared" si="107"/>
        <v/>
      </c>
      <c r="P560">
        <f t="shared" si="108"/>
        <v>554.5273440000019</v>
      </c>
      <c r="Q560" t="str">
        <f t="shared" si="109"/>
        <v/>
      </c>
      <c r="R560">
        <f t="shared" si="110"/>
        <v>1</v>
      </c>
      <c r="S560">
        <f t="shared" si="113"/>
        <v>1.4482123242036011</v>
      </c>
      <c r="V560">
        <f t="shared" si="111"/>
        <v>8</v>
      </c>
      <c r="W560" t="str">
        <f t="shared" si="114"/>
        <v/>
      </c>
      <c r="X560">
        <f t="shared" si="115"/>
        <v>554.5273440000019</v>
      </c>
      <c r="Y560" t="str">
        <f t="shared" si="116"/>
        <v/>
      </c>
      <c r="Z560">
        <f t="shared" si="117"/>
        <v>1</v>
      </c>
    </row>
    <row r="561" spans="1:26" x14ac:dyDescent="0.25">
      <c r="A561" t="s">
        <v>586</v>
      </c>
      <c r="B561">
        <v>39651.929687999997</v>
      </c>
      <c r="C561">
        <v>40124</v>
      </c>
      <c r="D561">
        <v>39950</v>
      </c>
      <c r="E561">
        <v>40277</v>
      </c>
      <c r="F561">
        <v>39183</v>
      </c>
      <c r="G561">
        <v>40262</v>
      </c>
      <c r="H561">
        <v>40544</v>
      </c>
      <c r="I561">
        <v>40124</v>
      </c>
      <c r="J561">
        <v>39967</v>
      </c>
      <c r="L561" s="1" t="str">
        <f t="shared" si="106"/>
        <v>24MAR2024:09:00:00</v>
      </c>
      <c r="M561">
        <v>9</v>
      </c>
      <c r="N561">
        <f t="shared" si="112"/>
        <v>472.07031200000347</v>
      </c>
      <c r="O561" t="str">
        <f t="shared" si="107"/>
        <v/>
      </c>
      <c r="P561">
        <f t="shared" si="108"/>
        <v>472.07031200000347</v>
      </c>
      <c r="Q561" t="str">
        <f t="shared" si="109"/>
        <v/>
      </c>
      <c r="R561">
        <f t="shared" si="110"/>
        <v>1</v>
      </c>
      <c r="S561">
        <f t="shared" si="113"/>
        <v>1.1905355318504658</v>
      </c>
      <c r="V561">
        <f t="shared" si="111"/>
        <v>9</v>
      </c>
      <c r="W561" t="str">
        <f t="shared" si="114"/>
        <v/>
      </c>
      <c r="X561">
        <f t="shared" si="115"/>
        <v>472.07031200000347</v>
      </c>
      <c r="Y561" t="str">
        <f t="shared" si="116"/>
        <v/>
      </c>
      <c r="Z561">
        <f t="shared" si="117"/>
        <v>1</v>
      </c>
    </row>
    <row r="562" spans="1:26" x14ac:dyDescent="0.25">
      <c r="A562" t="s">
        <v>587</v>
      </c>
      <c r="B562">
        <v>41044.902344000002</v>
      </c>
      <c r="C562">
        <v>41473</v>
      </c>
      <c r="D562">
        <v>41369</v>
      </c>
      <c r="E562">
        <v>41636</v>
      </c>
      <c r="F562">
        <v>40425</v>
      </c>
      <c r="G562">
        <v>41593</v>
      </c>
      <c r="H562">
        <v>41952</v>
      </c>
      <c r="I562">
        <v>41473</v>
      </c>
      <c r="J562">
        <v>41298</v>
      </c>
      <c r="L562" s="1" t="str">
        <f t="shared" si="106"/>
        <v>24MAR2024:10:00:00</v>
      </c>
      <c r="M562">
        <v>10</v>
      </c>
      <c r="N562">
        <f t="shared" si="112"/>
        <v>428.0976559999981</v>
      </c>
      <c r="O562" t="str">
        <f t="shared" si="107"/>
        <v/>
      </c>
      <c r="P562">
        <f t="shared" si="108"/>
        <v>428.0976559999981</v>
      </c>
      <c r="Q562" t="str">
        <f t="shared" si="109"/>
        <v/>
      </c>
      <c r="R562">
        <f t="shared" si="110"/>
        <v>1</v>
      </c>
      <c r="S562">
        <f t="shared" si="113"/>
        <v>1.0429983543683055</v>
      </c>
      <c r="V562">
        <f t="shared" si="111"/>
        <v>10</v>
      </c>
      <c r="W562" t="str">
        <f t="shared" si="114"/>
        <v/>
      </c>
      <c r="X562">
        <f t="shared" si="115"/>
        <v>428.0976559999981</v>
      </c>
      <c r="Y562" t="str">
        <f t="shared" si="116"/>
        <v/>
      </c>
      <c r="Z562">
        <f t="shared" si="117"/>
        <v>1</v>
      </c>
    </row>
    <row r="563" spans="1:26" x14ac:dyDescent="0.25">
      <c r="A563" t="s">
        <v>588</v>
      </c>
      <c r="B563">
        <v>41935.589844000002</v>
      </c>
      <c r="C563">
        <v>42162</v>
      </c>
      <c r="D563">
        <v>42300</v>
      </c>
      <c r="E563">
        <v>42487</v>
      </c>
      <c r="F563">
        <v>41415</v>
      </c>
      <c r="G563">
        <v>42307</v>
      </c>
      <c r="H563">
        <v>42652</v>
      </c>
      <c r="I563">
        <v>42162</v>
      </c>
      <c r="J563">
        <v>42091</v>
      </c>
      <c r="L563" s="1" t="str">
        <f t="shared" si="106"/>
        <v>24MAR2024:11:00:00</v>
      </c>
      <c r="M563">
        <v>11</v>
      </c>
      <c r="N563">
        <f t="shared" si="112"/>
        <v>226.4101559999981</v>
      </c>
      <c r="O563" t="str">
        <f t="shared" si="107"/>
        <v/>
      </c>
      <c r="P563">
        <f t="shared" si="108"/>
        <v>226.4101559999981</v>
      </c>
      <c r="Q563" t="str">
        <f t="shared" si="109"/>
        <v/>
      </c>
      <c r="R563">
        <f t="shared" si="110"/>
        <v>1</v>
      </c>
      <c r="S563">
        <f t="shared" si="113"/>
        <v>0.53989977687744883</v>
      </c>
      <c r="V563">
        <f t="shared" si="111"/>
        <v>11</v>
      </c>
      <c r="W563" t="str">
        <f t="shared" si="114"/>
        <v/>
      </c>
      <c r="X563">
        <f t="shared" si="115"/>
        <v>226.4101559999981</v>
      </c>
      <c r="Y563" t="str">
        <f t="shared" si="116"/>
        <v/>
      </c>
      <c r="Z563">
        <f t="shared" si="117"/>
        <v>1</v>
      </c>
    </row>
    <row r="564" spans="1:26" x14ac:dyDescent="0.25">
      <c r="A564" t="s">
        <v>589</v>
      </c>
      <c r="B564">
        <v>42557.152344000002</v>
      </c>
      <c r="C564">
        <v>42527</v>
      </c>
      <c r="D564">
        <v>42733</v>
      </c>
      <c r="E564">
        <v>42936</v>
      </c>
      <c r="F564">
        <v>41927</v>
      </c>
      <c r="G564">
        <v>42805</v>
      </c>
      <c r="H564">
        <v>42984</v>
      </c>
      <c r="I564">
        <v>42527</v>
      </c>
      <c r="J564">
        <v>42508</v>
      </c>
      <c r="L564" s="1" t="str">
        <f t="shared" si="106"/>
        <v>24MAR2024:12:00:00</v>
      </c>
      <c r="M564">
        <v>12</v>
      </c>
      <c r="N564">
        <f t="shared" si="112"/>
        <v>-30.152344000001904</v>
      </c>
      <c r="O564">
        <f t="shared" si="107"/>
        <v>-30.152344000001904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7.0851413544480227E-2</v>
      </c>
      <c r="V564">
        <f t="shared" si="111"/>
        <v>12</v>
      </c>
      <c r="W564">
        <f t="shared" si="114"/>
        <v>-30.152344000001904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590</v>
      </c>
      <c r="B565">
        <v>43294.925780999998</v>
      </c>
      <c r="C565">
        <v>42766</v>
      </c>
      <c r="D565">
        <v>43304</v>
      </c>
      <c r="E565">
        <v>43637</v>
      </c>
      <c r="F565">
        <v>42301</v>
      </c>
      <c r="G565">
        <v>43154</v>
      </c>
      <c r="H565">
        <v>43112</v>
      </c>
      <c r="I565">
        <v>42766</v>
      </c>
      <c r="J565">
        <v>42838</v>
      </c>
      <c r="L565" s="1" t="str">
        <f t="shared" si="106"/>
        <v>24MAR2024:13:00:00</v>
      </c>
      <c r="M565">
        <v>13</v>
      </c>
      <c r="N565">
        <f t="shared" si="112"/>
        <v>-528.9257809999981</v>
      </c>
      <c r="O565">
        <f t="shared" si="107"/>
        <v>-528.9257809999981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1.2216807661837301</v>
      </c>
      <c r="V565">
        <f t="shared" si="111"/>
        <v>13</v>
      </c>
      <c r="W565">
        <f t="shared" si="114"/>
        <v>-528.9257809999981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591</v>
      </c>
      <c r="B566">
        <v>43417.578125</v>
      </c>
      <c r="C566">
        <v>42917</v>
      </c>
      <c r="D566">
        <v>43592</v>
      </c>
      <c r="E566">
        <v>43947</v>
      </c>
      <c r="F566">
        <v>42421</v>
      </c>
      <c r="G566">
        <v>43396</v>
      </c>
      <c r="H566">
        <v>43151</v>
      </c>
      <c r="I566">
        <v>42917</v>
      </c>
      <c r="J566">
        <v>43009</v>
      </c>
      <c r="L566" s="1" t="str">
        <f t="shared" si="106"/>
        <v>24MAR2024:14:00:00</v>
      </c>
      <c r="M566">
        <v>14</v>
      </c>
      <c r="N566">
        <f t="shared" si="112"/>
        <v>-500.578125</v>
      </c>
      <c r="O566">
        <f t="shared" si="107"/>
        <v>-500.578125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1.1529388478528821</v>
      </c>
      <c r="V566">
        <f t="shared" si="111"/>
        <v>14</v>
      </c>
      <c r="W566">
        <f t="shared" si="114"/>
        <v>-500.578125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592</v>
      </c>
      <c r="B567">
        <v>43657.390625</v>
      </c>
      <c r="C567">
        <v>43183</v>
      </c>
      <c r="D567">
        <v>43739</v>
      </c>
      <c r="E567">
        <v>44184</v>
      </c>
      <c r="F567">
        <v>42832</v>
      </c>
      <c r="G567">
        <v>43624</v>
      </c>
      <c r="H567">
        <v>43159</v>
      </c>
      <c r="I567">
        <v>43183</v>
      </c>
      <c r="J567">
        <v>43229</v>
      </c>
      <c r="L567" s="1" t="str">
        <f t="shared" si="106"/>
        <v>24MAR2024:15:00:00</v>
      </c>
      <c r="M567">
        <v>15</v>
      </c>
      <c r="N567">
        <f t="shared" si="112"/>
        <v>-474.390625</v>
      </c>
      <c r="O567">
        <f t="shared" si="107"/>
        <v>-474.390625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1.0866215735952498</v>
      </c>
      <c r="V567">
        <f t="shared" si="111"/>
        <v>15</v>
      </c>
      <c r="W567">
        <f t="shared" si="114"/>
        <v>-474.390625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593</v>
      </c>
      <c r="B568">
        <v>44017.867187999997</v>
      </c>
      <c r="C568">
        <v>43449</v>
      </c>
      <c r="D568">
        <v>44103</v>
      </c>
      <c r="E568">
        <v>44645</v>
      </c>
      <c r="F568">
        <v>43307</v>
      </c>
      <c r="G568">
        <v>43762</v>
      </c>
      <c r="H568">
        <v>43174</v>
      </c>
      <c r="I568">
        <v>43449</v>
      </c>
      <c r="J568">
        <v>43483</v>
      </c>
      <c r="L568" s="1" t="str">
        <f t="shared" si="106"/>
        <v>24MAR2024:16:00:00</v>
      </c>
      <c r="M568">
        <v>16</v>
      </c>
      <c r="N568">
        <f t="shared" si="112"/>
        <v>-568.86718799999653</v>
      </c>
      <c r="O568">
        <f t="shared" si="107"/>
        <v>-568.86718799999653</v>
      </c>
      <c r="P568" t="str">
        <f t="shared" si="108"/>
        <v/>
      </c>
      <c r="Q568">
        <f t="shared" si="109"/>
        <v>1</v>
      </c>
      <c r="R568" t="str">
        <f t="shared" si="110"/>
        <v/>
      </c>
      <c r="S568">
        <f t="shared" si="113"/>
        <v>1.2923551828860058</v>
      </c>
      <c r="V568">
        <f t="shared" si="111"/>
        <v>16</v>
      </c>
      <c r="W568">
        <f t="shared" si="114"/>
        <v>-568.86718799999653</v>
      </c>
      <c r="X568" t="str">
        <f t="shared" si="115"/>
        <v/>
      </c>
      <c r="Y568">
        <f t="shared" si="116"/>
        <v>1</v>
      </c>
      <c r="Z568" t="str">
        <f t="shared" si="117"/>
        <v/>
      </c>
    </row>
    <row r="569" spans="1:26" x14ac:dyDescent="0.25">
      <c r="A569" t="s">
        <v>594</v>
      </c>
      <c r="B569">
        <v>44352.96875</v>
      </c>
      <c r="C569">
        <v>43856</v>
      </c>
      <c r="D569">
        <v>44684</v>
      </c>
      <c r="E569">
        <v>45170</v>
      </c>
      <c r="F569">
        <v>43918</v>
      </c>
      <c r="G569">
        <v>44029</v>
      </c>
      <c r="H569">
        <v>43434</v>
      </c>
      <c r="I569">
        <v>43856</v>
      </c>
      <c r="J569">
        <v>43913</v>
      </c>
      <c r="L569" s="1" t="str">
        <f t="shared" si="106"/>
        <v>24MAR2024:17:00:00</v>
      </c>
      <c r="M569">
        <v>17</v>
      </c>
      <c r="N569">
        <f t="shared" si="112"/>
        <v>-496.96875</v>
      </c>
      <c r="O569">
        <f t="shared" si="107"/>
        <v>-496.96875</v>
      </c>
      <c r="P569" t="str">
        <f t="shared" si="108"/>
        <v/>
      </c>
      <c r="Q569">
        <f t="shared" si="109"/>
        <v>1</v>
      </c>
      <c r="R569" t="str">
        <f t="shared" si="110"/>
        <v/>
      </c>
      <c r="S569">
        <f t="shared" si="113"/>
        <v>1.1204858750295041</v>
      </c>
      <c r="V569">
        <f t="shared" si="111"/>
        <v>17</v>
      </c>
      <c r="W569">
        <f t="shared" si="114"/>
        <v>-496.96875</v>
      </c>
      <c r="X569" t="str">
        <f t="shared" si="115"/>
        <v/>
      </c>
      <c r="Y569">
        <f t="shared" si="116"/>
        <v>1</v>
      </c>
      <c r="Z569" t="str">
        <f t="shared" si="117"/>
        <v/>
      </c>
    </row>
    <row r="570" spans="1:26" x14ac:dyDescent="0.25">
      <c r="A570" t="s">
        <v>595</v>
      </c>
      <c r="B570">
        <v>44744.71875</v>
      </c>
      <c r="C570">
        <v>44277</v>
      </c>
      <c r="D570">
        <v>45182</v>
      </c>
      <c r="E570">
        <v>45551</v>
      </c>
      <c r="F570">
        <v>44473</v>
      </c>
      <c r="G570">
        <v>44254</v>
      </c>
      <c r="H570">
        <v>43778</v>
      </c>
      <c r="I570">
        <v>44277</v>
      </c>
      <c r="J570">
        <v>44342</v>
      </c>
      <c r="L570" s="1" t="str">
        <f t="shared" si="106"/>
        <v>24MAR2024:18:00:00</v>
      </c>
      <c r="M570">
        <v>18</v>
      </c>
      <c r="N570">
        <f t="shared" si="112"/>
        <v>-467.71875</v>
      </c>
      <c r="O570">
        <f t="shared" si="107"/>
        <v>-467.71875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1.0453049277463611</v>
      </c>
      <c r="V570">
        <f t="shared" si="111"/>
        <v>18</v>
      </c>
      <c r="W570">
        <f t="shared" si="114"/>
        <v>-467.71875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25">
      <c r="A571" t="s">
        <v>596</v>
      </c>
      <c r="B571">
        <v>45086.167969000002</v>
      </c>
      <c r="C571">
        <v>44292</v>
      </c>
      <c r="D571">
        <v>45463</v>
      </c>
      <c r="E571">
        <v>45546</v>
      </c>
      <c r="F571">
        <v>44671</v>
      </c>
      <c r="G571">
        <v>44194</v>
      </c>
      <c r="H571">
        <v>43844</v>
      </c>
      <c r="I571">
        <v>44292</v>
      </c>
      <c r="J571">
        <v>44467</v>
      </c>
      <c r="L571" s="1" t="str">
        <f t="shared" si="106"/>
        <v>24MAR2024:19:00:00</v>
      </c>
      <c r="M571">
        <v>19</v>
      </c>
      <c r="N571">
        <f t="shared" si="112"/>
        <v>-794.1679690000019</v>
      </c>
      <c r="O571">
        <f t="shared" si="107"/>
        <v>-794.1679690000019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1.761444817279769</v>
      </c>
      <c r="V571">
        <f t="shared" si="111"/>
        <v>19</v>
      </c>
      <c r="W571">
        <f t="shared" si="114"/>
        <v>-794.1679690000019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25">
      <c r="A572" t="s">
        <v>597</v>
      </c>
      <c r="B572">
        <v>45542.933594000002</v>
      </c>
      <c r="C572">
        <v>44556</v>
      </c>
      <c r="D572">
        <v>46210</v>
      </c>
      <c r="E572">
        <v>45957</v>
      </c>
      <c r="F572">
        <v>44890</v>
      </c>
      <c r="G572">
        <v>44480</v>
      </c>
      <c r="H572">
        <v>44300</v>
      </c>
      <c r="I572">
        <v>44556</v>
      </c>
      <c r="J572">
        <v>44823</v>
      </c>
      <c r="L572" s="1" t="str">
        <f t="shared" si="106"/>
        <v>24MAR2024:20:00:00</v>
      </c>
      <c r="M572">
        <v>20</v>
      </c>
      <c r="N572">
        <f t="shared" si="112"/>
        <v>-986.9335940000019</v>
      </c>
      <c r="O572">
        <f t="shared" si="107"/>
        <v>-986.9335940000019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2.1670400128331311</v>
      </c>
      <c r="V572">
        <f t="shared" si="111"/>
        <v>20</v>
      </c>
      <c r="W572">
        <f t="shared" si="114"/>
        <v>-986.9335940000019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25">
      <c r="A573" t="s">
        <v>598</v>
      </c>
      <c r="B573">
        <v>46506.554687999997</v>
      </c>
      <c r="C573">
        <v>45592</v>
      </c>
      <c r="D573">
        <v>46477</v>
      </c>
      <c r="E573">
        <v>46212</v>
      </c>
      <c r="F573">
        <v>45592</v>
      </c>
      <c r="G573">
        <v>45565</v>
      </c>
      <c r="H573">
        <v>45533</v>
      </c>
      <c r="I573">
        <v>45592</v>
      </c>
      <c r="J573">
        <v>45683</v>
      </c>
      <c r="L573" s="1" t="str">
        <f t="shared" si="106"/>
        <v>24MAR2024:21:00:00</v>
      </c>
      <c r="M573">
        <v>21</v>
      </c>
      <c r="N573">
        <f t="shared" si="112"/>
        <v>-914.55468799999653</v>
      </c>
      <c r="O573">
        <f t="shared" si="107"/>
        <v>-914.55468799999653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1.9665070744016595</v>
      </c>
      <c r="V573">
        <f t="shared" si="111"/>
        <v>21</v>
      </c>
      <c r="W573">
        <f t="shared" si="114"/>
        <v>-914.55468799999653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599</v>
      </c>
      <c r="B574">
        <v>45761.488280999998</v>
      </c>
      <c r="C574">
        <v>45041</v>
      </c>
      <c r="D574">
        <v>45383</v>
      </c>
      <c r="E574">
        <v>45129</v>
      </c>
      <c r="F574">
        <v>44897</v>
      </c>
      <c r="G574">
        <v>45025</v>
      </c>
      <c r="H574">
        <v>44999</v>
      </c>
      <c r="I574">
        <v>45041</v>
      </c>
      <c r="J574">
        <v>44996</v>
      </c>
      <c r="L574" s="1" t="str">
        <f t="shared" si="106"/>
        <v>24MAR2024:22:00:00</v>
      </c>
      <c r="M574">
        <v>22</v>
      </c>
      <c r="N574">
        <f t="shared" si="112"/>
        <v>-720.4882809999981</v>
      </c>
      <c r="O574">
        <f t="shared" si="107"/>
        <v>-720.4882809999981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1.5744424144945086</v>
      </c>
      <c r="V574">
        <f t="shared" si="111"/>
        <v>22</v>
      </c>
      <c r="W574">
        <f t="shared" si="114"/>
        <v>-720.4882809999981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600</v>
      </c>
      <c r="B575">
        <v>43667.699219000002</v>
      </c>
      <c r="C575">
        <v>43475</v>
      </c>
      <c r="D575">
        <v>43499</v>
      </c>
      <c r="E575">
        <v>43292</v>
      </c>
      <c r="F575">
        <v>43295</v>
      </c>
      <c r="G575">
        <v>43452</v>
      </c>
      <c r="H575">
        <v>43362</v>
      </c>
      <c r="I575">
        <v>43475</v>
      </c>
      <c r="J575">
        <v>43336</v>
      </c>
      <c r="L575" s="1" t="str">
        <f t="shared" si="106"/>
        <v>24MAR2024:23:00:00</v>
      </c>
      <c r="M575">
        <v>23</v>
      </c>
      <c r="N575">
        <f t="shared" si="112"/>
        <v>-192.6992190000019</v>
      </c>
      <c r="O575">
        <f t="shared" si="107"/>
        <v>-192.6992190000019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0.44128548663300693</v>
      </c>
      <c r="V575">
        <f t="shared" si="111"/>
        <v>23</v>
      </c>
      <c r="W575">
        <f t="shared" si="114"/>
        <v>-192.6992190000019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601</v>
      </c>
      <c r="B576">
        <v>41398.546875</v>
      </c>
      <c r="C576">
        <v>41332</v>
      </c>
      <c r="D576">
        <v>41359</v>
      </c>
      <c r="E576">
        <v>41287</v>
      </c>
      <c r="F576">
        <v>41089</v>
      </c>
      <c r="G576">
        <v>41259</v>
      </c>
      <c r="H576">
        <v>41176</v>
      </c>
      <c r="I576">
        <v>41332</v>
      </c>
      <c r="J576">
        <v>41180</v>
      </c>
      <c r="L576" s="1" t="str">
        <f t="shared" si="106"/>
        <v>25MAR2024:00:00:00</v>
      </c>
      <c r="M576">
        <v>24</v>
      </c>
      <c r="N576">
        <f t="shared" si="112"/>
        <v>-66.546875</v>
      </c>
      <c r="O576">
        <f t="shared" si="107"/>
        <v>-66.546875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0.1607468861188138</v>
      </c>
      <c r="V576">
        <f t="shared" si="111"/>
        <v>24</v>
      </c>
      <c r="W576">
        <f t="shared" si="114"/>
        <v>-66.546875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602</v>
      </c>
      <c r="B577">
        <v>39258.949219000002</v>
      </c>
      <c r="C577">
        <v>39304</v>
      </c>
      <c r="D577">
        <v>39557</v>
      </c>
      <c r="E577">
        <v>39685</v>
      </c>
      <c r="F577">
        <v>39047</v>
      </c>
      <c r="G577">
        <v>39304</v>
      </c>
      <c r="H577">
        <v>39465</v>
      </c>
      <c r="I577">
        <v>39541</v>
      </c>
      <c r="J577">
        <v>39372</v>
      </c>
      <c r="L577" s="1" t="str">
        <f t="shared" si="106"/>
        <v>25MAR2024:01:00:00</v>
      </c>
      <c r="M577">
        <v>1</v>
      </c>
      <c r="N577">
        <f t="shared" si="112"/>
        <v>45.050780999998096</v>
      </c>
      <c r="O577" t="str">
        <f t="shared" si="107"/>
        <v/>
      </c>
      <c r="P577">
        <f t="shared" si="108"/>
        <v>45.050780999998096</v>
      </c>
      <c r="Q577" t="str">
        <f t="shared" si="109"/>
        <v/>
      </c>
      <c r="R577">
        <f t="shared" si="110"/>
        <v>1</v>
      </c>
      <c r="S577">
        <f t="shared" si="113"/>
        <v>0.11475289557213886</v>
      </c>
      <c r="V577">
        <f t="shared" si="111"/>
        <v>1</v>
      </c>
      <c r="W577" t="str">
        <f t="shared" si="114"/>
        <v/>
      </c>
      <c r="X577">
        <f t="shared" si="115"/>
        <v>45.050780999998096</v>
      </c>
      <c r="Y577" t="str">
        <f t="shared" si="116"/>
        <v/>
      </c>
      <c r="Z577">
        <f t="shared" si="117"/>
        <v>1</v>
      </c>
    </row>
    <row r="578" spans="1:26" x14ac:dyDescent="0.25">
      <c r="A578" t="s">
        <v>603</v>
      </c>
      <c r="B578">
        <v>38066.382812999997</v>
      </c>
      <c r="C578">
        <v>37798</v>
      </c>
      <c r="D578">
        <v>38216</v>
      </c>
      <c r="E578">
        <v>38266</v>
      </c>
      <c r="F578">
        <v>37569</v>
      </c>
      <c r="G578">
        <v>37798</v>
      </c>
      <c r="H578">
        <v>37928</v>
      </c>
      <c r="I578">
        <v>38034</v>
      </c>
      <c r="J578">
        <v>37905</v>
      </c>
      <c r="L578" s="1" t="str">
        <f t="shared" si="106"/>
        <v>25MAR2024:02:00:00</v>
      </c>
      <c r="M578">
        <v>2</v>
      </c>
      <c r="N578">
        <f t="shared" si="112"/>
        <v>-268.38281299999653</v>
      </c>
      <c r="O578">
        <f t="shared" si="107"/>
        <v>-268.38281299999653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0.70503891666938601</v>
      </c>
      <c r="V578">
        <f t="shared" si="111"/>
        <v>2</v>
      </c>
      <c r="W578">
        <f t="shared" si="114"/>
        <v>-268.38281299999653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604</v>
      </c>
      <c r="B579">
        <v>37470.082030999998</v>
      </c>
      <c r="C579">
        <v>36946</v>
      </c>
      <c r="D579">
        <v>37662</v>
      </c>
      <c r="E579">
        <v>37666</v>
      </c>
      <c r="F579">
        <v>36690</v>
      </c>
      <c r="G579">
        <v>36946</v>
      </c>
      <c r="H579">
        <v>37092</v>
      </c>
      <c r="I579">
        <v>37199</v>
      </c>
      <c r="J579">
        <v>37109</v>
      </c>
      <c r="L579" s="1" t="str">
        <f t="shared" ref="L579:L642" si="118">A579</f>
        <v>25MAR2024:03:00:00</v>
      </c>
      <c r="M579">
        <v>3</v>
      </c>
      <c r="N579">
        <f t="shared" si="112"/>
        <v>-524.0820309999981</v>
      </c>
      <c r="O579">
        <f t="shared" ref="O579:O642" si="119">IF(N579&lt;0,N579,"")</f>
        <v>-524.0820309999981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1.3986679574557939</v>
      </c>
      <c r="V579">
        <f t="shared" ref="V579:V642" si="123">M579</f>
        <v>3</v>
      </c>
      <c r="W579">
        <f t="shared" si="114"/>
        <v>-524.0820309999981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25">
      <c r="A580" t="s">
        <v>605</v>
      </c>
      <c r="B580">
        <v>37482.75</v>
      </c>
      <c r="C580">
        <v>36699</v>
      </c>
      <c r="D580">
        <v>37554</v>
      </c>
      <c r="E580">
        <v>37538</v>
      </c>
      <c r="F580">
        <v>36452</v>
      </c>
      <c r="G580">
        <v>36699</v>
      </c>
      <c r="H580">
        <v>36827</v>
      </c>
      <c r="I580">
        <v>36926</v>
      </c>
      <c r="J580">
        <v>36882</v>
      </c>
      <c r="L580" s="1" t="str">
        <f t="shared" si="118"/>
        <v>25MAR2024:04:00:00</v>
      </c>
      <c r="M580">
        <v>4</v>
      </c>
      <c r="N580">
        <f t="shared" si="112"/>
        <v>-783.75</v>
      </c>
      <c r="O580">
        <f t="shared" si="119"/>
        <v>-783.75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2.090961842447526</v>
      </c>
      <c r="V580">
        <f t="shared" si="123"/>
        <v>4</v>
      </c>
      <c r="W580">
        <f t="shared" si="114"/>
        <v>-783.75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606</v>
      </c>
      <c r="B581">
        <v>38055.519530999998</v>
      </c>
      <c r="C581">
        <v>37313</v>
      </c>
      <c r="D581">
        <v>38153</v>
      </c>
      <c r="E581">
        <v>38201</v>
      </c>
      <c r="F581">
        <v>37024</v>
      </c>
      <c r="G581">
        <v>37313</v>
      </c>
      <c r="H581">
        <v>37405</v>
      </c>
      <c r="I581">
        <v>37531</v>
      </c>
      <c r="J581">
        <v>37475</v>
      </c>
      <c r="L581" s="1" t="str">
        <f t="shared" si="118"/>
        <v>25MAR2024:05:00:00</v>
      </c>
      <c r="M581">
        <v>5</v>
      </c>
      <c r="N581">
        <f t="shared" si="112"/>
        <v>-742.5195309999981</v>
      </c>
      <c r="O581">
        <f t="shared" si="119"/>
        <v>-742.5195309999981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1.95114805986328</v>
      </c>
      <c r="V581">
        <f t="shared" si="123"/>
        <v>5</v>
      </c>
      <c r="W581">
        <f t="shared" si="114"/>
        <v>-742.5195309999981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25">
      <c r="A582" t="s">
        <v>607</v>
      </c>
      <c r="B582">
        <v>39612</v>
      </c>
      <c r="C582">
        <v>39247</v>
      </c>
      <c r="D582">
        <v>39833</v>
      </c>
      <c r="E582">
        <v>39793</v>
      </c>
      <c r="F582">
        <v>38917</v>
      </c>
      <c r="G582">
        <v>39247</v>
      </c>
      <c r="H582">
        <v>39286</v>
      </c>
      <c r="I582">
        <v>39437</v>
      </c>
      <c r="J582">
        <v>39318</v>
      </c>
      <c r="L582" s="1" t="str">
        <f t="shared" si="118"/>
        <v>25MAR2024:06:00:00</v>
      </c>
      <c r="M582">
        <v>6</v>
      </c>
      <c r="N582">
        <f t="shared" si="112"/>
        <v>-365</v>
      </c>
      <c r="O582">
        <f t="shared" si="119"/>
        <v>-365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0.92143794809653645</v>
      </c>
      <c r="V582">
        <f t="shared" si="123"/>
        <v>6</v>
      </c>
      <c r="W582">
        <f t="shared" si="114"/>
        <v>-365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25">
      <c r="A583" t="s">
        <v>608</v>
      </c>
      <c r="B583">
        <v>42243.039062999997</v>
      </c>
      <c r="C583">
        <v>42574</v>
      </c>
      <c r="D583">
        <v>42514</v>
      </c>
      <c r="E583">
        <v>42434</v>
      </c>
      <c r="F583">
        <v>42164</v>
      </c>
      <c r="G583">
        <v>42574</v>
      </c>
      <c r="H583">
        <v>42521</v>
      </c>
      <c r="I583">
        <v>42693</v>
      </c>
      <c r="J583">
        <v>42444</v>
      </c>
      <c r="L583" s="1" t="str">
        <f t="shared" si="118"/>
        <v>25MAR2024:07:00:00</v>
      </c>
      <c r="M583">
        <v>7</v>
      </c>
      <c r="N583">
        <f t="shared" si="112"/>
        <v>330.96093700000347</v>
      </c>
      <c r="O583" t="str">
        <f t="shared" si="119"/>
        <v/>
      </c>
      <c r="P583">
        <f t="shared" si="120"/>
        <v>330.96093700000347</v>
      </c>
      <c r="Q583" t="str">
        <f t="shared" si="121"/>
        <v/>
      </c>
      <c r="R583">
        <f t="shared" si="122"/>
        <v>1</v>
      </c>
      <c r="S583">
        <f t="shared" si="113"/>
        <v>0.78346857693268301</v>
      </c>
      <c r="V583">
        <f t="shared" si="123"/>
        <v>7</v>
      </c>
      <c r="W583" t="str">
        <f t="shared" si="114"/>
        <v/>
      </c>
      <c r="X583">
        <f t="shared" si="115"/>
        <v>330.96093700000347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609</v>
      </c>
      <c r="B584">
        <v>43982.71875</v>
      </c>
      <c r="C584">
        <v>44782</v>
      </c>
      <c r="D584">
        <v>44020</v>
      </c>
      <c r="E584">
        <v>43930</v>
      </c>
      <c r="F584">
        <v>44292</v>
      </c>
      <c r="G584">
        <v>44782</v>
      </c>
      <c r="H584">
        <v>44754</v>
      </c>
      <c r="I584">
        <v>44957</v>
      </c>
      <c r="J584">
        <v>44495</v>
      </c>
      <c r="L584" s="1" t="str">
        <f t="shared" si="118"/>
        <v>25MAR2024:08:00:00</v>
      </c>
      <c r="M584">
        <v>8</v>
      </c>
      <c r="N584">
        <f t="shared" si="112"/>
        <v>799.28125</v>
      </c>
      <c r="O584" t="str">
        <f t="shared" si="119"/>
        <v/>
      </c>
      <c r="P584">
        <f t="shared" si="120"/>
        <v>799.28125</v>
      </c>
      <c r="Q584" t="str">
        <f t="shared" si="121"/>
        <v/>
      </c>
      <c r="R584">
        <f t="shared" si="122"/>
        <v>1</v>
      </c>
      <c r="S584">
        <f t="shared" si="113"/>
        <v>1.8172620354443187</v>
      </c>
      <c r="V584">
        <f t="shared" si="123"/>
        <v>8</v>
      </c>
      <c r="W584" t="str">
        <f t="shared" si="114"/>
        <v/>
      </c>
      <c r="X584">
        <f t="shared" si="115"/>
        <v>799.28125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610</v>
      </c>
      <c r="B585">
        <v>44561.964844000002</v>
      </c>
      <c r="C585">
        <v>45423</v>
      </c>
      <c r="D585">
        <v>44307</v>
      </c>
      <c r="E585">
        <v>44080</v>
      </c>
      <c r="F585">
        <v>44935</v>
      </c>
      <c r="G585">
        <v>45423</v>
      </c>
      <c r="H585">
        <v>45389</v>
      </c>
      <c r="I585">
        <v>45657</v>
      </c>
      <c r="J585">
        <v>45070</v>
      </c>
      <c r="L585" s="1" t="str">
        <f t="shared" si="118"/>
        <v>25MAR2024:09:00:00</v>
      </c>
      <c r="M585">
        <v>9</v>
      </c>
      <c r="N585">
        <f t="shared" si="112"/>
        <v>861.0351559999981</v>
      </c>
      <c r="O585" t="str">
        <f t="shared" si="119"/>
        <v/>
      </c>
      <c r="P585">
        <f t="shared" si="120"/>
        <v>861.0351559999981</v>
      </c>
      <c r="Q585" t="str">
        <f t="shared" si="121"/>
        <v/>
      </c>
      <c r="R585">
        <f t="shared" si="122"/>
        <v>1</v>
      </c>
      <c r="S585">
        <f t="shared" si="113"/>
        <v>1.9322199077492681</v>
      </c>
      <c r="V585">
        <f t="shared" si="123"/>
        <v>9</v>
      </c>
      <c r="W585" t="str">
        <f t="shared" si="114"/>
        <v/>
      </c>
      <c r="X585">
        <f t="shared" si="115"/>
        <v>861.0351559999981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611</v>
      </c>
      <c r="B586">
        <v>45437.910155999998</v>
      </c>
      <c r="C586">
        <v>46272</v>
      </c>
      <c r="D586">
        <v>45130</v>
      </c>
      <c r="E586">
        <v>44773</v>
      </c>
      <c r="F586">
        <v>45550</v>
      </c>
      <c r="G586">
        <v>46272</v>
      </c>
      <c r="H586">
        <v>46227</v>
      </c>
      <c r="I586">
        <v>46568</v>
      </c>
      <c r="J586">
        <v>45865</v>
      </c>
      <c r="L586" s="1" t="str">
        <f t="shared" si="118"/>
        <v>25MAR2024:10:00:00</v>
      </c>
      <c r="M586">
        <v>10</v>
      </c>
      <c r="N586">
        <f t="shared" si="112"/>
        <v>834.0898440000019</v>
      </c>
      <c r="O586" t="str">
        <f t="shared" si="119"/>
        <v/>
      </c>
      <c r="P586">
        <f t="shared" si="120"/>
        <v>834.0898440000019</v>
      </c>
      <c r="Q586" t="str">
        <f t="shared" si="121"/>
        <v/>
      </c>
      <c r="R586">
        <f t="shared" si="122"/>
        <v>1</v>
      </c>
      <c r="S586">
        <f t="shared" si="113"/>
        <v>1.8356694688121826</v>
      </c>
      <c r="V586">
        <f t="shared" si="123"/>
        <v>10</v>
      </c>
      <c r="W586" t="str">
        <f t="shared" si="114"/>
        <v/>
      </c>
      <c r="X586">
        <f t="shared" si="115"/>
        <v>834.0898440000019</v>
      </c>
      <c r="Y586" t="str">
        <f t="shared" si="116"/>
        <v/>
      </c>
      <c r="Z586">
        <f t="shared" si="117"/>
        <v>1</v>
      </c>
    </row>
    <row r="587" spans="1:26" x14ac:dyDescent="0.25">
      <c r="A587" t="s">
        <v>612</v>
      </c>
      <c r="B587">
        <v>45809.9375</v>
      </c>
      <c r="C587">
        <v>46872</v>
      </c>
      <c r="D587">
        <v>45724</v>
      </c>
      <c r="E587">
        <v>45225</v>
      </c>
      <c r="F587">
        <v>45962</v>
      </c>
      <c r="G587">
        <v>46872</v>
      </c>
      <c r="H587">
        <v>46730</v>
      </c>
      <c r="I587">
        <v>47120</v>
      </c>
      <c r="J587">
        <v>46383</v>
      </c>
      <c r="L587" s="1" t="str">
        <f t="shared" si="118"/>
        <v>25MAR2024:11:00:00</v>
      </c>
      <c r="M587">
        <v>11</v>
      </c>
      <c r="N587">
        <f t="shared" si="112"/>
        <v>1062.0625</v>
      </c>
      <c r="O587" t="str">
        <f t="shared" si="119"/>
        <v/>
      </c>
      <c r="P587">
        <f t="shared" si="120"/>
        <v>1062.0625</v>
      </c>
      <c r="Q587" t="str">
        <f t="shared" si="121"/>
        <v/>
      </c>
      <c r="R587">
        <f t="shared" si="122"/>
        <v>1</v>
      </c>
      <c r="S587">
        <f t="shared" si="113"/>
        <v>2.3184107160154932</v>
      </c>
      <c r="V587">
        <f t="shared" si="123"/>
        <v>11</v>
      </c>
      <c r="W587" t="str">
        <f t="shared" si="114"/>
        <v/>
      </c>
      <c r="X587">
        <f t="shared" si="115"/>
        <v>1062.0625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613</v>
      </c>
      <c r="B588">
        <v>46242.429687999997</v>
      </c>
      <c r="C588">
        <v>47532</v>
      </c>
      <c r="D588">
        <v>46137</v>
      </c>
      <c r="E588">
        <v>45455</v>
      </c>
      <c r="F588">
        <v>46444</v>
      </c>
      <c r="G588">
        <v>47532</v>
      </c>
      <c r="H588">
        <v>47203</v>
      </c>
      <c r="I588">
        <v>47664</v>
      </c>
      <c r="J588">
        <v>46886</v>
      </c>
      <c r="L588" s="1" t="str">
        <f t="shared" si="118"/>
        <v>25MAR2024:12:00:00</v>
      </c>
      <c r="M588">
        <v>12</v>
      </c>
      <c r="N588">
        <f t="shared" si="112"/>
        <v>1289.5703120000035</v>
      </c>
      <c r="O588" t="str">
        <f t="shared" si="119"/>
        <v/>
      </c>
      <c r="P588">
        <f t="shared" si="120"/>
        <v>1289.5703120000035</v>
      </c>
      <c r="Q588" t="str">
        <f t="shared" si="121"/>
        <v/>
      </c>
      <c r="R588">
        <f t="shared" si="122"/>
        <v>1</v>
      </c>
      <c r="S588">
        <f t="shared" si="113"/>
        <v>2.788716597940029</v>
      </c>
      <c r="V588">
        <f t="shared" si="123"/>
        <v>12</v>
      </c>
      <c r="W588" t="str">
        <f t="shared" si="114"/>
        <v/>
      </c>
      <c r="X588">
        <f t="shared" si="115"/>
        <v>1289.5703120000035</v>
      </c>
      <c r="Y588" t="str">
        <f t="shared" si="116"/>
        <v/>
      </c>
      <c r="Z588">
        <f t="shared" si="117"/>
        <v>1</v>
      </c>
    </row>
    <row r="589" spans="1:26" x14ac:dyDescent="0.25">
      <c r="A589" t="s">
        <v>614</v>
      </c>
      <c r="B589">
        <v>46740.625</v>
      </c>
      <c r="C589">
        <v>48024</v>
      </c>
      <c r="D589">
        <v>46564</v>
      </c>
      <c r="E589">
        <v>45821</v>
      </c>
      <c r="F589">
        <v>46879</v>
      </c>
      <c r="G589">
        <v>48024</v>
      </c>
      <c r="H589">
        <v>47523</v>
      </c>
      <c r="I589">
        <v>48018</v>
      </c>
      <c r="J589">
        <v>47284</v>
      </c>
      <c r="L589" s="1" t="str">
        <f t="shared" si="118"/>
        <v>25MAR2024:13:00:00</v>
      </c>
      <c r="M589">
        <v>13</v>
      </c>
      <c r="N589">
        <f t="shared" si="112"/>
        <v>1283.375</v>
      </c>
      <c r="O589" t="str">
        <f t="shared" si="119"/>
        <v/>
      </c>
      <c r="P589">
        <f t="shared" si="120"/>
        <v>1283.375</v>
      </c>
      <c r="Q589" t="str">
        <f t="shared" si="121"/>
        <v/>
      </c>
      <c r="R589">
        <f t="shared" si="122"/>
        <v>1</v>
      </c>
      <c r="S589">
        <f t="shared" si="113"/>
        <v>2.7457377816407034</v>
      </c>
      <c r="V589">
        <f t="shared" si="123"/>
        <v>13</v>
      </c>
      <c r="W589" t="str">
        <f t="shared" si="114"/>
        <v/>
      </c>
      <c r="X589">
        <f t="shared" si="115"/>
        <v>1283.375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615</v>
      </c>
      <c r="B590">
        <v>46922.546875</v>
      </c>
      <c r="C590">
        <v>48518</v>
      </c>
      <c r="D590">
        <v>47081</v>
      </c>
      <c r="E590">
        <v>46303</v>
      </c>
      <c r="F590">
        <v>47274</v>
      </c>
      <c r="G590">
        <v>48518</v>
      </c>
      <c r="H590">
        <v>47884</v>
      </c>
      <c r="I590">
        <v>48420</v>
      </c>
      <c r="J590">
        <v>47706</v>
      </c>
      <c r="L590" s="1" t="str">
        <f t="shared" si="118"/>
        <v>25MAR2024:14:00:00</v>
      </c>
      <c r="M590">
        <v>14</v>
      </c>
      <c r="N590">
        <f t="shared" si="112"/>
        <v>1595.453125</v>
      </c>
      <c r="O590" t="str">
        <f t="shared" si="119"/>
        <v/>
      </c>
      <c r="P590">
        <f t="shared" si="120"/>
        <v>1595.453125</v>
      </c>
      <c r="Q590" t="str">
        <f t="shared" si="121"/>
        <v/>
      </c>
      <c r="R590">
        <f t="shared" si="122"/>
        <v>1</v>
      </c>
      <c r="S590">
        <f t="shared" si="113"/>
        <v>3.4001844129438039</v>
      </c>
      <c r="V590">
        <f t="shared" si="123"/>
        <v>14</v>
      </c>
      <c r="W590" t="str">
        <f t="shared" si="114"/>
        <v/>
      </c>
      <c r="X590">
        <f t="shared" si="115"/>
        <v>1595.453125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616</v>
      </c>
      <c r="B591">
        <v>47149.796875</v>
      </c>
      <c r="C591">
        <v>48743</v>
      </c>
      <c r="D591">
        <v>47286</v>
      </c>
      <c r="E591">
        <v>46562</v>
      </c>
      <c r="F591">
        <v>47362</v>
      </c>
      <c r="G591">
        <v>48743</v>
      </c>
      <c r="H591">
        <v>47899</v>
      </c>
      <c r="I591">
        <v>48515</v>
      </c>
      <c r="J591">
        <v>47811</v>
      </c>
      <c r="L591" s="1" t="str">
        <f t="shared" si="118"/>
        <v>25MAR2024:15:00:00</v>
      </c>
      <c r="M591">
        <v>15</v>
      </c>
      <c r="N591">
        <f t="shared" si="112"/>
        <v>1593.203125</v>
      </c>
      <c r="O591" t="str">
        <f t="shared" si="119"/>
        <v/>
      </c>
      <c r="P591">
        <f t="shared" si="120"/>
        <v>1593.203125</v>
      </c>
      <c r="Q591" t="str">
        <f t="shared" si="121"/>
        <v/>
      </c>
      <c r="R591">
        <f t="shared" si="122"/>
        <v>1</v>
      </c>
      <c r="S591">
        <f t="shared" si="113"/>
        <v>3.3790243661574628</v>
      </c>
      <c r="V591">
        <f t="shared" si="123"/>
        <v>15</v>
      </c>
      <c r="W591" t="str">
        <f t="shared" si="114"/>
        <v/>
      </c>
      <c r="X591">
        <f t="shared" si="115"/>
        <v>1593.203125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617</v>
      </c>
      <c r="B592">
        <v>47251.789062999997</v>
      </c>
      <c r="C592">
        <v>48869</v>
      </c>
      <c r="D592">
        <v>47774</v>
      </c>
      <c r="E592">
        <v>46992</v>
      </c>
      <c r="F592">
        <v>47278</v>
      </c>
      <c r="G592">
        <v>48869</v>
      </c>
      <c r="H592">
        <v>47748</v>
      </c>
      <c r="I592">
        <v>48561</v>
      </c>
      <c r="J592">
        <v>47875</v>
      </c>
      <c r="L592" s="1" t="str">
        <f t="shared" si="118"/>
        <v>25MAR2024:16:00:00</v>
      </c>
      <c r="M592">
        <v>16</v>
      </c>
      <c r="N592">
        <f t="shared" si="112"/>
        <v>1617.2109370000035</v>
      </c>
      <c r="O592" t="str">
        <f t="shared" si="119"/>
        <v/>
      </c>
      <c r="P592">
        <f t="shared" si="120"/>
        <v>1617.2109370000035</v>
      </c>
      <c r="Q592" t="str">
        <f t="shared" si="121"/>
        <v/>
      </c>
      <c r="R592">
        <f t="shared" si="122"/>
        <v>1</v>
      </c>
      <c r="S592">
        <f t="shared" si="113"/>
        <v>3.4225390595132894</v>
      </c>
      <c r="V592">
        <f t="shared" si="123"/>
        <v>16</v>
      </c>
      <c r="W592" t="str">
        <f t="shared" si="114"/>
        <v/>
      </c>
      <c r="X592">
        <f t="shared" si="115"/>
        <v>1617.2109370000035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618</v>
      </c>
      <c r="B593">
        <v>47900.863280999998</v>
      </c>
      <c r="C593">
        <v>49097</v>
      </c>
      <c r="D593">
        <v>48153</v>
      </c>
      <c r="E593">
        <v>47465</v>
      </c>
      <c r="F593">
        <v>47461</v>
      </c>
      <c r="G593">
        <v>49097</v>
      </c>
      <c r="H593">
        <v>47837</v>
      </c>
      <c r="I593">
        <v>48793</v>
      </c>
      <c r="J593">
        <v>48079</v>
      </c>
      <c r="L593" s="1" t="str">
        <f t="shared" si="118"/>
        <v>25MAR2024:17:00:00</v>
      </c>
      <c r="M593">
        <v>17</v>
      </c>
      <c r="N593">
        <f t="shared" si="112"/>
        <v>1196.1367190000019</v>
      </c>
      <c r="O593" t="str">
        <f t="shared" si="119"/>
        <v/>
      </c>
      <c r="P593">
        <f t="shared" si="120"/>
        <v>1196.1367190000019</v>
      </c>
      <c r="Q593" t="str">
        <f t="shared" si="121"/>
        <v/>
      </c>
      <c r="R593">
        <f t="shared" si="122"/>
        <v>1</v>
      </c>
      <c r="S593">
        <f t="shared" si="113"/>
        <v>2.497108897564384</v>
      </c>
      <c r="V593">
        <f t="shared" si="123"/>
        <v>17</v>
      </c>
      <c r="W593" t="str">
        <f t="shared" si="114"/>
        <v/>
      </c>
      <c r="X593">
        <f t="shared" si="115"/>
        <v>1196.1367190000019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619</v>
      </c>
      <c r="B594">
        <v>48110.097655999998</v>
      </c>
      <c r="C594">
        <v>48876</v>
      </c>
      <c r="D594">
        <v>48350</v>
      </c>
      <c r="E594">
        <v>47716</v>
      </c>
      <c r="F594">
        <v>47348</v>
      </c>
      <c r="G594">
        <v>48876</v>
      </c>
      <c r="H594">
        <v>47582</v>
      </c>
      <c r="I594">
        <v>48606</v>
      </c>
      <c r="J594">
        <v>47984</v>
      </c>
      <c r="L594" s="1" t="str">
        <f t="shared" si="118"/>
        <v>25MAR2024:18:00:00</v>
      </c>
      <c r="M594">
        <v>18</v>
      </c>
      <c r="N594">
        <f t="shared" si="112"/>
        <v>765.9023440000019</v>
      </c>
      <c r="O594" t="str">
        <f t="shared" si="119"/>
        <v/>
      </c>
      <c r="P594">
        <f t="shared" si="120"/>
        <v>765.9023440000019</v>
      </c>
      <c r="Q594" t="str">
        <f t="shared" si="121"/>
        <v/>
      </c>
      <c r="R594">
        <f t="shared" si="122"/>
        <v>1</v>
      </c>
      <c r="S594">
        <f t="shared" si="113"/>
        <v>1.5919783607100686</v>
      </c>
      <c r="V594">
        <f t="shared" si="123"/>
        <v>18</v>
      </c>
      <c r="W594" t="str">
        <f t="shared" si="114"/>
        <v/>
      </c>
      <c r="X594">
        <f t="shared" si="115"/>
        <v>765.9023440000019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620</v>
      </c>
      <c r="B595">
        <v>48260.804687999997</v>
      </c>
      <c r="C595">
        <v>48217</v>
      </c>
      <c r="D595">
        <v>48089</v>
      </c>
      <c r="E595">
        <v>47399</v>
      </c>
      <c r="F595">
        <v>46821</v>
      </c>
      <c r="G595">
        <v>48217</v>
      </c>
      <c r="H595">
        <v>47010</v>
      </c>
      <c r="I595">
        <v>48004</v>
      </c>
      <c r="J595">
        <v>47487</v>
      </c>
      <c r="L595" s="1" t="str">
        <f t="shared" si="118"/>
        <v>25MAR2024:19:00:00</v>
      </c>
      <c r="M595">
        <v>19</v>
      </c>
      <c r="N595">
        <f t="shared" si="112"/>
        <v>-43.804687999996531</v>
      </c>
      <c r="O595">
        <f t="shared" si="119"/>
        <v>-43.804687999996531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9.0766592648399258E-2</v>
      </c>
      <c r="V595">
        <f t="shared" si="123"/>
        <v>19</v>
      </c>
      <c r="W595">
        <f t="shared" si="114"/>
        <v>-43.804687999996531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25">
      <c r="A596" t="s">
        <v>621</v>
      </c>
      <c r="B596">
        <v>47590.242187999997</v>
      </c>
      <c r="C596">
        <v>47534</v>
      </c>
      <c r="D596">
        <v>47898</v>
      </c>
      <c r="E596">
        <v>47283</v>
      </c>
      <c r="F596">
        <v>46322</v>
      </c>
      <c r="G596">
        <v>47534</v>
      </c>
      <c r="H596">
        <v>46552</v>
      </c>
      <c r="I596">
        <v>47326</v>
      </c>
      <c r="J596">
        <v>47005</v>
      </c>
      <c r="L596" s="1" t="str">
        <f t="shared" si="118"/>
        <v>25MAR2024:20:00:00</v>
      </c>
      <c r="M596">
        <v>20</v>
      </c>
      <c r="N596">
        <f t="shared" si="112"/>
        <v>-56.242187999996531</v>
      </c>
      <c r="O596">
        <f t="shared" si="119"/>
        <v>-56.242187999996531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0.11818008359322481</v>
      </c>
      <c r="V596">
        <f t="shared" si="123"/>
        <v>20</v>
      </c>
      <c r="W596">
        <f t="shared" si="114"/>
        <v>-56.242187999996531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25">
      <c r="A597" t="s">
        <v>622</v>
      </c>
      <c r="B597">
        <v>47586.3125</v>
      </c>
      <c r="C597">
        <v>47843</v>
      </c>
      <c r="D597">
        <v>47834</v>
      </c>
      <c r="E597">
        <v>47428</v>
      </c>
      <c r="F597">
        <v>46795</v>
      </c>
      <c r="G597">
        <v>47843</v>
      </c>
      <c r="H597">
        <v>47025</v>
      </c>
      <c r="I597">
        <v>47707</v>
      </c>
      <c r="J597">
        <v>47312</v>
      </c>
      <c r="L597" s="1" t="str">
        <f t="shared" si="118"/>
        <v>25MAR2024:21:00:00</v>
      </c>
      <c r="M597">
        <v>21</v>
      </c>
      <c r="N597">
        <f t="shared" si="112"/>
        <v>256.6875</v>
      </c>
      <c r="O597" t="str">
        <f t="shared" si="119"/>
        <v/>
      </c>
      <c r="P597">
        <f t="shared" si="120"/>
        <v>256.6875</v>
      </c>
      <c r="Q597" t="str">
        <f t="shared" si="121"/>
        <v/>
      </c>
      <c r="R597">
        <f t="shared" si="122"/>
        <v>1</v>
      </c>
      <c r="S597">
        <f t="shared" si="113"/>
        <v>0.53941456379920172</v>
      </c>
      <c r="V597">
        <f t="shared" si="123"/>
        <v>21</v>
      </c>
      <c r="W597" t="str">
        <f t="shared" si="114"/>
        <v/>
      </c>
      <c r="X597">
        <f t="shared" si="115"/>
        <v>256.6875</v>
      </c>
      <c r="Y597" t="str">
        <f t="shared" si="116"/>
        <v/>
      </c>
      <c r="Z597">
        <f t="shared" si="117"/>
        <v>1</v>
      </c>
    </row>
    <row r="598" spans="1:26" x14ac:dyDescent="0.25">
      <c r="A598" t="s">
        <v>623</v>
      </c>
      <c r="B598">
        <v>46251.445312999997</v>
      </c>
      <c r="C598">
        <v>46418</v>
      </c>
      <c r="D598">
        <v>46387</v>
      </c>
      <c r="E598">
        <v>46174</v>
      </c>
      <c r="F598">
        <v>45670</v>
      </c>
      <c r="G598">
        <v>46418</v>
      </c>
      <c r="H598">
        <v>45743</v>
      </c>
      <c r="I598">
        <v>46326</v>
      </c>
      <c r="J598">
        <v>46008</v>
      </c>
      <c r="L598" s="1" t="str">
        <f t="shared" si="118"/>
        <v>25MAR2024:22:00:00</v>
      </c>
      <c r="M598">
        <v>22</v>
      </c>
      <c r="N598">
        <f t="shared" si="112"/>
        <v>166.55468700000347</v>
      </c>
      <c r="O598" t="str">
        <f t="shared" si="119"/>
        <v/>
      </c>
      <c r="P598">
        <f t="shared" si="120"/>
        <v>166.55468700000347</v>
      </c>
      <c r="Q598" t="str">
        <f t="shared" si="121"/>
        <v/>
      </c>
      <c r="R598">
        <f t="shared" si="122"/>
        <v>1</v>
      </c>
      <c r="S598">
        <f t="shared" si="113"/>
        <v>0.36010698881487618</v>
      </c>
      <c r="V598">
        <f t="shared" si="123"/>
        <v>22</v>
      </c>
      <c r="W598" t="str">
        <f t="shared" si="114"/>
        <v/>
      </c>
      <c r="X598">
        <f t="shared" si="115"/>
        <v>166.55468700000347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624</v>
      </c>
      <c r="B599">
        <v>43935.042969000002</v>
      </c>
      <c r="C599">
        <v>43873</v>
      </c>
      <c r="D599">
        <v>43908</v>
      </c>
      <c r="E599">
        <v>43659</v>
      </c>
      <c r="F599">
        <v>43287</v>
      </c>
      <c r="G599">
        <v>43873</v>
      </c>
      <c r="H599">
        <v>43508</v>
      </c>
      <c r="I599">
        <v>43875</v>
      </c>
      <c r="J599">
        <v>43611</v>
      </c>
      <c r="L599" s="1" t="str">
        <f t="shared" si="118"/>
        <v>25MAR2024:23:00:00</v>
      </c>
      <c r="M599">
        <v>23</v>
      </c>
      <c r="N599">
        <f t="shared" si="112"/>
        <v>-62.042969000001904</v>
      </c>
      <c r="O599">
        <f t="shared" si="119"/>
        <v>-62.042969000001904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0.1412152232189203</v>
      </c>
      <c r="V599">
        <f t="shared" si="123"/>
        <v>23</v>
      </c>
      <c r="W599">
        <f t="shared" si="114"/>
        <v>-62.042969000001904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25">
      <c r="A600" t="s">
        <v>625</v>
      </c>
      <c r="B600">
        <v>41416.726562999997</v>
      </c>
      <c r="C600">
        <v>41049</v>
      </c>
      <c r="D600">
        <v>41615</v>
      </c>
      <c r="E600">
        <v>41339</v>
      </c>
      <c r="F600">
        <v>40393</v>
      </c>
      <c r="G600">
        <v>41049</v>
      </c>
      <c r="H600">
        <v>40809</v>
      </c>
      <c r="I600">
        <v>41026</v>
      </c>
      <c r="J600">
        <v>40925</v>
      </c>
      <c r="L600" s="1" t="str">
        <f t="shared" si="118"/>
        <v>26MAR2024:00:00:00</v>
      </c>
      <c r="M600">
        <v>24</v>
      </c>
      <c r="N600">
        <f t="shared" si="112"/>
        <v>-367.72656299999653</v>
      </c>
      <c r="O600">
        <f t="shared" si="119"/>
        <v>-367.72656299999653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0.88786969303486285</v>
      </c>
      <c r="V600">
        <f t="shared" si="123"/>
        <v>24</v>
      </c>
      <c r="W600">
        <f t="shared" si="114"/>
        <v>-367.72656299999653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25">
      <c r="A601" t="s">
        <v>626</v>
      </c>
      <c r="B601">
        <v>39450.019530999998</v>
      </c>
      <c r="C601">
        <v>39415</v>
      </c>
      <c r="D601">
        <v>40081</v>
      </c>
      <c r="E601">
        <v>39780</v>
      </c>
      <c r="F601">
        <v>38626</v>
      </c>
      <c r="G601">
        <v>39263</v>
      </c>
      <c r="H601">
        <v>39343</v>
      </c>
      <c r="I601">
        <v>39415</v>
      </c>
      <c r="J601">
        <v>39262</v>
      </c>
      <c r="L601" s="1" t="str">
        <f t="shared" si="118"/>
        <v>26MAR2024:01:00:00</v>
      </c>
      <c r="M601">
        <v>1</v>
      </c>
      <c r="N601">
        <f t="shared" si="112"/>
        <v>-35.019530999998096</v>
      </c>
      <c r="O601">
        <f t="shared" si="119"/>
        <v>-35.019530999998096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8.876936289595394E-2</v>
      </c>
      <c r="V601">
        <f t="shared" si="123"/>
        <v>1</v>
      </c>
      <c r="W601">
        <f t="shared" si="114"/>
        <v>-35.019530999998096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25">
      <c r="A602" t="s">
        <v>627</v>
      </c>
      <c r="B602">
        <v>38131.109375</v>
      </c>
      <c r="C602">
        <v>38294</v>
      </c>
      <c r="D602">
        <v>38960</v>
      </c>
      <c r="E602">
        <v>38711</v>
      </c>
      <c r="F602">
        <v>37521</v>
      </c>
      <c r="G602">
        <v>38209</v>
      </c>
      <c r="H602">
        <v>38177</v>
      </c>
      <c r="I602">
        <v>38294</v>
      </c>
      <c r="J602">
        <v>38148</v>
      </c>
      <c r="L602" s="1" t="str">
        <f t="shared" si="118"/>
        <v>26MAR2024:02:00:00</v>
      </c>
      <c r="M602">
        <v>2</v>
      </c>
      <c r="N602">
        <f t="shared" si="112"/>
        <v>162.890625</v>
      </c>
      <c r="O602" t="str">
        <f t="shared" si="119"/>
        <v/>
      </c>
      <c r="P602">
        <f t="shared" si="120"/>
        <v>162.890625</v>
      </c>
      <c r="Q602" t="str">
        <f t="shared" si="121"/>
        <v/>
      </c>
      <c r="R602">
        <f t="shared" si="122"/>
        <v>1</v>
      </c>
      <c r="S602">
        <f t="shared" si="113"/>
        <v>0.42718564361202771</v>
      </c>
      <c r="V602">
        <f t="shared" si="123"/>
        <v>2</v>
      </c>
      <c r="W602" t="str">
        <f t="shared" si="114"/>
        <v/>
      </c>
      <c r="X602">
        <f t="shared" si="115"/>
        <v>162.890625</v>
      </c>
      <c r="Y602" t="str">
        <f t="shared" si="116"/>
        <v/>
      </c>
      <c r="Z602">
        <f t="shared" si="117"/>
        <v>1</v>
      </c>
    </row>
    <row r="603" spans="1:26" x14ac:dyDescent="0.25">
      <c r="A603" t="s">
        <v>628</v>
      </c>
      <c r="B603">
        <v>37541.957030999998</v>
      </c>
      <c r="C603">
        <v>37603</v>
      </c>
      <c r="D603">
        <v>38453</v>
      </c>
      <c r="E603">
        <v>38416</v>
      </c>
      <c r="F603">
        <v>36960</v>
      </c>
      <c r="G603">
        <v>37615</v>
      </c>
      <c r="H603">
        <v>37495</v>
      </c>
      <c r="I603">
        <v>37603</v>
      </c>
      <c r="J603">
        <v>37547</v>
      </c>
      <c r="L603" s="1" t="str">
        <f t="shared" si="118"/>
        <v>26MAR2024:03:00:00</v>
      </c>
      <c r="M603">
        <v>3</v>
      </c>
      <c r="N603">
        <f t="shared" si="112"/>
        <v>61.042969000001904</v>
      </c>
      <c r="O603" t="str">
        <f t="shared" si="119"/>
        <v/>
      </c>
      <c r="P603">
        <f t="shared" si="120"/>
        <v>61.042969000001904</v>
      </c>
      <c r="Q603" t="str">
        <f t="shared" si="121"/>
        <v/>
      </c>
      <c r="R603">
        <f t="shared" si="122"/>
        <v>1</v>
      </c>
      <c r="S603">
        <f t="shared" si="113"/>
        <v>0.16259932573466032</v>
      </c>
      <c r="V603">
        <f t="shared" si="123"/>
        <v>3</v>
      </c>
      <c r="W603" t="str">
        <f t="shared" si="114"/>
        <v/>
      </c>
      <c r="X603">
        <f t="shared" si="115"/>
        <v>61.042969000001904</v>
      </c>
      <c r="Y603" t="str">
        <f t="shared" si="116"/>
        <v/>
      </c>
      <c r="Z603">
        <f t="shared" si="117"/>
        <v>1</v>
      </c>
    </row>
    <row r="604" spans="1:26" x14ac:dyDescent="0.25">
      <c r="A604" t="s">
        <v>629</v>
      </c>
      <c r="B604">
        <v>37440.722655999998</v>
      </c>
      <c r="C604">
        <v>37568</v>
      </c>
      <c r="D604">
        <v>38353</v>
      </c>
      <c r="E604">
        <v>38579</v>
      </c>
      <c r="F604">
        <v>37022</v>
      </c>
      <c r="G604">
        <v>37616</v>
      </c>
      <c r="H604">
        <v>37540</v>
      </c>
      <c r="I604">
        <v>37568</v>
      </c>
      <c r="J604">
        <v>37564</v>
      </c>
      <c r="L604" s="1" t="str">
        <f t="shared" si="118"/>
        <v>26MAR2024:04:00:00</v>
      </c>
      <c r="M604">
        <v>4</v>
      </c>
      <c r="N604">
        <f t="shared" si="112"/>
        <v>127.2773440000019</v>
      </c>
      <c r="O604" t="str">
        <f t="shared" si="119"/>
        <v/>
      </c>
      <c r="P604">
        <f t="shared" si="120"/>
        <v>127.2773440000019</v>
      </c>
      <c r="Q604" t="str">
        <f t="shared" si="121"/>
        <v/>
      </c>
      <c r="R604">
        <f t="shared" si="122"/>
        <v>1</v>
      </c>
      <c r="S604">
        <f t="shared" si="113"/>
        <v>0.33994360944741353</v>
      </c>
      <c r="V604">
        <f t="shared" si="123"/>
        <v>4</v>
      </c>
      <c r="W604" t="str">
        <f t="shared" si="114"/>
        <v/>
      </c>
      <c r="X604">
        <f t="shared" si="115"/>
        <v>127.2773440000019</v>
      </c>
      <c r="Y604" t="str">
        <f t="shared" si="116"/>
        <v/>
      </c>
      <c r="Z604">
        <f t="shared" si="117"/>
        <v>1</v>
      </c>
    </row>
    <row r="605" spans="1:26" x14ac:dyDescent="0.25">
      <c r="A605" t="s">
        <v>630</v>
      </c>
      <c r="B605">
        <v>38109.78125</v>
      </c>
      <c r="C605">
        <v>38390</v>
      </c>
      <c r="D605">
        <v>38960</v>
      </c>
      <c r="E605">
        <v>39312</v>
      </c>
      <c r="F605">
        <v>37866</v>
      </c>
      <c r="G605">
        <v>38435</v>
      </c>
      <c r="H605">
        <v>38547</v>
      </c>
      <c r="I605">
        <v>38390</v>
      </c>
      <c r="J605">
        <v>38406</v>
      </c>
      <c r="L605" s="1" t="str">
        <f t="shared" si="118"/>
        <v>26MAR2024:05:00:00</v>
      </c>
      <c r="M605">
        <v>5</v>
      </c>
      <c r="N605">
        <f t="shared" si="112"/>
        <v>280.21875</v>
      </c>
      <c r="O605" t="str">
        <f t="shared" si="119"/>
        <v/>
      </c>
      <c r="P605">
        <f t="shared" si="120"/>
        <v>280.21875</v>
      </c>
      <c r="Q605" t="str">
        <f t="shared" si="121"/>
        <v/>
      </c>
      <c r="R605">
        <f t="shared" si="122"/>
        <v>1</v>
      </c>
      <c r="S605">
        <f t="shared" si="113"/>
        <v>0.73529351470628024</v>
      </c>
      <c r="V605">
        <f t="shared" si="123"/>
        <v>5</v>
      </c>
      <c r="W605" t="str">
        <f t="shared" si="114"/>
        <v/>
      </c>
      <c r="X605">
        <f t="shared" si="115"/>
        <v>280.21875</v>
      </c>
      <c r="Y605" t="str">
        <f t="shared" si="116"/>
        <v/>
      </c>
      <c r="Z605">
        <f t="shared" si="117"/>
        <v>1</v>
      </c>
    </row>
    <row r="606" spans="1:26" x14ac:dyDescent="0.25">
      <c r="A606" t="s">
        <v>631</v>
      </c>
      <c r="B606">
        <v>40049.675780999998</v>
      </c>
      <c r="C606">
        <v>40561</v>
      </c>
      <c r="D606">
        <v>40949</v>
      </c>
      <c r="E606">
        <v>41465</v>
      </c>
      <c r="F606">
        <v>40076</v>
      </c>
      <c r="G606">
        <v>40546</v>
      </c>
      <c r="H606">
        <v>41062</v>
      </c>
      <c r="I606">
        <v>40561</v>
      </c>
      <c r="J606">
        <v>40622</v>
      </c>
      <c r="L606" s="1" t="str">
        <f t="shared" si="118"/>
        <v>26MAR2024:06:00:00</v>
      </c>
      <c r="M606">
        <v>6</v>
      </c>
      <c r="N606">
        <f t="shared" si="112"/>
        <v>511.3242190000019</v>
      </c>
      <c r="O606" t="str">
        <f t="shared" si="119"/>
        <v/>
      </c>
      <c r="P606">
        <f t="shared" si="120"/>
        <v>511.3242190000019</v>
      </c>
      <c r="Q606" t="str">
        <f t="shared" si="121"/>
        <v/>
      </c>
      <c r="R606">
        <f t="shared" si="122"/>
        <v>1</v>
      </c>
      <c r="S606">
        <f t="shared" si="113"/>
        <v>1.2767249897253343</v>
      </c>
      <c r="V606">
        <f t="shared" si="123"/>
        <v>6</v>
      </c>
      <c r="W606" t="str">
        <f t="shared" si="114"/>
        <v/>
      </c>
      <c r="X606">
        <f t="shared" si="115"/>
        <v>511.3242190000019</v>
      </c>
      <c r="Y606" t="str">
        <f t="shared" si="116"/>
        <v/>
      </c>
      <c r="Z606">
        <f t="shared" si="117"/>
        <v>1</v>
      </c>
    </row>
    <row r="607" spans="1:26" x14ac:dyDescent="0.25">
      <c r="A607" t="s">
        <v>632</v>
      </c>
      <c r="B607">
        <v>43763.34375</v>
      </c>
      <c r="C607">
        <v>44019</v>
      </c>
      <c r="D607">
        <v>44170</v>
      </c>
      <c r="E607">
        <v>44637</v>
      </c>
      <c r="F607">
        <v>43613</v>
      </c>
      <c r="G607">
        <v>43919</v>
      </c>
      <c r="H607">
        <v>45034</v>
      </c>
      <c r="I607">
        <v>44019</v>
      </c>
      <c r="J607">
        <v>44151</v>
      </c>
      <c r="L607" s="1" t="str">
        <f t="shared" si="118"/>
        <v>26MAR2024:07:00:00</v>
      </c>
      <c r="M607">
        <v>7</v>
      </c>
      <c r="N607">
        <f t="shared" si="112"/>
        <v>255.65625</v>
      </c>
      <c r="O607" t="str">
        <f t="shared" si="119"/>
        <v/>
      </c>
      <c r="P607">
        <f t="shared" si="120"/>
        <v>255.65625</v>
      </c>
      <c r="Q607" t="str">
        <f t="shared" si="121"/>
        <v/>
      </c>
      <c r="R607">
        <f t="shared" si="122"/>
        <v>1</v>
      </c>
      <c r="S607">
        <f t="shared" si="113"/>
        <v>0.58417896827181992</v>
      </c>
      <c r="V607">
        <f t="shared" si="123"/>
        <v>7</v>
      </c>
      <c r="W607" t="str">
        <f t="shared" si="114"/>
        <v/>
      </c>
      <c r="X607">
        <f t="shared" si="115"/>
        <v>255.65625</v>
      </c>
      <c r="Y607" t="str">
        <f t="shared" si="116"/>
        <v/>
      </c>
      <c r="Z607">
        <f t="shared" si="117"/>
        <v>1</v>
      </c>
    </row>
    <row r="608" spans="1:26" x14ac:dyDescent="0.25">
      <c r="A608" t="s">
        <v>633</v>
      </c>
      <c r="B608">
        <v>45735.308594000002</v>
      </c>
      <c r="C608">
        <v>46164</v>
      </c>
      <c r="D608">
        <v>46125</v>
      </c>
      <c r="E608">
        <v>46998</v>
      </c>
      <c r="F608">
        <v>45720</v>
      </c>
      <c r="G608">
        <v>45853</v>
      </c>
      <c r="H608">
        <v>47468</v>
      </c>
      <c r="I608">
        <v>46164</v>
      </c>
      <c r="J608">
        <v>46295</v>
      </c>
      <c r="L608" s="1" t="str">
        <f t="shared" si="118"/>
        <v>26MAR2024:08:00:00</v>
      </c>
      <c r="M608">
        <v>8</v>
      </c>
      <c r="N608">
        <f t="shared" si="112"/>
        <v>428.6914059999981</v>
      </c>
      <c r="O608" t="str">
        <f t="shared" si="119"/>
        <v/>
      </c>
      <c r="P608">
        <f t="shared" si="120"/>
        <v>428.6914059999981</v>
      </c>
      <c r="Q608" t="str">
        <f t="shared" si="121"/>
        <v/>
      </c>
      <c r="R608">
        <f t="shared" si="122"/>
        <v>1</v>
      </c>
      <c r="S608">
        <f t="shared" si="113"/>
        <v>0.93733139488696471</v>
      </c>
      <c r="V608">
        <f t="shared" si="123"/>
        <v>8</v>
      </c>
      <c r="W608" t="str">
        <f t="shared" si="114"/>
        <v/>
      </c>
      <c r="X608">
        <f t="shared" si="115"/>
        <v>428.6914059999981</v>
      </c>
      <c r="Y608" t="str">
        <f t="shared" si="116"/>
        <v/>
      </c>
      <c r="Z608">
        <f t="shared" si="117"/>
        <v>1</v>
      </c>
    </row>
    <row r="609" spans="1:26" x14ac:dyDescent="0.25">
      <c r="A609" t="s">
        <v>634</v>
      </c>
      <c r="B609">
        <v>46148.109375</v>
      </c>
      <c r="C609">
        <v>46273</v>
      </c>
      <c r="D609">
        <v>46608</v>
      </c>
      <c r="E609">
        <v>47656</v>
      </c>
      <c r="F609">
        <v>45736</v>
      </c>
      <c r="G609">
        <v>46006</v>
      </c>
      <c r="H609">
        <v>47429</v>
      </c>
      <c r="I609">
        <v>46273</v>
      </c>
      <c r="J609">
        <v>46450</v>
      </c>
      <c r="L609" s="1" t="str">
        <f t="shared" si="118"/>
        <v>26MAR2024:09:00:00</v>
      </c>
      <c r="M609">
        <v>9</v>
      </c>
      <c r="N609">
        <f t="shared" si="112"/>
        <v>124.890625</v>
      </c>
      <c r="O609" t="str">
        <f t="shared" si="119"/>
        <v/>
      </c>
      <c r="P609">
        <f t="shared" si="120"/>
        <v>124.890625</v>
      </c>
      <c r="Q609" t="str">
        <f t="shared" si="121"/>
        <v/>
      </c>
      <c r="R609">
        <f t="shared" si="122"/>
        <v>1</v>
      </c>
      <c r="S609">
        <f t="shared" si="113"/>
        <v>0.2706299926290317</v>
      </c>
      <c r="V609">
        <f t="shared" si="123"/>
        <v>9</v>
      </c>
      <c r="W609" t="str">
        <f t="shared" si="114"/>
        <v/>
      </c>
      <c r="X609">
        <f t="shared" si="115"/>
        <v>124.890625</v>
      </c>
      <c r="Y609" t="str">
        <f t="shared" si="116"/>
        <v/>
      </c>
      <c r="Z609">
        <f t="shared" si="117"/>
        <v>1</v>
      </c>
    </row>
    <row r="610" spans="1:26" x14ac:dyDescent="0.25">
      <c r="A610" t="s">
        <v>635</v>
      </c>
      <c r="B610">
        <v>46126.628905999998</v>
      </c>
      <c r="C610">
        <v>46138</v>
      </c>
      <c r="D610">
        <v>47029</v>
      </c>
      <c r="E610">
        <v>47784</v>
      </c>
      <c r="F610">
        <v>45453</v>
      </c>
      <c r="G610">
        <v>46041</v>
      </c>
      <c r="H610">
        <v>46993</v>
      </c>
      <c r="I610">
        <v>46138</v>
      </c>
      <c r="J610">
        <v>46377</v>
      </c>
      <c r="L610" s="1" t="str">
        <f t="shared" si="118"/>
        <v>26MAR2024:10:00:00</v>
      </c>
      <c r="M610">
        <v>10</v>
      </c>
      <c r="N610">
        <f t="shared" ref="N610:N673" si="124">C610-B610</f>
        <v>11.371094000001904</v>
      </c>
      <c r="O610" t="str">
        <f t="shared" si="119"/>
        <v/>
      </c>
      <c r="P610">
        <f t="shared" si="120"/>
        <v>11.371094000001904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2.4651907736797107E-2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11.371094000001904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25">
      <c r="A611" t="s">
        <v>636</v>
      </c>
      <c r="B611">
        <v>45327.261719000002</v>
      </c>
      <c r="C611">
        <v>45764</v>
      </c>
      <c r="D611">
        <v>46889</v>
      </c>
      <c r="E611">
        <v>47169</v>
      </c>
      <c r="F611">
        <v>45116</v>
      </c>
      <c r="G611">
        <v>45769</v>
      </c>
      <c r="H611">
        <v>46307</v>
      </c>
      <c r="I611">
        <v>45764</v>
      </c>
      <c r="J611">
        <v>46022</v>
      </c>
      <c r="L611" s="1" t="str">
        <f t="shared" si="118"/>
        <v>26MAR2024:11:00:00</v>
      </c>
      <c r="M611">
        <v>11</v>
      </c>
      <c r="N611">
        <f t="shared" si="124"/>
        <v>436.7382809999981</v>
      </c>
      <c r="O611" t="str">
        <f t="shared" si="119"/>
        <v/>
      </c>
      <c r="P611">
        <f t="shared" si="120"/>
        <v>436.7382809999981</v>
      </c>
      <c r="Q611" t="str">
        <f t="shared" si="121"/>
        <v/>
      </c>
      <c r="R611">
        <f t="shared" si="122"/>
        <v>1</v>
      </c>
      <c r="S611">
        <f t="shared" si="125"/>
        <v>0.96352231402703248</v>
      </c>
      <c r="V611">
        <f t="shared" si="123"/>
        <v>11</v>
      </c>
      <c r="W611" t="str">
        <f t="shared" si="126"/>
        <v/>
      </c>
      <c r="X611">
        <f t="shared" si="127"/>
        <v>436.7382809999981</v>
      </c>
      <c r="Y611" t="str">
        <f t="shared" si="128"/>
        <v/>
      </c>
      <c r="Z611">
        <f t="shared" si="129"/>
        <v>1</v>
      </c>
    </row>
    <row r="612" spans="1:26" x14ac:dyDescent="0.25">
      <c r="A612" t="s">
        <v>637</v>
      </c>
      <c r="B612">
        <v>44416.402344000002</v>
      </c>
      <c r="C612">
        <v>45082</v>
      </c>
      <c r="D612">
        <v>46443</v>
      </c>
      <c r="E612">
        <v>46615</v>
      </c>
      <c r="F612">
        <v>44542</v>
      </c>
      <c r="G612">
        <v>45163</v>
      </c>
      <c r="H612">
        <v>45450</v>
      </c>
      <c r="I612">
        <v>45082</v>
      </c>
      <c r="J612">
        <v>45396</v>
      </c>
      <c r="L612" s="1" t="str">
        <f t="shared" si="118"/>
        <v>26MAR2024:12:00:00</v>
      </c>
      <c r="M612">
        <v>12</v>
      </c>
      <c r="N612">
        <f t="shared" si="124"/>
        <v>665.5976559999981</v>
      </c>
      <c r="O612" t="str">
        <f t="shared" si="119"/>
        <v/>
      </c>
      <c r="P612">
        <f t="shared" si="120"/>
        <v>665.5976559999981</v>
      </c>
      <c r="Q612" t="str">
        <f t="shared" si="121"/>
        <v/>
      </c>
      <c r="R612">
        <f t="shared" si="122"/>
        <v>1</v>
      </c>
      <c r="S612">
        <f t="shared" si="125"/>
        <v>1.4985402258494951</v>
      </c>
      <c r="V612">
        <f t="shared" si="123"/>
        <v>12</v>
      </c>
      <c r="W612" t="str">
        <f t="shared" si="126"/>
        <v/>
      </c>
      <c r="X612">
        <f t="shared" si="127"/>
        <v>665.5976559999981</v>
      </c>
      <c r="Y612" t="str">
        <f t="shared" si="128"/>
        <v/>
      </c>
      <c r="Z612">
        <f t="shared" si="129"/>
        <v>1</v>
      </c>
    </row>
    <row r="613" spans="1:26" x14ac:dyDescent="0.25">
      <c r="A613" t="s">
        <v>638</v>
      </c>
      <c r="B613">
        <v>43763.953125</v>
      </c>
      <c r="C613">
        <v>44400</v>
      </c>
      <c r="D613">
        <v>46047</v>
      </c>
      <c r="E613">
        <v>45839</v>
      </c>
      <c r="F613">
        <v>44049</v>
      </c>
      <c r="G613">
        <v>44557</v>
      </c>
      <c r="H613">
        <v>44613</v>
      </c>
      <c r="I613">
        <v>44400</v>
      </c>
      <c r="J613">
        <v>44786</v>
      </c>
      <c r="L613" s="1" t="str">
        <f t="shared" si="118"/>
        <v>26MAR2024:13:00:00</v>
      </c>
      <c r="M613">
        <v>13</v>
      </c>
      <c r="N613">
        <f t="shared" si="124"/>
        <v>636.046875</v>
      </c>
      <c r="O613" t="str">
        <f t="shared" si="119"/>
        <v/>
      </c>
      <c r="P613">
        <f t="shared" si="120"/>
        <v>636.046875</v>
      </c>
      <c r="Q613" t="str">
        <f t="shared" si="121"/>
        <v/>
      </c>
      <c r="R613">
        <f t="shared" si="122"/>
        <v>1</v>
      </c>
      <c r="S613">
        <f t="shared" si="125"/>
        <v>1.4533579112090322</v>
      </c>
      <c r="V613">
        <f t="shared" si="123"/>
        <v>13</v>
      </c>
      <c r="W613" t="str">
        <f t="shared" si="126"/>
        <v/>
      </c>
      <c r="X613">
        <f t="shared" si="127"/>
        <v>636.046875</v>
      </c>
      <c r="Y613" t="str">
        <f t="shared" si="128"/>
        <v/>
      </c>
      <c r="Z613">
        <f t="shared" si="129"/>
        <v>1</v>
      </c>
    </row>
    <row r="614" spans="1:26" x14ac:dyDescent="0.25">
      <c r="A614" t="s">
        <v>639</v>
      </c>
      <c r="B614">
        <v>43504.871094000002</v>
      </c>
      <c r="C614">
        <v>44124</v>
      </c>
      <c r="D614">
        <v>45828</v>
      </c>
      <c r="E614">
        <v>45448</v>
      </c>
      <c r="F614">
        <v>43951</v>
      </c>
      <c r="G614">
        <v>44276</v>
      </c>
      <c r="H614">
        <v>44220</v>
      </c>
      <c r="I614">
        <v>44124</v>
      </c>
      <c r="J614">
        <v>44533</v>
      </c>
      <c r="L614" s="1" t="str">
        <f t="shared" si="118"/>
        <v>26MAR2024:14:00:00</v>
      </c>
      <c r="M614">
        <v>14</v>
      </c>
      <c r="N614">
        <f t="shared" si="124"/>
        <v>619.1289059999981</v>
      </c>
      <c r="O614" t="str">
        <f t="shared" si="119"/>
        <v/>
      </c>
      <c r="P614">
        <f t="shared" si="120"/>
        <v>619.1289059999981</v>
      </c>
      <c r="Q614" t="str">
        <f t="shared" si="121"/>
        <v/>
      </c>
      <c r="R614">
        <f t="shared" si="122"/>
        <v>1</v>
      </c>
      <c r="S614">
        <f t="shared" si="125"/>
        <v>1.4231254809657063</v>
      </c>
      <c r="V614">
        <f t="shared" si="123"/>
        <v>14</v>
      </c>
      <c r="W614" t="str">
        <f t="shared" si="126"/>
        <v/>
      </c>
      <c r="X614">
        <f t="shared" si="127"/>
        <v>619.1289059999981</v>
      </c>
      <c r="Y614" t="str">
        <f t="shared" si="128"/>
        <v/>
      </c>
      <c r="Z614">
        <f t="shared" si="129"/>
        <v>1</v>
      </c>
    </row>
    <row r="615" spans="1:26" x14ac:dyDescent="0.25">
      <c r="A615" t="s">
        <v>640</v>
      </c>
      <c r="B615">
        <v>43433.335937999997</v>
      </c>
      <c r="C615">
        <v>44017</v>
      </c>
      <c r="D615">
        <v>45547</v>
      </c>
      <c r="E615">
        <v>45299</v>
      </c>
      <c r="F615">
        <v>44047</v>
      </c>
      <c r="G615">
        <v>44177</v>
      </c>
      <c r="H615">
        <v>44004</v>
      </c>
      <c r="I615">
        <v>44017</v>
      </c>
      <c r="J615">
        <v>44401</v>
      </c>
      <c r="L615" s="1" t="str">
        <f t="shared" si="118"/>
        <v>26MAR2024:15:00:00</v>
      </c>
      <c r="M615">
        <v>15</v>
      </c>
      <c r="N615">
        <f t="shared" si="124"/>
        <v>583.66406200000347</v>
      </c>
      <c r="O615" t="str">
        <f t="shared" si="119"/>
        <v/>
      </c>
      <c r="P615">
        <f t="shared" si="120"/>
        <v>583.66406200000347</v>
      </c>
      <c r="Q615" t="str">
        <f t="shared" si="121"/>
        <v/>
      </c>
      <c r="R615">
        <f t="shared" si="122"/>
        <v>1</v>
      </c>
      <c r="S615">
        <f t="shared" si="125"/>
        <v>1.343815871829807</v>
      </c>
      <c r="V615">
        <f t="shared" si="123"/>
        <v>15</v>
      </c>
      <c r="W615" t="str">
        <f t="shared" si="126"/>
        <v/>
      </c>
      <c r="X615">
        <f t="shared" si="127"/>
        <v>583.66406200000347</v>
      </c>
      <c r="Y615" t="str">
        <f t="shared" si="128"/>
        <v/>
      </c>
      <c r="Z615">
        <f t="shared" si="129"/>
        <v>1</v>
      </c>
    </row>
    <row r="616" spans="1:26" x14ac:dyDescent="0.25">
      <c r="A616" t="s">
        <v>641</v>
      </c>
      <c r="B616">
        <v>43592.90625</v>
      </c>
      <c r="C616">
        <v>44321</v>
      </c>
      <c r="D616">
        <v>45599</v>
      </c>
      <c r="E616">
        <v>45371</v>
      </c>
      <c r="F616">
        <v>44528</v>
      </c>
      <c r="G616">
        <v>44521</v>
      </c>
      <c r="H616">
        <v>44166</v>
      </c>
      <c r="I616">
        <v>44321</v>
      </c>
      <c r="J616">
        <v>44672</v>
      </c>
      <c r="L616" s="1" t="str">
        <f t="shared" si="118"/>
        <v>26MAR2024:16:00:00</v>
      </c>
      <c r="M616">
        <v>16</v>
      </c>
      <c r="N616">
        <f t="shared" si="124"/>
        <v>728.09375</v>
      </c>
      <c r="O616" t="str">
        <f t="shared" si="119"/>
        <v/>
      </c>
      <c r="P616">
        <f t="shared" si="120"/>
        <v>728.09375</v>
      </c>
      <c r="Q616" t="str">
        <f t="shared" si="121"/>
        <v/>
      </c>
      <c r="R616">
        <f t="shared" si="122"/>
        <v>1</v>
      </c>
      <c r="S616">
        <f t="shared" si="125"/>
        <v>1.6702115381444658</v>
      </c>
      <c r="V616">
        <f t="shared" si="123"/>
        <v>16</v>
      </c>
      <c r="W616" t="str">
        <f t="shared" si="126"/>
        <v/>
      </c>
      <c r="X616">
        <f t="shared" si="127"/>
        <v>728.09375</v>
      </c>
      <c r="Y616" t="str">
        <f t="shared" si="128"/>
        <v/>
      </c>
      <c r="Z616">
        <f t="shared" si="129"/>
        <v>1</v>
      </c>
    </row>
    <row r="617" spans="1:26" x14ac:dyDescent="0.25">
      <c r="A617" t="s">
        <v>642</v>
      </c>
      <c r="B617">
        <v>44129.347655999998</v>
      </c>
      <c r="C617">
        <v>44964</v>
      </c>
      <c r="D617">
        <v>45706</v>
      </c>
      <c r="E617">
        <v>45542</v>
      </c>
      <c r="F617">
        <v>45194</v>
      </c>
      <c r="G617">
        <v>45147</v>
      </c>
      <c r="H617">
        <v>44744</v>
      </c>
      <c r="I617">
        <v>44964</v>
      </c>
      <c r="J617">
        <v>45205</v>
      </c>
      <c r="L617" s="1" t="str">
        <f t="shared" si="118"/>
        <v>26MAR2024:17:00:00</v>
      </c>
      <c r="M617">
        <v>17</v>
      </c>
      <c r="N617">
        <f t="shared" si="124"/>
        <v>834.6523440000019</v>
      </c>
      <c r="O617" t="str">
        <f t="shared" si="119"/>
        <v/>
      </c>
      <c r="P617">
        <f t="shared" si="120"/>
        <v>834.6523440000019</v>
      </c>
      <c r="Q617" t="str">
        <f t="shared" si="121"/>
        <v/>
      </c>
      <c r="R617">
        <f t="shared" si="122"/>
        <v>1</v>
      </c>
      <c r="S617">
        <f t="shared" si="125"/>
        <v>1.8913770276106028</v>
      </c>
      <c r="V617">
        <f t="shared" si="123"/>
        <v>17</v>
      </c>
      <c r="W617" t="str">
        <f t="shared" si="126"/>
        <v/>
      </c>
      <c r="X617">
        <f t="shared" si="127"/>
        <v>834.6523440000019</v>
      </c>
      <c r="Y617" t="str">
        <f t="shared" si="128"/>
        <v/>
      </c>
      <c r="Z617">
        <f t="shared" si="129"/>
        <v>1</v>
      </c>
    </row>
    <row r="618" spans="1:26" x14ac:dyDescent="0.25">
      <c r="A618" t="s">
        <v>643</v>
      </c>
      <c r="B618">
        <v>44883.386719000002</v>
      </c>
      <c r="C618">
        <v>45481</v>
      </c>
      <c r="D618">
        <v>45882</v>
      </c>
      <c r="E618">
        <v>45739</v>
      </c>
      <c r="F618">
        <v>45709</v>
      </c>
      <c r="G618">
        <v>45654</v>
      </c>
      <c r="H618">
        <v>45285</v>
      </c>
      <c r="I618">
        <v>45481</v>
      </c>
      <c r="J618">
        <v>45671</v>
      </c>
      <c r="L618" s="1" t="str">
        <f t="shared" si="118"/>
        <v>26MAR2024:18:00:00</v>
      </c>
      <c r="M618">
        <v>18</v>
      </c>
      <c r="N618">
        <f t="shared" si="124"/>
        <v>597.6132809999981</v>
      </c>
      <c r="O618" t="str">
        <f t="shared" si="119"/>
        <v/>
      </c>
      <c r="P618">
        <f t="shared" si="120"/>
        <v>597.6132809999981</v>
      </c>
      <c r="Q618" t="str">
        <f t="shared" si="121"/>
        <v/>
      </c>
      <c r="R618">
        <f t="shared" si="122"/>
        <v>1</v>
      </c>
      <c r="S618">
        <f t="shared" si="125"/>
        <v>1.331479918709024</v>
      </c>
      <c r="V618">
        <f t="shared" si="123"/>
        <v>18</v>
      </c>
      <c r="W618" t="str">
        <f t="shared" si="126"/>
        <v/>
      </c>
      <c r="X618">
        <f t="shared" si="127"/>
        <v>597.6132809999981</v>
      </c>
      <c r="Y618" t="str">
        <f t="shared" si="128"/>
        <v/>
      </c>
      <c r="Z618">
        <f t="shared" si="129"/>
        <v>1</v>
      </c>
    </row>
    <row r="619" spans="1:26" x14ac:dyDescent="0.25">
      <c r="A619" t="s">
        <v>644</v>
      </c>
      <c r="B619">
        <v>45040.863280999998</v>
      </c>
      <c r="C619">
        <v>45445</v>
      </c>
      <c r="D619">
        <v>45754</v>
      </c>
      <c r="E619">
        <v>45633</v>
      </c>
      <c r="F619">
        <v>45625</v>
      </c>
      <c r="G619">
        <v>45582</v>
      </c>
      <c r="H619">
        <v>45348</v>
      </c>
      <c r="I619">
        <v>45445</v>
      </c>
      <c r="J619">
        <v>45635</v>
      </c>
      <c r="L619" s="1" t="str">
        <f t="shared" si="118"/>
        <v>26MAR2024:19:00:00</v>
      </c>
      <c r="M619">
        <v>19</v>
      </c>
      <c r="N619">
        <f t="shared" si="124"/>
        <v>404.1367190000019</v>
      </c>
      <c r="O619" t="str">
        <f t="shared" si="119"/>
        <v/>
      </c>
      <c r="P619">
        <f t="shared" si="120"/>
        <v>404.1367190000019</v>
      </c>
      <c r="Q619" t="str">
        <f t="shared" si="121"/>
        <v/>
      </c>
      <c r="R619">
        <f t="shared" si="122"/>
        <v>1</v>
      </c>
      <c r="S619">
        <f t="shared" si="125"/>
        <v>0.89726681408986808</v>
      </c>
      <c r="V619">
        <f t="shared" si="123"/>
        <v>19</v>
      </c>
      <c r="W619" t="str">
        <f t="shared" si="126"/>
        <v/>
      </c>
      <c r="X619">
        <f t="shared" si="127"/>
        <v>404.1367190000019</v>
      </c>
      <c r="Y619" t="str">
        <f t="shared" si="128"/>
        <v/>
      </c>
      <c r="Z619">
        <f t="shared" si="129"/>
        <v>1</v>
      </c>
    </row>
    <row r="620" spans="1:26" x14ac:dyDescent="0.25">
      <c r="A620" t="s">
        <v>645</v>
      </c>
      <c r="B620">
        <v>45153.953125</v>
      </c>
      <c r="C620">
        <v>45398</v>
      </c>
      <c r="D620">
        <v>45971</v>
      </c>
      <c r="E620">
        <v>45854</v>
      </c>
      <c r="F620">
        <v>45611</v>
      </c>
      <c r="G620">
        <v>45546</v>
      </c>
      <c r="H620">
        <v>45552</v>
      </c>
      <c r="I620">
        <v>45398</v>
      </c>
      <c r="J620">
        <v>45711</v>
      </c>
      <c r="L620" s="1" t="str">
        <f t="shared" si="118"/>
        <v>26MAR2024:20:00:00</v>
      </c>
      <c r="M620">
        <v>20</v>
      </c>
      <c r="N620">
        <f t="shared" si="124"/>
        <v>244.046875</v>
      </c>
      <c r="O620" t="str">
        <f t="shared" si="119"/>
        <v/>
      </c>
      <c r="P620">
        <f t="shared" si="120"/>
        <v>244.046875</v>
      </c>
      <c r="Q620" t="str">
        <f t="shared" si="121"/>
        <v/>
      </c>
      <c r="R620">
        <f t="shared" si="122"/>
        <v>1</v>
      </c>
      <c r="S620">
        <f t="shared" si="125"/>
        <v>0.54047731839647206</v>
      </c>
      <c r="V620">
        <f t="shared" si="123"/>
        <v>20</v>
      </c>
      <c r="W620" t="str">
        <f t="shared" si="126"/>
        <v/>
      </c>
      <c r="X620">
        <f t="shared" si="127"/>
        <v>244.046875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646</v>
      </c>
      <c r="B621">
        <v>46606.613280999998</v>
      </c>
      <c r="C621">
        <v>46158</v>
      </c>
      <c r="D621">
        <v>46712</v>
      </c>
      <c r="E621">
        <v>46693</v>
      </c>
      <c r="F621">
        <v>46330</v>
      </c>
      <c r="G621">
        <v>46200</v>
      </c>
      <c r="H621">
        <v>46553</v>
      </c>
      <c r="I621">
        <v>46158</v>
      </c>
      <c r="J621">
        <v>46503</v>
      </c>
      <c r="L621" s="1" t="str">
        <f t="shared" si="118"/>
        <v>26MAR2024:21:00:00</v>
      </c>
      <c r="M621">
        <v>21</v>
      </c>
      <c r="N621">
        <f t="shared" si="124"/>
        <v>-448.6132809999981</v>
      </c>
      <c r="O621">
        <f t="shared" si="119"/>
        <v>-448.6132809999981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0.96255284265180274</v>
      </c>
      <c r="V621">
        <f t="shared" si="123"/>
        <v>21</v>
      </c>
      <c r="W621">
        <f t="shared" si="126"/>
        <v>-448.6132809999981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25">
      <c r="A622" t="s">
        <v>647</v>
      </c>
      <c r="B622">
        <v>45622.195312999997</v>
      </c>
      <c r="C622">
        <v>45157</v>
      </c>
      <c r="D622">
        <v>45844</v>
      </c>
      <c r="E622">
        <v>45784</v>
      </c>
      <c r="F622">
        <v>45209</v>
      </c>
      <c r="G622">
        <v>45094</v>
      </c>
      <c r="H622">
        <v>45613</v>
      </c>
      <c r="I622">
        <v>45157</v>
      </c>
      <c r="J622">
        <v>45493</v>
      </c>
      <c r="L622" s="1" t="str">
        <f t="shared" si="118"/>
        <v>26MAR2024:22:00:00</v>
      </c>
      <c r="M622">
        <v>22</v>
      </c>
      <c r="N622">
        <f t="shared" si="124"/>
        <v>-465.19531299999653</v>
      </c>
      <c r="O622">
        <f t="shared" si="119"/>
        <v>-465.19531299999653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1.0196688471662381</v>
      </c>
      <c r="V622">
        <f t="shared" si="123"/>
        <v>22</v>
      </c>
      <c r="W622">
        <f t="shared" si="126"/>
        <v>-465.19531299999653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648</v>
      </c>
      <c r="B623">
        <v>43353.703125</v>
      </c>
      <c r="C623">
        <v>43166</v>
      </c>
      <c r="D623">
        <v>43787</v>
      </c>
      <c r="E623">
        <v>43613</v>
      </c>
      <c r="F623">
        <v>43097</v>
      </c>
      <c r="G623">
        <v>43058</v>
      </c>
      <c r="H623">
        <v>43543</v>
      </c>
      <c r="I623">
        <v>43166</v>
      </c>
      <c r="J623">
        <v>43438</v>
      </c>
      <c r="L623" s="1" t="str">
        <f t="shared" si="118"/>
        <v>26MAR2024:23:00:00</v>
      </c>
      <c r="M623">
        <v>23</v>
      </c>
      <c r="N623">
        <f t="shared" si="124"/>
        <v>-187.703125</v>
      </c>
      <c r="O623">
        <f t="shared" si="119"/>
        <v>-187.703125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0.43295753642728763</v>
      </c>
      <c r="V623">
        <f t="shared" si="123"/>
        <v>23</v>
      </c>
      <c r="W623">
        <f t="shared" si="126"/>
        <v>-187.703125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649</v>
      </c>
      <c r="B624">
        <v>41257.355469000002</v>
      </c>
      <c r="C624">
        <v>41115</v>
      </c>
      <c r="D624">
        <v>41786</v>
      </c>
      <c r="E624">
        <v>41541</v>
      </c>
      <c r="F624">
        <v>40806</v>
      </c>
      <c r="G624">
        <v>41074</v>
      </c>
      <c r="H624">
        <v>41406</v>
      </c>
      <c r="I624">
        <v>41115</v>
      </c>
      <c r="J624">
        <v>41327</v>
      </c>
      <c r="L624" s="1" t="str">
        <f t="shared" si="118"/>
        <v>27MAR2024:00:00:00</v>
      </c>
      <c r="M624">
        <v>24</v>
      </c>
      <c r="N624">
        <f t="shared" si="124"/>
        <v>-142.3554690000019</v>
      </c>
      <c r="O624">
        <f t="shared" si="119"/>
        <v>-142.3554690000019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0.34504264120119166</v>
      </c>
      <c r="V624">
        <f t="shared" si="123"/>
        <v>24</v>
      </c>
      <c r="W624">
        <f t="shared" si="126"/>
        <v>-142.3554690000019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650</v>
      </c>
      <c r="B625">
        <v>39436.429687999997</v>
      </c>
      <c r="C625">
        <v>40789</v>
      </c>
      <c r="D625">
        <v>40128</v>
      </c>
      <c r="E625">
        <v>39734</v>
      </c>
      <c r="F625">
        <v>39824</v>
      </c>
      <c r="G625">
        <v>40301</v>
      </c>
      <c r="H625">
        <v>40789</v>
      </c>
      <c r="I625">
        <v>40532</v>
      </c>
      <c r="J625">
        <v>40294</v>
      </c>
      <c r="L625" s="1" t="str">
        <f t="shared" si="118"/>
        <v>27MAR2024:01:00:00</v>
      </c>
      <c r="M625">
        <v>1</v>
      </c>
      <c r="N625">
        <f t="shared" si="124"/>
        <v>1352.5703120000035</v>
      </c>
      <c r="O625" t="str">
        <f t="shared" si="119"/>
        <v/>
      </c>
      <c r="P625">
        <f t="shared" si="120"/>
        <v>1352.5703120000035</v>
      </c>
      <c r="Q625" t="str">
        <f t="shared" si="121"/>
        <v/>
      </c>
      <c r="R625">
        <f t="shared" si="122"/>
        <v>1</v>
      </c>
      <c r="S625">
        <f t="shared" si="125"/>
        <v>3.4297483892452201</v>
      </c>
      <c r="V625">
        <f t="shared" si="123"/>
        <v>1</v>
      </c>
      <c r="W625" t="str">
        <f t="shared" si="126"/>
        <v/>
      </c>
      <c r="X625">
        <f t="shared" si="127"/>
        <v>1352.5703120000035</v>
      </c>
      <c r="Y625" t="str">
        <f t="shared" si="128"/>
        <v/>
      </c>
      <c r="Z625">
        <f t="shared" si="129"/>
        <v>1</v>
      </c>
    </row>
    <row r="626" spans="1:26" x14ac:dyDescent="0.25">
      <c r="A626" t="s">
        <v>651</v>
      </c>
      <c r="B626">
        <v>38613.1875</v>
      </c>
      <c r="C626">
        <v>39855</v>
      </c>
      <c r="D626">
        <v>39150</v>
      </c>
      <c r="E626">
        <v>39107</v>
      </c>
      <c r="F626">
        <v>38886</v>
      </c>
      <c r="G626">
        <v>39312</v>
      </c>
      <c r="H626">
        <v>39855</v>
      </c>
      <c r="I626">
        <v>39467</v>
      </c>
      <c r="J626">
        <v>39316</v>
      </c>
      <c r="L626" s="1" t="str">
        <f t="shared" si="118"/>
        <v>27MAR2024:02:00:00</v>
      </c>
      <c r="M626">
        <v>2</v>
      </c>
      <c r="N626">
        <f t="shared" si="124"/>
        <v>1241.8125</v>
      </c>
      <c r="O626" t="str">
        <f t="shared" si="119"/>
        <v/>
      </c>
      <c r="P626">
        <f t="shared" si="120"/>
        <v>1241.8125</v>
      </c>
      <c r="Q626" t="str">
        <f t="shared" si="121"/>
        <v/>
      </c>
      <c r="R626">
        <f t="shared" si="122"/>
        <v>1</v>
      </c>
      <c r="S626">
        <f t="shared" si="125"/>
        <v>3.216032087483065</v>
      </c>
      <c r="V626">
        <f t="shared" si="123"/>
        <v>2</v>
      </c>
      <c r="W626" t="str">
        <f t="shared" si="126"/>
        <v/>
      </c>
      <c r="X626">
        <f t="shared" si="127"/>
        <v>1241.8125</v>
      </c>
      <c r="Y626" t="str">
        <f t="shared" si="128"/>
        <v/>
      </c>
      <c r="Z626">
        <f t="shared" si="129"/>
        <v>1</v>
      </c>
    </row>
    <row r="627" spans="1:26" x14ac:dyDescent="0.25">
      <c r="A627" t="s">
        <v>652</v>
      </c>
      <c r="B627">
        <v>37961.792969000002</v>
      </c>
      <c r="C627">
        <v>39404</v>
      </c>
      <c r="D627">
        <v>38680</v>
      </c>
      <c r="E627">
        <v>38773</v>
      </c>
      <c r="F627">
        <v>38486</v>
      </c>
      <c r="G627">
        <v>38841</v>
      </c>
      <c r="H627">
        <v>39404</v>
      </c>
      <c r="I627">
        <v>38906</v>
      </c>
      <c r="J627">
        <v>38839</v>
      </c>
      <c r="L627" s="1" t="str">
        <f t="shared" si="118"/>
        <v>27MAR2024:03:00:00</v>
      </c>
      <c r="M627">
        <v>3</v>
      </c>
      <c r="N627">
        <f t="shared" si="124"/>
        <v>1442.2070309999981</v>
      </c>
      <c r="O627" t="str">
        <f t="shared" si="119"/>
        <v/>
      </c>
      <c r="P627">
        <f t="shared" si="120"/>
        <v>1442.2070309999981</v>
      </c>
      <c r="Q627" t="str">
        <f t="shared" si="121"/>
        <v/>
      </c>
      <c r="R627">
        <f t="shared" si="122"/>
        <v>1</v>
      </c>
      <c r="S627">
        <f t="shared" si="125"/>
        <v>3.7991014601910913</v>
      </c>
      <c r="V627">
        <f t="shared" si="123"/>
        <v>3</v>
      </c>
      <c r="W627" t="str">
        <f t="shared" si="126"/>
        <v/>
      </c>
      <c r="X627">
        <f t="shared" si="127"/>
        <v>1442.2070309999981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653</v>
      </c>
      <c r="B628">
        <v>38124.492187999997</v>
      </c>
      <c r="C628">
        <v>39372</v>
      </c>
      <c r="D628">
        <v>38739</v>
      </c>
      <c r="E628">
        <v>38902</v>
      </c>
      <c r="F628">
        <v>38429</v>
      </c>
      <c r="G628">
        <v>38736</v>
      </c>
      <c r="H628">
        <v>39372</v>
      </c>
      <c r="I628">
        <v>38743</v>
      </c>
      <c r="J628">
        <v>38781</v>
      </c>
      <c r="L628" s="1" t="str">
        <f t="shared" si="118"/>
        <v>27MAR2024:04:00:00</v>
      </c>
      <c r="M628">
        <v>4</v>
      </c>
      <c r="N628">
        <f t="shared" si="124"/>
        <v>1247.5078120000035</v>
      </c>
      <c r="O628" t="str">
        <f t="shared" si="119"/>
        <v/>
      </c>
      <c r="P628">
        <f t="shared" si="120"/>
        <v>1247.5078120000035</v>
      </c>
      <c r="Q628" t="str">
        <f t="shared" si="121"/>
        <v/>
      </c>
      <c r="R628">
        <f t="shared" si="122"/>
        <v>1</v>
      </c>
      <c r="S628">
        <f t="shared" si="125"/>
        <v>3.272195222557396</v>
      </c>
      <c r="V628">
        <f t="shared" si="123"/>
        <v>4</v>
      </c>
      <c r="W628" t="str">
        <f t="shared" si="126"/>
        <v/>
      </c>
      <c r="X628">
        <f t="shared" si="127"/>
        <v>1247.5078120000035</v>
      </c>
      <c r="Y628" t="str">
        <f t="shared" si="128"/>
        <v/>
      </c>
      <c r="Z628">
        <f t="shared" si="129"/>
        <v>1</v>
      </c>
    </row>
    <row r="629" spans="1:26" x14ac:dyDescent="0.25">
      <c r="A629" t="s">
        <v>654</v>
      </c>
      <c r="B629">
        <v>38839.03125</v>
      </c>
      <c r="C629">
        <v>40201</v>
      </c>
      <c r="D629">
        <v>39447</v>
      </c>
      <c r="E629">
        <v>39686</v>
      </c>
      <c r="F629">
        <v>39069</v>
      </c>
      <c r="G629">
        <v>39574</v>
      </c>
      <c r="H629">
        <v>40201</v>
      </c>
      <c r="I629">
        <v>39599</v>
      </c>
      <c r="J629">
        <v>39551</v>
      </c>
      <c r="L629" s="1" t="str">
        <f t="shared" si="118"/>
        <v>27MAR2024:05:00:00</v>
      </c>
      <c r="M629">
        <v>5</v>
      </c>
      <c r="N629">
        <f t="shared" si="124"/>
        <v>1361.96875</v>
      </c>
      <c r="O629" t="str">
        <f t="shared" si="119"/>
        <v/>
      </c>
      <c r="P629">
        <f t="shared" si="120"/>
        <v>1361.96875</v>
      </c>
      <c r="Q629" t="str">
        <f t="shared" si="121"/>
        <v/>
      </c>
      <c r="R629">
        <f t="shared" si="122"/>
        <v>1</v>
      </c>
      <c r="S629">
        <f t="shared" si="125"/>
        <v>3.5067011358580169</v>
      </c>
      <c r="V629">
        <f t="shared" si="123"/>
        <v>5</v>
      </c>
      <c r="W629" t="str">
        <f t="shared" si="126"/>
        <v/>
      </c>
      <c r="X629">
        <f t="shared" si="127"/>
        <v>1361.96875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655</v>
      </c>
      <c r="B630">
        <v>41093.683594000002</v>
      </c>
      <c r="C630">
        <v>42455</v>
      </c>
      <c r="D630">
        <v>41308</v>
      </c>
      <c r="E630">
        <v>41776</v>
      </c>
      <c r="F630">
        <v>41117</v>
      </c>
      <c r="G630">
        <v>41730</v>
      </c>
      <c r="H630">
        <v>42455</v>
      </c>
      <c r="I630">
        <v>41804</v>
      </c>
      <c r="J630">
        <v>41650</v>
      </c>
      <c r="L630" s="1" t="str">
        <f t="shared" si="118"/>
        <v>27MAR2024:06:00:00</v>
      </c>
      <c r="M630">
        <v>6</v>
      </c>
      <c r="N630">
        <f t="shared" si="124"/>
        <v>1361.3164059999981</v>
      </c>
      <c r="O630" t="str">
        <f t="shared" si="119"/>
        <v/>
      </c>
      <c r="P630">
        <f t="shared" si="120"/>
        <v>1361.3164059999981</v>
      </c>
      <c r="Q630" t="str">
        <f t="shared" si="121"/>
        <v/>
      </c>
      <c r="R630">
        <f t="shared" si="122"/>
        <v>1</v>
      </c>
      <c r="S630">
        <f t="shared" si="125"/>
        <v>3.3127144780925919</v>
      </c>
      <c r="V630">
        <f t="shared" si="123"/>
        <v>6</v>
      </c>
      <c r="W630" t="str">
        <f t="shared" si="126"/>
        <v/>
      </c>
      <c r="X630">
        <f t="shared" si="127"/>
        <v>1361.3164059999981</v>
      </c>
      <c r="Y630" t="str">
        <f t="shared" si="128"/>
        <v/>
      </c>
      <c r="Z630">
        <f t="shared" si="129"/>
        <v>1</v>
      </c>
    </row>
    <row r="631" spans="1:26" x14ac:dyDescent="0.25">
      <c r="A631" t="s">
        <v>656</v>
      </c>
      <c r="B631">
        <v>44690.914062999997</v>
      </c>
      <c r="C631">
        <v>46022</v>
      </c>
      <c r="D631">
        <v>44524</v>
      </c>
      <c r="E631">
        <v>45375</v>
      </c>
      <c r="F631">
        <v>44620</v>
      </c>
      <c r="G631">
        <v>45297</v>
      </c>
      <c r="H631">
        <v>46022</v>
      </c>
      <c r="I631">
        <v>45357</v>
      </c>
      <c r="J631">
        <v>45123</v>
      </c>
      <c r="L631" s="1" t="str">
        <f t="shared" si="118"/>
        <v>27MAR2024:07:00:00</v>
      </c>
      <c r="M631">
        <v>7</v>
      </c>
      <c r="N631">
        <f t="shared" si="124"/>
        <v>1331.0859370000035</v>
      </c>
      <c r="O631" t="str">
        <f t="shared" si="119"/>
        <v/>
      </c>
      <c r="P631">
        <f t="shared" si="120"/>
        <v>1331.0859370000035</v>
      </c>
      <c r="Q631" t="str">
        <f t="shared" si="121"/>
        <v/>
      </c>
      <c r="R631">
        <f t="shared" si="122"/>
        <v>1</v>
      </c>
      <c r="S631">
        <f t="shared" si="125"/>
        <v>2.9784262973981579</v>
      </c>
      <c r="V631">
        <f t="shared" si="123"/>
        <v>7</v>
      </c>
      <c r="W631" t="str">
        <f t="shared" si="126"/>
        <v/>
      </c>
      <c r="X631">
        <f t="shared" si="127"/>
        <v>1331.0859370000035</v>
      </c>
      <c r="Y631" t="str">
        <f t="shared" si="128"/>
        <v/>
      </c>
      <c r="Z631">
        <f t="shared" si="129"/>
        <v>1</v>
      </c>
    </row>
    <row r="632" spans="1:26" x14ac:dyDescent="0.25">
      <c r="A632" t="s">
        <v>657</v>
      </c>
      <c r="B632">
        <v>46580.832030999998</v>
      </c>
      <c r="C632">
        <v>48315</v>
      </c>
      <c r="D632">
        <v>46374</v>
      </c>
      <c r="E632">
        <v>47349</v>
      </c>
      <c r="F632">
        <v>46599</v>
      </c>
      <c r="G632">
        <v>47490</v>
      </c>
      <c r="H632">
        <v>48315</v>
      </c>
      <c r="I632">
        <v>47587</v>
      </c>
      <c r="J632">
        <v>47219</v>
      </c>
      <c r="L632" s="1" t="str">
        <f t="shared" si="118"/>
        <v>27MAR2024:08:00:00</v>
      </c>
      <c r="M632">
        <v>8</v>
      </c>
      <c r="N632">
        <f t="shared" si="124"/>
        <v>1734.1679690000019</v>
      </c>
      <c r="O632" t="str">
        <f t="shared" si="119"/>
        <v/>
      </c>
      <c r="P632">
        <f t="shared" si="120"/>
        <v>1734.1679690000019</v>
      </c>
      <c r="Q632" t="str">
        <f t="shared" si="121"/>
        <v/>
      </c>
      <c r="R632">
        <f t="shared" si="122"/>
        <v>1</v>
      </c>
      <c r="S632">
        <f t="shared" si="125"/>
        <v>3.7229218401377979</v>
      </c>
      <c r="V632">
        <f t="shared" si="123"/>
        <v>8</v>
      </c>
      <c r="W632" t="str">
        <f t="shared" si="126"/>
        <v/>
      </c>
      <c r="X632">
        <f t="shared" si="127"/>
        <v>1734.1679690000019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658</v>
      </c>
      <c r="B633">
        <v>46469.210937999997</v>
      </c>
      <c r="C633">
        <v>48451</v>
      </c>
      <c r="D633">
        <v>46688</v>
      </c>
      <c r="E633">
        <v>47666</v>
      </c>
      <c r="F633">
        <v>46724</v>
      </c>
      <c r="G633">
        <v>47577</v>
      </c>
      <c r="H633">
        <v>48451</v>
      </c>
      <c r="I633">
        <v>47704</v>
      </c>
      <c r="J633">
        <v>47375</v>
      </c>
      <c r="L633" s="1" t="str">
        <f t="shared" si="118"/>
        <v>27MAR2024:09:00:00</v>
      </c>
      <c r="M633">
        <v>9</v>
      </c>
      <c r="N633">
        <f t="shared" si="124"/>
        <v>1981.7890620000035</v>
      </c>
      <c r="O633" t="str">
        <f t="shared" si="119"/>
        <v/>
      </c>
      <c r="P633">
        <f t="shared" si="120"/>
        <v>1981.7890620000035</v>
      </c>
      <c r="Q633" t="str">
        <f t="shared" si="121"/>
        <v/>
      </c>
      <c r="R633">
        <f t="shared" si="122"/>
        <v>1</v>
      </c>
      <c r="S633">
        <f t="shared" si="125"/>
        <v>4.264735772346425</v>
      </c>
      <c r="V633">
        <f t="shared" si="123"/>
        <v>9</v>
      </c>
      <c r="W633" t="str">
        <f t="shared" si="126"/>
        <v/>
      </c>
      <c r="X633">
        <f t="shared" si="127"/>
        <v>1981.7890620000035</v>
      </c>
      <c r="Y633" t="str">
        <f t="shared" si="128"/>
        <v/>
      </c>
      <c r="Z633">
        <f t="shared" si="129"/>
        <v>1</v>
      </c>
    </row>
    <row r="634" spans="1:26" x14ac:dyDescent="0.25">
      <c r="A634" t="s">
        <v>659</v>
      </c>
      <c r="B634">
        <v>46379.773437999997</v>
      </c>
      <c r="C634">
        <v>48002</v>
      </c>
      <c r="D634">
        <v>46750</v>
      </c>
      <c r="E634">
        <v>47231</v>
      </c>
      <c r="F634">
        <v>46322</v>
      </c>
      <c r="G634">
        <v>47306</v>
      </c>
      <c r="H634">
        <v>48002</v>
      </c>
      <c r="I634">
        <v>47416</v>
      </c>
      <c r="J634">
        <v>47132</v>
      </c>
      <c r="L634" s="1" t="str">
        <f t="shared" si="118"/>
        <v>27MAR2024:10:00:00</v>
      </c>
      <c r="M634">
        <v>10</v>
      </c>
      <c r="N634">
        <f t="shared" si="124"/>
        <v>1622.2265620000035</v>
      </c>
      <c r="O634" t="str">
        <f t="shared" si="119"/>
        <v/>
      </c>
      <c r="P634">
        <f t="shared" si="120"/>
        <v>1622.2265620000035</v>
      </c>
      <c r="Q634" t="str">
        <f t="shared" si="121"/>
        <v/>
      </c>
      <c r="R634">
        <f t="shared" si="122"/>
        <v>1</v>
      </c>
      <c r="S634">
        <f t="shared" si="125"/>
        <v>3.4977026443835033</v>
      </c>
      <c r="V634">
        <f t="shared" si="123"/>
        <v>10</v>
      </c>
      <c r="W634" t="str">
        <f t="shared" si="126"/>
        <v/>
      </c>
      <c r="X634">
        <f t="shared" si="127"/>
        <v>1622.2265620000035</v>
      </c>
      <c r="Y634" t="str">
        <f t="shared" si="128"/>
        <v/>
      </c>
      <c r="Z634">
        <f t="shared" si="129"/>
        <v>1</v>
      </c>
    </row>
    <row r="635" spans="1:26" x14ac:dyDescent="0.25">
      <c r="A635" t="s">
        <v>660</v>
      </c>
      <c r="B635">
        <v>45874.457030999998</v>
      </c>
      <c r="C635">
        <v>47171</v>
      </c>
      <c r="D635">
        <v>46242</v>
      </c>
      <c r="E635">
        <v>46327</v>
      </c>
      <c r="F635">
        <v>45509</v>
      </c>
      <c r="G635">
        <v>46595</v>
      </c>
      <c r="H635">
        <v>47171</v>
      </c>
      <c r="I635">
        <v>46703</v>
      </c>
      <c r="J635">
        <v>46427</v>
      </c>
      <c r="L635" s="1" t="str">
        <f t="shared" si="118"/>
        <v>27MAR2024:11:00:00</v>
      </c>
      <c r="M635">
        <v>11</v>
      </c>
      <c r="N635">
        <f t="shared" si="124"/>
        <v>1296.5429690000019</v>
      </c>
      <c r="O635" t="str">
        <f t="shared" si="119"/>
        <v/>
      </c>
      <c r="P635">
        <f t="shared" si="120"/>
        <v>1296.5429690000019</v>
      </c>
      <c r="Q635" t="str">
        <f t="shared" si="121"/>
        <v/>
      </c>
      <c r="R635">
        <f t="shared" si="122"/>
        <v>1</v>
      </c>
      <c r="S635">
        <f t="shared" si="125"/>
        <v>2.82628515499127</v>
      </c>
      <c r="V635">
        <f t="shared" si="123"/>
        <v>11</v>
      </c>
      <c r="W635" t="str">
        <f t="shared" si="126"/>
        <v/>
      </c>
      <c r="X635">
        <f t="shared" si="127"/>
        <v>1296.5429690000019</v>
      </c>
      <c r="Y635" t="str">
        <f t="shared" si="128"/>
        <v/>
      </c>
      <c r="Z635">
        <f t="shared" si="129"/>
        <v>1</v>
      </c>
    </row>
    <row r="636" spans="1:26" x14ac:dyDescent="0.25">
      <c r="A636" t="s">
        <v>661</v>
      </c>
      <c r="B636">
        <v>45018.433594000002</v>
      </c>
      <c r="C636">
        <v>46310</v>
      </c>
      <c r="D636">
        <v>45628</v>
      </c>
      <c r="E636">
        <v>45631</v>
      </c>
      <c r="F636">
        <v>44800</v>
      </c>
      <c r="G636">
        <v>45808</v>
      </c>
      <c r="H636">
        <v>46310</v>
      </c>
      <c r="I636">
        <v>45885</v>
      </c>
      <c r="J636">
        <v>45681</v>
      </c>
      <c r="L636" s="1" t="str">
        <f t="shared" si="118"/>
        <v>27MAR2024:12:00:00</v>
      </c>
      <c r="M636">
        <v>12</v>
      </c>
      <c r="N636">
        <f t="shared" si="124"/>
        <v>1291.5664059999981</v>
      </c>
      <c r="O636" t="str">
        <f t="shared" si="119"/>
        <v/>
      </c>
      <c r="P636">
        <f t="shared" si="120"/>
        <v>1291.5664059999981</v>
      </c>
      <c r="Q636" t="str">
        <f t="shared" si="121"/>
        <v/>
      </c>
      <c r="R636">
        <f t="shared" si="122"/>
        <v>1</v>
      </c>
      <c r="S636">
        <f t="shared" si="125"/>
        <v>2.8689723361946036</v>
      </c>
      <c r="V636">
        <f t="shared" si="123"/>
        <v>12</v>
      </c>
      <c r="W636" t="str">
        <f t="shared" si="126"/>
        <v/>
      </c>
      <c r="X636">
        <f t="shared" si="127"/>
        <v>1291.5664059999981</v>
      </c>
      <c r="Y636" t="str">
        <f t="shared" si="128"/>
        <v/>
      </c>
      <c r="Z636">
        <f t="shared" si="129"/>
        <v>1</v>
      </c>
    </row>
    <row r="637" spans="1:26" x14ac:dyDescent="0.25">
      <c r="A637" t="s">
        <v>662</v>
      </c>
      <c r="B637">
        <v>44422.027344000002</v>
      </c>
      <c r="C637">
        <v>45572</v>
      </c>
      <c r="D637">
        <v>45366</v>
      </c>
      <c r="E637">
        <v>45401</v>
      </c>
      <c r="F637">
        <v>44368</v>
      </c>
      <c r="G637">
        <v>45255</v>
      </c>
      <c r="H637">
        <v>45572</v>
      </c>
      <c r="I637">
        <v>45255</v>
      </c>
      <c r="J637">
        <v>45157</v>
      </c>
      <c r="L637" s="1" t="str">
        <f t="shared" si="118"/>
        <v>27MAR2024:13:00:00</v>
      </c>
      <c r="M637">
        <v>13</v>
      </c>
      <c r="N637">
        <f t="shared" si="124"/>
        <v>1149.9726559999981</v>
      </c>
      <c r="O637" t="str">
        <f t="shared" si="119"/>
        <v/>
      </c>
      <c r="P637">
        <f t="shared" si="120"/>
        <v>1149.9726559999981</v>
      </c>
      <c r="Q637" t="str">
        <f t="shared" si="121"/>
        <v/>
      </c>
      <c r="R637">
        <f t="shared" si="122"/>
        <v>1</v>
      </c>
      <c r="S637">
        <f t="shared" si="125"/>
        <v>2.5887441991215709</v>
      </c>
      <c r="V637">
        <f t="shared" si="123"/>
        <v>13</v>
      </c>
      <c r="W637" t="str">
        <f t="shared" si="126"/>
        <v/>
      </c>
      <c r="X637">
        <f t="shared" si="127"/>
        <v>1149.9726559999981</v>
      </c>
      <c r="Y637" t="str">
        <f t="shared" si="128"/>
        <v/>
      </c>
      <c r="Z637">
        <f t="shared" si="129"/>
        <v>1</v>
      </c>
    </row>
    <row r="638" spans="1:26" x14ac:dyDescent="0.25">
      <c r="A638" t="s">
        <v>663</v>
      </c>
      <c r="B638">
        <v>44210.75</v>
      </c>
      <c r="C638">
        <v>45121</v>
      </c>
      <c r="D638">
        <v>45032</v>
      </c>
      <c r="E638">
        <v>45047</v>
      </c>
      <c r="F638">
        <v>44151</v>
      </c>
      <c r="G638">
        <v>44953</v>
      </c>
      <c r="H638">
        <v>45121</v>
      </c>
      <c r="I638">
        <v>44982</v>
      </c>
      <c r="J638">
        <v>44846</v>
      </c>
      <c r="L638" s="1" t="str">
        <f t="shared" si="118"/>
        <v>27MAR2024:14:00:00</v>
      </c>
      <c r="M638">
        <v>14</v>
      </c>
      <c r="N638">
        <f t="shared" si="124"/>
        <v>910.25</v>
      </c>
      <c r="O638" t="str">
        <f t="shared" si="119"/>
        <v/>
      </c>
      <c r="P638">
        <f t="shared" si="120"/>
        <v>910.25</v>
      </c>
      <c r="Q638" t="str">
        <f t="shared" si="121"/>
        <v/>
      </c>
      <c r="R638">
        <f t="shared" si="122"/>
        <v>1</v>
      </c>
      <c r="S638">
        <f t="shared" si="125"/>
        <v>2.0588883925289663</v>
      </c>
      <c r="V638">
        <f t="shared" si="123"/>
        <v>14</v>
      </c>
      <c r="W638" t="str">
        <f t="shared" si="126"/>
        <v/>
      </c>
      <c r="X638">
        <f t="shared" si="127"/>
        <v>910.25</v>
      </c>
      <c r="Y638" t="str">
        <f t="shared" si="128"/>
        <v/>
      </c>
      <c r="Z638">
        <f t="shared" si="129"/>
        <v>1</v>
      </c>
    </row>
    <row r="639" spans="1:26" x14ac:dyDescent="0.25">
      <c r="A639" t="s">
        <v>664</v>
      </c>
      <c r="B639">
        <v>43734.957030999998</v>
      </c>
      <c r="C639">
        <v>44605</v>
      </c>
      <c r="D639">
        <v>44902</v>
      </c>
      <c r="E639">
        <v>45241</v>
      </c>
      <c r="F639">
        <v>44187</v>
      </c>
      <c r="G639">
        <v>44716</v>
      </c>
      <c r="H639">
        <v>44605</v>
      </c>
      <c r="I639">
        <v>44692</v>
      </c>
      <c r="J639">
        <v>44617</v>
      </c>
      <c r="L639" s="1" t="str">
        <f t="shared" si="118"/>
        <v>27MAR2024:15:00:00</v>
      </c>
      <c r="M639">
        <v>15</v>
      </c>
      <c r="N639">
        <f t="shared" si="124"/>
        <v>870.0429690000019</v>
      </c>
      <c r="O639" t="str">
        <f t="shared" si="119"/>
        <v/>
      </c>
      <c r="P639">
        <f t="shared" si="120"/>
        <v>870.0429690000019</v>
      </c>
      <c r="Q639" t="str">
        <f t="shared" si="121"/>
        <v/>
      </c>
      <c r="R639">
        <f t="shared" si="122"/>
        <v>1</v>
      </c>
      <c r="S639">
        <f t="shared" si="125"/>
        <v>1.9893536613819061</v>
      </c>
      <c r="V639">
        <f t="shared" si="123"/>
        <v>15</v>
      </c>
      <c r="W639" t="str">
        <f t="shared" si="126"/>
        <v/>
      </c>
      <c r="X639">
        <f t="shared" si="127"/>
        <v>870.0429690000019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665</v>
      </c>
      <c r="B640">
        <v>43822.125</v>
      </c>
      <c r="C640">
        <v>44220</v>
      </c>
      <c r="D640">
        <v>44892</v>
      </c>
      <c r="E640">
        <v>45331</v>
      </c>
      <c r="F640">
        <v>44384</v>
      </c>
      <c r="G640">
        <v>44554</v>
      </c>
      <c r="H640">
        <v>44220</v>
      </c>
      <c r="I640">
        <v>44601</v>
      </c>
      <c r="J640">
        <v>44539</v>
      </c>
      <c r="L640" s="1" t="str">
        <f t="shared" si="118"/>
        <v>27MAR2024:16:00:00</v>
      </c>
      <c r="M640">
        <v>16</v>
      </c>
      <c r="N640">
        <f t="shared" si="124"/>
        <v>397.875</v>
      </c>
      <c r="O640" t="str">
        <f t="shared" si="119"/>
        <v/>
      </c>
      <c r="P640">
        <f t="shared" si="120"/>
        <v>397.875</v>
      </c>
      <c r="Q640" t="str">
        <f t="shared" si="121"/>
        <v/>
      </c>
      <c r="R640">
        <f t="shared" si="122"/>
        <v>1</v>
      </c>
      <c r="S640">
        <f t="shared" si="125"/>
        <v>0.90793178103526473</v>
      </c>
      <c r="V640">
        <f t="shared" si="123"/>
        <v>16</v>
      </c>
      <c r="W640" t="str">
        <f t="shared" si="126"/>
        <v/>
      </c>
      <c r="X640">
        <f t="shared" si="127"/>
        <v>397.875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666</v>
      </c>
      <c r="B641">
        <v>44067.023437999997</v>
      </c>
      <c r="C641">
        <v>44379</v>
      </c>
      <c r="D641">
        <v>45100</v>
      </c>
      <c r="E641">
        <v>45723</v>
      </c>
      <c r="F641">
        <v>44943</v>
      </c>
      <c r="G641">
        <v>44881</v>
      </c>
      <c r="H641">
        <v>44379</v>
      </c>
      <c r="I641">
        <v>44996</v>
      </c>
      <c r="J641">
        <v>44870</v>
      </c>
      <c r="L641" s="1" t="str">
        <f t="shared" si="118"/>
        <v>27MAR2024:17:00:00</v>
      </c>
      <c r="M641">
        <v>17</v>
      </c>
      <c r="N641">
        <f t="shared" si="124"/>
        <v>311.97656200000347</v>
      </c>
      <c r="O641" t="str">
        <f t="shared" si="119"/>
        <v/>
      </c>
      <c r="P641">
        <f t="shared" si="120"/>
        <v>311.97656200000347</v>
      </c>
      <c r="Q641" t="str">
        <f t="shared" si="121"/>
        <v/>
      </c>
      <c r="R641">
        <f t="shared" si="122"/>
        <v>1</v>
      </c>
      <c r="S641">
        <f t="shared" si="125"/>
        <v>0.70795923495703816</v>
      </c>
      <c r="V641">
        <f t="shared" si="123"/>
        <v>17</v>
      </c>
      <c r="W641" t="str">
        <f t="shared" si="126"/>
        <v/>
      </c>
      <c r="X641">
        <f t="shared" si="127"/>
        <v>311.97656200000347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667</v>
      </c>
      <c r="B642">
        <v>44643.390625</v>
      </c>
      <c r="C642">
        <v>44663</v>
      </c>
      <c r="D642">
        <v>45285</v>
      </c>
      <c r="E642">
        <v>45884</v>
      </c>
      <c r="F642">
        <v>45355</v>
      </c>
      <c r="G642">
        <v>45313</v>
      </c>
      <c r="H642">
        <v>44663</v>
      </c>
      <c r="I642">
        <v>45461</v>
      </c>
      <c r="J642">
        <v>45231</v>
      </c>
      <c r="L642" s="1" t="str">
        <f t="shared" si="118"/>
        <v>27MAR2024:18:00:00</v>
      </c>
      <c r="M642">
        <v>18</v>
      </c>
      <c r="N642">
        <f t="shared" si="124"/>
        <v>19.609375</v>
      </c>
      <c r="O642" t="str">
        <f t="shared" si="119"/>
        <v/>
      </c>
      <c r="P642">
        <f t="shared" si="120"/>
        <v>19.609375</v>
      </c>
      <c r="Q642" t="str">
        <f t="shared" si="121"/>
        <v/>
      </c>
      <c r="R642">
        <f t="shared" si="122"/>
        <v>1</v>
      </c>
      <c r="S642">
        <f t="shared" si="125"/>
        <v>4.3924475102522523E-2</v>
      </c>
      <c r="V642">
        <f t="shared" si="123"/>
        <v>18</v>
      </c>
      <c r="W642" t="str">
        <f t="shared" si="126"/>
        <v/>
      </c>
      <c r="X642">
        <f t="shared" si="127"/>
        <v>19.609375</v>
      </c>
      <c r="Y642" t="str">
        <f t="shared" si="128"/>
        <v/>
      </c>
      <c r="Z642">
        <f t="shared" si="129"/>
        <v>1</v>
      </c>
    </row>
    <row r="643" spans="1:26" x14ac:dyDescent="0.25">
      <c r="A643" t="s">
        <v>668</v>
      </c>
      <c r="B643">
        <v>44654.667969000002</v>
      </c>
      <c r="C643">
        <v>44586</v>
      </c>
      <c r="D643">
        <v>45373</v>
      </c>
      <c r="E643">
        <v>45987</v>
      </c>
      <c r="F643">
        <v>45281</v>
      </c>
      <c r="G643">
        <v>45332</v>
      </c>
      <c r="H643">
        <v>44586</v>
      </c>
      <c r="I643">
        <v>45433</v>
      </c>
      <c r="J643">
        <v>45203</v>
      </c>
      <c r="L643" s="1" t="str">
        <f t="shared" ref="L643:L697" si="130">A643</f>
        <v>27MAR2024:19:00:00</v>
      </c>
      <c r="M643">
        <v>19</v>
      </c>
      <c r="N643">
        <f t="shared" si="124"/>
        <v>-68.667969000001904</v>
      </c>
      <c r="O643">
        <f t="shared" ref="O643:O697" si="131">IF(N643&lt;0,N643,"")</f>
        <v>-68.667969000001904</v>
      </c>
      <c r="P643" t="str">
        <f t="shared" ref="P643:P697" si="132">IF(N643&gt;0,N643,"")</f>
        <v/>
      </c>
      <c r="Q643">
        <f t="shared" ref="Q643:Q697" si="133">IF(O643&lt;0,1,"")</f>
        <v>1</v>
      </c>
      <c r="R643" t="str">
        <f t="shared" ref="R643:R697" si="134">IF(AND(P643&gt;0,P643&lt;&gt;""),1,"")</f>
        <v/>
      </c>
      <c r="S643">
        <f t="shared" si="125"/>
        <v>0.15377556731061651</v>
      </c>
      <c r="V643">
        <f t="shared" ref="V643:V697" si="135">M643</f>
        <v>19</v>
      </c>
      <c r="W643">
        <f t="shared" si="126"/>
        <v>-68.667969000001904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669</v>
      </c>
      <c r="B644">
        <v>44808.09375</v>
      </c>
      <c r="C644">
        <v>44690</v>
      </c>
      <c r="D644">
        <v>45381</v>
      </c>
      <c r="E644">
        <v>45861</v>
      </c>
      <c r="F644">
        <v>45297</v>
      </c>
      <c r="G644">
        <v>45393</v>
      </c>
      <c r="H644">
        <v>44690</v>
      </c>
      <c r="I644">
        <v>45476</v>
      </c>
      <c r="J644">
        <v>45248</v>
      </c>
      <c r="L644" s="1" t="str">
        <f t="shared" si="130"/>
        <v>27MAR2024:20:00:00</v>
      </c>
      <c r="M644">
        <v>20</v>
      </c>
      <c r="N644">
        <f t="shared" si="124"/>
        <v>-118.09375</v>
      </c>
      <c r="O644">
        <f t="shared" si="131"/>
        <v>-118.09375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0.26355450570802291</v>
      </c>
      <c r="V644">
        <f t="shared" si="135"/>
        <v>20</v>
      </c>
      <c r="W644">
        <f t="shared" si="126"/>
        <v>-118.09375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670</v>
      </c>
      <c r="B645">
        <v>45907.128905999998</v>
      </c>
      <c r="C645">
        <v>45511</v>
      </c>
      <c r="D645">
        <v>46263</v>
      </c>
      <c r="E645">
        <v>46663</v>
      </c>
      <c r="F645">
        <v>45879</v>
      </c>
      <c r="G645">
        <v>46040</v>
      </c>
      <c r="H645">
        <v>45511</v>
      </c>
      <c r="I645">
        <v>46294</v>
      </c>
      <c r="J645">
        <v>45997</v>
      </c>
      <c r="L645" s="1" t="str">
        <f t="shared" si="130"/>
        <v>27MAR2024:21:00:00</v>
      </c>
      <c r="M645">
        <v>21</v>
      </c>
      <c r="N645">
        <f t="shared" si="124"/>
        <v>-396.1289059999981</v>
      </c>
      <c r="O645">
        <f t="shared" si="131"/>
        <v>-396.1289059999981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0.86289191992624181</v>
      </c>
      <c r="V645">
        <f t="shared" si="135"/>
        <v>21</v>
      </c>
      <c r="W645">
        <f t="shared" si="126"/>
        <v>-396.1289059999981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671</v>
      </c>
      <c r="B646">
        <v>45116.5625</v>
      </c>
      <c r="C646">
        <v>44528</v>
      </c>
      <c r="D646">
        <v>45410</v>
      </c>
      <c r="E646">
        <v>45694</v>
      </c>
      <c r="F646">
        <v>44821</v>
      </c>
      <c r="G646">
        <v>44997</v>
      </c>
      <c r="H646">
        <v>44528</v>
      </c>
      <c r="I646">
        <v>45372</v>
      </c>
      <c r="J646">
        <v>45032</v>
      </c>
      <c r="L646" s="1" t="str">
        <f t="shared" si="130"/>
        <v>27MAR2024:22:00:00</v>
      </c>
      <c r="M646">
        <v>22</v>
      </c>
      <c r="N646">
        <f t="shared" si="124"/>
        <v>-588.5625</v>
      </c>
      <c r="O646">
        <f t="shared" si="131"/>
        <v>-588.5625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1.3045375520353528</v>
      </c>
      <c r="V646">
        <f t="shared" si="135"/>
        <v>22</v>
      </c>
      <c r="W646">
        <f t="shared" si="126"/>
        <v>-588.5625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672</v>
      </c>
      <c r="B647">
        <v>42838.96875</v>
      </c>
      <c r="C647">
        <v>42594</v>
      </c>
      <c r="D647">
        <v>43320</v>
      </c>
      <c r="E647">
        <v>43490</v>
      </c>
      <c r="F647">
        <v>42922</v>
      </c>
      <c r="G647">
        <v>43180</v>
      </c>
      <c r="H647">
        <v>42594</v>
      </c>
      <c r="I647">
        <v>43522</v>
      </c>
      <c r="J647">
        <v>43114</v>
      </c>
      <c r="L647" s="1" t="str">
        <f t="shared" si="130"/>
        <v>27MAR2024:23:00:00</v>
      </c>
      <c r="M647">
        <v>23</v>
      </c>
      <c r="N647">
        <f t="shared" si="124"/>
        <v>-244.96875</v>
      </c>
      <c r="O647">
        <f t="shared" si="131"/>
        <v>-244.96875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0.57183624430735158</v>
      </c>
      <c r="V647">
        <f t="shared" si="135"/>
        <v>23</v>
      </c>
      <c r="W647">
        <f t="shared" si="126"/>
        <v>-244.96875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673</v>
      </c>
      <c r="B648">
        <v>40648.285155999998</v>
      </c>
      <c r="C648">
        <v>40393</v>
      </c>
      <c r="D648">
        <v>41134</v>
      </c>
      <c r="E648">
        <v>41099</v>
      </c>
      <c r="F648">
        <v>40812</v>
      </c>
      <c r="G648">
        <v>41126</v>
      </c>
      <c r="H648">
        <v>40393</v>
      </c>
      <c r="I648">
        <v>41394</v>
      </c>
      <c r="J648">
        <v>40976</v>
      </c>
      <c r="L648" s="1" t="str">
        <f t="shared" si="130"/>
        <v>28MAR2024:00:00:00</v>
      </c>
      <c r="M648">
        <v>24</v>
      </c>
      <c r="N648">
        <f t="shared" si="124"/>
        <v>-255.2851559999981</v>
      </c>
      <c r="O648">
        <f t="shared" si="131"/>
        <v>-255.2851559999981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0.62803425782973299</v>
      </c>
      <c r="V648">
        <f t="shared" si="135"/>
        <v>24</v>
      </c>
      <c r="W648">
        <f t="shared" si="126"/>
        <v>-255.2851559999981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674</v>
      </c>
      <c r="B649">
        <v>38813.09375</v>
      </c>
      <c r="C649">
        <v>38378</v>
      </c>
      <c r="D649">
        <v>39038</v>
      </c>
      <c r="E649">
        <v>38993</v>
      </c>
      <c r="F649">
        <v>39026</v>
      </c>
      <c r="G649">
        <v>37684</v>
      </c>
      <c r="H649">
        <v>38046</v>
      </c>
      <c r="I649">
        <v>38378</v>
      </c>
      <c r="J649">
        <v>38450</v>
      </c>
      <c r="L649" s="1" t="str">
        <f t="shared" si="130"/>
        <v>28MAR2024:01:00:00</v>
      </c>
      <c r="M649">
        <v>1</v>
      </c>
      <c r="N649">
        <f t="shared" si="124"/>
        <v>-435.09375</v>
      </c>
      <c r="O649">
        <f t="shared" si="131"/>
        <v>-435.09375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1.1209973438409557</v>
      </c>
      <c r="V649">
        <f t="shared" si="135"/>
        <v>1</v>
      </c>
      <c r="W649">
        <f t="shared" si="126"/>
        <v>-435.09375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675</v>
      </c>
      <c r="B650">
        <v>38087.300780999998</v>
      </c>
      <c r="C650">
        <v>36957</v>
      </c>
      <c r="D650">
        <v>37969</v>
      </c>
      <c r="E650">
        <v>37863</v>
      </c>
      <c r="F650">
        <v>38019</v>
      </c>
      <c r="G650">
        <v>36484</v>
      </c>
      <c r="H650">
        <v>36750</v>
      </c>
      <c r="I650">
        <v>36957</v>
      </c>
      <c r="J650">
        <v>37252</v>
      </c>
      <c r="L650" s="1" t="str">
        <f t="shared" si="130"/>
        <v>28MAR2024:02:00:00</v>
      </c>
      <c r="M650">
        <v>2</v>
      </c>
      <c r="N650">
        <f t="shared" si="124"/>
        <v>-1130.3007809999981</v>
      </c>
      <c r="O650">
        <f t="shared" si="131"/>
        <v>-1130.3007809999981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2.9676578749940012</v>
      </c>
      <c r="V650">
        <f t="shared" si="135"/>
        <v>2</v>
      </c>
      <c r="W650">
        <f t="shared" si="126"/>
        <v>-1130.3007809999981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676</v>
      </c>
      <c r="B651">
        <v>37726.523437999997</v>
      </c>
      <c r="C651">
        <v>36107</v>
      </c>
      <c r="D651">
        <v>37462</v>
      </c>
      <c r="E651">
        <v>37073</v>
      </c>
      <c r="F651">
        <v>37597</v>
      </c>
      <c r="G651">
        <v>36007</v>
      </c>
      <c r="H651">
        <v>36042</v>
      </c>
      <c r="I651">
        <v>36107</v>
      </c>
      <c r="J651">
        <v>36663</v>
      </c>
      <c r="L651" s="1" t="str">
        <f t="shared" si="130"/>
        <v>28MAR2024:03:00:00</v>
      </c>
      <c r="M651">
        <v>3</v>
      </c>
      <c r="N651">
        <f t="shared" si="124"/>
        <v>-1619.5234379999965</v>
      </c>
      <c r="O651">
        <f t="shared" si="131"/>
        <v>-1619.5234379999965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4.2927979851139249</v>
      </c>
      <c r="V651">
        <f t="shared" si="135"/>
        <v>3</v>
      </c>
      <c r="W651">
        <f t="shared" si="126"/>
        <v>-1619.5234379999965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677</v>
      </c>
      <c r="B652">
        <v>37903.507812999997</v>
      </c>
      <c r="C652">
        <v>35994</v>
      </c>
      <c r="D652">
        <v>37428</v>
      </c>
      <c r="E652">
        <v>36992</v>
      </c>
      <c r="F652">
        <v>37386</v>
      </c>
      <c r="G652">
        <v>36063</v>
      </c>
      <c r="H652">
        <v>35968</v>
      </c>
      <c r="I652">
        <v>35994</v>
      </c>
      <c r="J652">
        <v>36584</v>
      </c>
      <c r="L652" s="1" t="str">
        <f t="shared" si="130"/>
        <v>28MAR2024:04:00:00</v>
      </c>
      <c r="M652">
        <v>4</v>
      </c>
      <c r="N652">
        <f t="shared" si="124"/>
        <v>-1909.5078129999965</v>
      </c>
      <c r="O652">
        <f t="shared" si="131"/>
        <v>-1909.5078129999965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5.0378129180568374</v>
      </c>
      <c r="V652">
        <f t="shared" si="135"/>
        <v>4</v>
      </c>
      <c r="W652">
        <f t="shared" si="126"/>
        <v>-1909.5078129999965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678</v>
      </c>
      <c r="B653">
        <v>38838.332030999998</v>
      </c>
      <c r="C653">
        <v>36901</v>
      </c>
      <c r="D653">
        <v>38160</v>
      </c>
      <c r="E653">
        <v>37708</v>
      </c>
      <c r="F653">
        <v>38020</v>
      </c>
      <c r="G653">
        <v>36894</v>
      </c>
      <c r="H653">
        <v>36875</v>
      </c>
      <c r="I653">
        <v>36901</v>
      </c>
      <c r="J653">
        <v>37386</v>
      </c>
      <c r="L653" s="1" t="str">
        <f t="shared" si="130"/>
        <v>28MAR2024:05:00:00</v>
      </c>
      <c r="M653">
        <v>5</v>
      </c>
      <c r="N653">
        <f t="shared" si="124"/>
        <v>-1937.3320309999981</v>
      </c>
      <c r="O653">
        <f t="shared" si="131"/>
        <v>-1937.3320309999981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4.9881957583905958</v>
      </c>
      <c r="V653">
        <f t="shared" si="135"/>
        <v>5</v>
      </c>
      <c r="W653">
        <f t="shared" si="126"/>
        <v>-1937.3320309999981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679</v>
      </c>
      <c r="B654">
        <v>40934.480469000002</v>
      </c>
      <c r="C654">
        <v>39443</v>
      </c>
      <c r="D654">
        <v>40064</v>
      </c>
      <c r="E654">
        <v>39694</v>
      </c>
      <c r="F654">
        <v>39839</v>
      </c>
      <c r="G654">
        <v>39077</v>
      </c>
      <c r="H654">
        <v>39368</v>
      </c>
      <c r="I654">
        <v>39443</v>
      </c>
      <c r="J654">
        <v>39573</v>
      </c>
      <c r="L654" s="1" t="str">
        <f t="shared" si="130"/>
        <v>28MAR2024:06:00:00</v>
      </c>
      <c r="M654">
        <v>6</v>
      </c>
      <c r="N654">
        <f t="shared" si="124"/>
        <v>-1491.4804690000019</v>
      </c>
      <c r="O654">
        <f t="shared" si="131"/>
        <v>-1491.4804690000019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3.6435798180692966</v>
      </c>
      <c r="V654">
        <f t="shared" si="135"/>
        <v>6</v>
      </c>
      <c r="W654">
        <f t="shared" si="126"/>
        <v>-1491.4804690000019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680</v>
      </c>
      <c r="B655">
        <v>44499.191405999998</v>
      </c>
      <c r="C655">
        <v>43627</v>
      </c>
      <c r="D655">
        <v>43302</v>
      </c>
      <c r="E655">
        <v>43512</v>
      </c>
      <c r="F655">
        <v>43130</v>
      </c>
      <c r="G655">
        <v>42838</v>
      </c>
      <c r="H655">
        <v>43357</v>
      </c>
      <c r="I655">
        <v>43627</v>
      </c>
      <c r="J655">
        <v>43264</v>
      </c>
      <c r="L655" s="1" t="str">
        <f t="shared" si="130"/>
        <v>28MAR2024:07:00:00</v>
      </c>
      <c r="M655">
        <v>7</v>
      </c>
      <c r="N655">
        <f t="shared" si="124"/>
        <v>-872.1914059999981</v>
      </c>
      <c r="O655">
        <f t="shared" si="131"/>
        <v>-872.1914059999981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1.9600163024139743</v>
      </c>
      <c r="V655">
        <f t="shared" si="135"/>
        <v>7</v>
      </c>
      <c r="W655">
        <f t="shared" si="126"/>
        <v>-872.1914059999981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681</v>
      </c>
      <c r="B656">
        <v>46229.960937999997</v>
      </c>
      <c r="C656">
        <v>46244</v>
      </c>
      <c r="D656">
        <v>45027</v>
      </c>
      <c r="E656">
        <v>45437</v>
      </c>
      <c r="F656">
        <v>44967</v>
      </c>
      <c r="G656">
        <v>44822</v>
      </c>
      <c r="H656">
        <v>45800</v>
      </c>
      <c r="I656">
        <v>46244</v>
      </c>
      <c r="J656">
        <v>45385</v>
      </c>
      <c r="L656" s="1" t="str">
        <f t="shared" si="130"/>
        <v>28MAR2024:08:00:00</v>
      </c>
      <c r="M656">
        <v>8</v>
      </c>
      <c r="N656">
        <f t="shared" si="124"/>
        <v>14.039062000003469</v>
      </c>
      <c r="O656" t="str">
        <f t="shared" si="131"/>
        <v/>
      </c>
      <c r="P656">
        <f t="shared" si="132"/>
        <v>14.039062000003469</v>
      </c>
      <c r="Q656" t="str">
        <f t="shared" si="133"/>
        <v/>
      </c>
      <c r="R656">
        <f t="shared" si="134"/>
        <v>1</v>
      </c>
      <c r="S656">
        <f t="shared" si="125"/>
        <v>3.0367886355845204E-2</v>
      </c>
      <c r="V656">
        <f t="shared" si="135"/>
        <v>8</v>
      </c>
      <c r="W656" t="str">
        <f t="shared" si="126"/>
        <v/>
      </c>
      <c r="X656">
        <f t="shared" si="127"/>
        <v>14.039062000003469</v>
      </c>
      <c r="Y656" t="str">
        <f t="shared" si="128"/>
        <v/>
      </c>
      <c r="Z656">
        <f t="shared" si="129"/>
        <v>1</v>
      </c>
    </row>
    <row r="657" spans="1:26" x14ac:dyDescent="0.25">
      <c r="A657" t="s">
        <v>682</v>
      </c>
      <c r="B657">
        <v>46207.765625</v>
      </c>
      <c r="C657">
        <v>46392</v>
      </c>
      <c r="D657">
        <v>45263</v>
      </c>
      <c r="E657">
        <v>45494</v>
      </c>
      <c r="F657">
        <v>44909</v>
      </c>
      <c r="G657">
        <v>44864</v>
      </c>
      <c r="H657">
        <v>46019</v>
      </c>
      <c r="I657">
        <v>46392</v>
      </c>
      <c r="J657">
        <v>45506</v>
      </c>
      <c r="L657" s="1" t="str">
        <f t="shared" si="130"/>
        <v>28MAR2024:09:00:00</v>
      </c>
      <c r="M657">
        <v>9</v>
      </c>
      <c r="N657">
        <f t="shared" si="124"/>
        <v>184.234375</v>
      </c>
      <c r="O657" t="str">
        <f t="shared" si="131"/>
        <v/>
      </c>
      <c r="P657">
        <f t="shared" si="132"/>
        <v>184.234375</v>
      </c>
      <c r="Q657" t="str">
        <f t="shared" si="133"/>
        <v/>
      </c>
      <c r="R657">
        <f t="shared" si="134"/>
        <v>1</v>
      </c>
      <c r="S657">
        <f t="shared" si="125"/>
        <v>0.39870868566802725</v>
      </c>
      <c r="V657">
        <f t="shared" si="135"/>
        <v>9</v>
      </c>
      <c r="W657" t="str">
        <f t="shared" si="126"/>
        <v/>
      </c>
      <c r="X657">
        <f t="shared" si="127"/>
        <v>184.234375</v>
      </c>
      <c r="Y657" t="str">
        <f t="shared" si="128"/>
        <v/>
      </c>
      <c r="Z657">
        <f t="shared" si="129"/>
        <v>1</v>
      </c>
    </row>
    <row r="658" spans="1:26" x14ac:dyDescent="0.25">
      <c r="A658" t="s">
        <v>683</v>
      </c>
      <c r="B658">
        <v>45285.214844000002</v>
      </c>
      <c r="C658">
        <v>46255</v>
      </c>
      <c r="D658">
        <v>45287</v>
      </c>
      <c r="E658">
        <v>44942</v>
      </c>
      <c r="F658">
        <v>44776</v>
      </c>
      <c r="G658">
        <v>44900</v>
      </c>
      <c r="H658">
        <v>45926</v>
      </c>
      <c r="I658">
        <v>46255</v>
      </c>
      <c r="J658">
        <v>45476</v>
      </c>
      <c r="L658" s="1" t="str">
        <f t="shared" si="130"/>
        <v>28MAR2024:10:00:00</v>
      </c>
      <c r="M658">
        <v>10</v>
      </c>
      <c r="N658">
        <f t="shared" si="124"/>
        <v>969.7851559999981</v>
      </c>
      <c r="O658" t="str">
        <f t="shared" si="131"/>
        <v/>
      </c>
      <c r="P658">
        <f t="shared" si="132"/>
        <v>969.7851559999981</v>
      </c>
      <c r="Q658" t="str">
        <f t="shared" si="133"/>
        <v/>
      </c>
      <c r="R658">
        <f t="shared" si="134"/>
        <v>1</v>
      </c>
      <c r="S658">
        <f t="shared" si="125"/>
        <v>2.1415050350114178</v>
      </c>
      <c r="V658">
        <f t="shared" si="135"/>
        <v>10</v>
      </c>
      <c r="W658" t="str">
        <f t="shared" si="126"/>
        <v/>
      </c>
      <c r="X658">
        <f t="shared" si="127"/>
        <v>969.7851559999981</v>
      </c>
      <c r="Y658" t="str">
        <f t="shared" si="128"/>
        <v/>
      </c>
      <c r="Z658">
        <f t="shared" si="129"/>
        <v>1</v>
      </c>
    </row>
    <row r="659" spans="1:26" x14ac:dyDescent="0.25">
      <c r="A659" t="s">
        <v>684</v>
      </c>
      <c r="B659">
        <v>44504.625</v>
      </c>
      <c r="C659">
        <v>45775</v>
      </c>
      <c r="D659">
        <v>44708</v>
      </c>
      <c r="E659">
        <v>43966</v>
      </c>
      <c r="F659">
        <v>44497</v>
      </c>
      <c r="G659">
        <v>44514</v>
      </c>
      <c r="H659">
        <v>45492</v>
      </c>
      <c r="I659">
        <v>45775</v>
      </c>
      <c r="J659">
        <v>45024</v>
      </c>
      <c r="L659" s="1" t="str">
        <f t="shared" si="130"/>
        <v>28MAR2024:11:00:00</v>
      </c>
      <c r="M659">
        <v>11</v>
      </c>
      <c r="N659">
        <f t="shared" si="124"/>
        <v>1270.375</v>
      </c>
      <c r="O659" t="str">
        <f t="shared" si="131"/>
        <v/>
      </c>
      <c r="P659">
        <f t="shared" si="132"/>
        <v>1270.375</v>
      </c>
      <c r="Q659" t="str">
        <f t="shared" si="133"/>
        <v/>
      </c>
      <c r="R659">
        <f t="shared" si="134"/>
        <v>1</v>
      </c>
      <c r="S659">
        <f t="shared" si="125"/>
        <v>2.8544786075604502</v>
      </c>
      <c r="V659">
        <f t="shared" si="135"/>
        <v>11</v>
      </c>
      <c r="W659" t="str">
        <f t="shared" si="126"/>
        <v/>
      </c>
      <c r="X659">
        <f t="shared" si="127"/>
        <v>1270.375</v>
      </c>
      <c r="Y659" t="str">
        <f t="shared" si="128"/>
        <v/>
      </c>
      <c r="Z659">
        <f t="shared" si="129"/>
        <v>1</v>
      </c>
    </row>
    <row r="660" spans="1:26" x14ac:dyDescent="0.25">
      <c r="A660" t="s">
        <v>685</v>
      </c>
      <c r="B660">
        <v>43882.253905999998</v>
      </c>
      <c r="C660">
        <v>45293</v>
      </c>
      <c r="D660">
        <v>44281</v>
      </c>
      <c r="E660">
        <v>43588</v>
      </c>
      <c r="F660">
        <v>44140</v>
      </c>
      <c r="G660">
        <v>44259</v>
      </c>
      <c r="H660">
        <v>45034</v>
      </c>
      <c r="I660">
        <v>45293</v>
      </c>
      <c r="J660">
        <v>44634</v>
      </c>
      <c r="L660" s="1" t="str">
        <f t="shared" si="130"/>
        <v>28MAR2024:12:00:00</v>
      </c>
      <c r="M660">
        <v>12</v>
      </c>
      <c r="N660">
        <f t="shared" si="124"/>
        <v>1410.7460940000019</v>
      </c>
      <c r="O660" t="str">
        <f t="shared" si="131"/>
        <v/>
      </c>
      <c r="P660">
        <f t="shared" si="132"/>
        <v>1410.7460940000019</v>
      </c>
      <c r="Q660" t="str">
        <f t="shared" si="133"/>
        <v/>
      </c>
      <c r="R660">
        <f t="shared" si="134"/>
        <v>1</v>
      </c>
      <c r="S660">
        <f t="shared" si="125"/>
        <v>3.214844198800626</v>
      </c>
      <c r="V660">
        <f t="shared" si="135"/>
        <v>12</v>
      </c>
      <c r="W660" t="str">
        <f t="shared" si="126"/>
        <v/>
      </c>
      <c r="X660">
        <f t="shared" si="127"/>
        <v>1410.7460940000019</v>
      </c>
      <c r="Y660" t="str">
        <f t="shared" si="128"/>
        <v/>
      </c>
      <c r="Z660">
        <f t="shared" si="129"/>
        <v>1</v>
      </c>
    </row>
    <row r="661" spans="1:26" x14ac:dyDescent="0.25">
      <c r="A661" t="s">
        <v>686</v>
      </c>
      <c r="B661">
        <v>43946.269530999998</v>
      </c>
      <c r="C661">
        <v>44928</v>
      </c>
      <c r="D661">
        <v>44417</v>
      </c>
      <c r="E661">
        <v>43850</v>
      </c>
      <c r="F661">
        <v>43963</v>
      </c>
      <c r="G661">
        <v>44109</v>
      </c>
      <c r="H661">
        <v>44735</v>
      </c>
      <c r="I661">
        <v>44928</v>
      </c>
      <c r="J661">
        <v>44463</v>
      </c>
      <c r="L661" s="1" t="str">
        <f t="shared" si="130"/>
        <v>28MAR2024:13:00:00</v>
      </c>
      <c r="M661">
        <v>13</v>
      </c>
      <c r="N661">
        <f t="shared" si="124"/>
        <v>981.7304690000019</v>
      </c>
      <c r="O661" t="str">
        <f t="shared" si="131"/>
        <v/>
      </c>
      <c r="P661">
        <f t="shared" si="132"/>
        <v>981.7304690000019</v>
      </c>
      <c r="Q661" t="str">
        <f t="shared" si="133"/>
        <v/>
      </c>
      <c r="R661">
        <f t="shared" si="134"/>
        <v>1</v>
      </c>
      <c r="S661">
        <f t="shared" si="125"/>
        <v>2.2339335726949074</v>
      </c>
      <c r="V661">
        <f t="shared" si="135"/>
        <v>13</v>
      </c>
      <c r="W661" t="str">
        <f t="shared" si="126"/>
        <v/>
      </c>
      <c r="X661">
        <f t="shared" si="127"/>
        <v>981.7304690000019</v>
      </c>
      <c r="Y661" t="str">
        <f t="shared" si="128"/>
        <v/>
      </c>
      <c r="Z661">
        <f t="shared" si="129"/>
        <v>1</v>
      </c>
    </row>
    <row r="662" spans="1:26" x14ac:dyDescent="0.25">
      <c r="A662" t="s">
        <v>687</v>
      </c>
      <c r="B662">
        <v>44405.429687999997</v>
      </c>
      <c r="C662">
        <v>45025</v>
      </c>
      <c r="D662">
        <v>44574</v>
      </c>
      <c r="E662">
        <v>44240</v>
      </c>
      <c r="F662">
        <v>44093</v>
      </c>
      <c r="G662">
        <v>44176</v>
      </c>
      <c r="H662">
        <v>44858</v>
      </c>
      <c r="I662">
        <v>45025</v>
      </c>
      <c r="J662">
        <v>44578</v>
      </c>
      <c r="L662" s="1" t="str">
        <f t="shared" si="130"/>
        <v>28MAR2024:14:00:00</v>
      </c>
      <c r="M662">
        <v>14</v>
      </c>
      <c r="N662">
        <f t="shared" si="124"/>
        <v>619.57031200000347</v>
      </c>
      <c r="O662" t="str">
        <f t="shared" si="131"/>
        <v/>
      </c>
      <c r="P662">
        <f t="shared" si="132"/>
        <v>619.57031200000347</v>
      </c>
      <c r="Q662" t="str">
        <f t="shared" si="133"/>
        <v/>
      </c>
      <c r="R662">
        <f t="shared" si="134"/>
        <v>1</v>
      </c>
      <c r="S662">
        <f t="shared" si="125"/>
        <v>1.395258004152214</v>
      </c>
      <c r="V662">
        <f t="shared" si="135"/>
        <v>14</v>
      </c>
      <c r="W662" t="str">
        <f t="shared" si="126"/>
        <v/>
      </c>
      <c r="X662">
        <f t="shared" si="127"/>
        <v>619.57031200000347</v>
      </c>
      <c r="Y662" t="str">
        <f t="shared" si="128"/>
        <v/>
      </c>
      <c r="Z662">
        <f t="shared" si="129"/>
        <v>1</v>
      </c>
    </row>
    <row r="663" spans="1:26" x14ac:dyDescent="0.25">
      <c r="A663" t="s">
        <v>688</v>
      </c>
      <c r="B663">
        <v>44466.777344000002</v>
      </c>
      <c r="C663">
        <v>45244</v>
      </c>
      <c r="D663">
        <v>44984</v>
      </c>
      <c r="E663">
        <v>44986</v>
      </c>
      <c r="F663">
        <v>44441</v>
      </c>
      <c r="G663">
        <v>44535</v>
      </c>
      <c r="H663">
        <v>45123</v>
      </c>
      <c r="I663">
        <v>45244</v>
      </c>
      <c r="J663">
        <v>44899</v>
      </c>
      <c r="L663" s="1" t="str">
        <f t="shared" si="130"/>
        <v>28MAR2024:15:00:00</v>
      </c>
      <c r="M663">
        <v>15</v>
      </c>
      <c r="N663">
        <f t="shared" si="124"/>
        <v>777.2226559999981</v>
      </c>
      <c r="O663" t="str">
        <f t="shared" si="131"/>
        <v/>
      </c>
      <c r="P663">
        <f t="shared" si="132"/>
        <v>777.2226559999981</v>
      </c>
      <c r="Q663" t="str">
        <f t="shared" si="133"/>
        <v/>
      </c>
      <c r="R663">
        <f t="shared" si="134"/>
        <v>1</v>
      </c>
      <c r="S663">
        <f t="shared" si="125"/>
        <v>1.7478726870339985</v>
      </c>
      <c r="V663">
        <f t="shared" si="135"/>
        <v>15</v>
      </c>
      <c r="W663" t="str">
        <f t="shared" si="126"/>
        <v/>
      </c>
      <c r="X663">
        <f t="shared" si="127"/>
        <v>777.2226559999981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689</v>
      </c>
      <c r="B664">
        <v>45150.179687999997</v>
      </c>
      <c r="C664">
        <v>45801</v>
      </c>
      <c r="D664">
        <v>45522</v>
      </c>
      <c r="E664">
        <v>45653</v>
      </c>
      <c r="F664">
        <v>45421</v>
      </c>
      <c r="G664">
        <v>45716</v>
      </c>
      <c r="H664">
        <v>45710</v>
      </c>
      <c r="I664">
        <v>45801</v>
      </c>
      <c r="J664">
        <v>45678</v>
      </c>
      <c r="L664" s="1" t="str">
        <f t="shared" si="130"/>
        <v>28MAR2024:16:00:00</v>
      </c>
      <c r="M664">
        <v>16</v>
      </c>
      <c r="N664">
        <f t="shared" si="124"/>
        <v>650.82031200000347</v>
      </c>
      <c r="O664" t="str">
        <f t="shared" si="131"/>
        <v/>
      </c>
      <c r="P664">
        <f t="shared" si="132"/>
        <v>650.82031200000347</v>
      </c>
      <c r="Q664" t="str">
        <f t="shared" si="133"/>
        <v/>
      </c>
      <c r="R664">
        <f t="shared" si="134"/>
        <v>1</v>
      </c>
      <c r="S664">
        <f t="shared" si="125"/>
        <v>1.4414567483393168</v>
      </c>
      <c r="V664">
        <f t="shared" si="135"/>
        <v>16</v>
      </c>
      <c r="W664" t="str">
        <f t="shared" si="126"/>
        <v/>
      </c>
      <c r="X664">
        <f t="shared" si="127"/>
        <v>650.82031200000347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690</v>
      </c>
      <c r="B665">
        <v>46028.160155999998</v>
      </c>
      <c r="C665">
        <v>46727</v>
      </c>
      <c r="D665">
        <v>46253</v>
      </c>
      <c r="E665">
        <v>46568</v>
      </c>
      <c r="F665">
        <v>46261</v>
      </c>
      <c r="G665">
        <v>46649</v>
      </c>
      <c r="H665">
        <v>46681</v>
      </c>
      <c r="I665">
        <v>46727</v>
      </c>
      <c r="J665">
        <v>46562</v>
      </c>
      <c r="L665" s="1" t="str">
        <f t="shared" si="130"/>
        <v>28MAR2024:17:00:00</v>
      </c>
      <c r="M665">
        <v>17</v>
      </c>
      <c r="N665">
        <f t="shared" si="124"/>
        <v>698.8398440000019</v>
      </c>
      <c r="O665" t="str">
        <f t="shared" si="131"/>
        <v/>
      </c>
      <c r="P665">
        <f t="shared" si="132"/>
        <v>698.8398440000019</v>
      </c>
      <c r="Q665" t="str">
        <f t="shared" si="133"/>
        <v/>
      </c>
      <c r="R665">
        <f t="shared" si="134"/>
        <v>1</v>
      </c>
      <c r="S665">
        <f t="shared" si="125"/>
        <v>1.518287590969253</v>
      </c>
      <c r="V665">
        <f t="shared" si="135"/>
        <v>17</v>
      </c>
      <c r="W665" t="str">
        <f t="shared" si="126"/>
        <v/>
      </c>
      <c r="X665">
        <f t="shared" si="127"/>
        <v>698.8398440000019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691</v>
      </c>
      <c r="B666">
        <v>46648.8125</v>
      </c>
      <c r="C666">
        <v>47390</v>
      </c>
      <c r="D666">
        <v>46816</v>
      </c>
      <c r="E666">
        <v>47176</v>
      </c>
      <c r="F666">
        <v>46863</v>
      </c>
      <c r="G666">
        <v>47503</v>
      </c>
      <c r="H666">
        <v>47400</v>
      </c>
      <c r="I666">
        <v>47390</v>
      </c>
      <c r="J666">
        <v>47228</v>
      </c>
      <c r="L666" s="1" t="str">
        <f t="shared" si="130"/>
        <v>28MAR2024:18:00:00</v>
      </c>
      <c r="M666">
        <v>18</v>
      </c>
      <c r="N666">
        <f t="shared" si="124"/>
        <v>741.1875</v>
      </c>
      <c r="O666" t="str">
        <f t="shared" si="131"/>
        <v/>
      </c>
      <c r="P666">
        <f t="shared" si="132"/>
        <v>741.1875</v>
      </c>
      <c r="Q666" t="str">
        <f t="shared" si="133"/>
        <v/>
      </c>
      <c r="R666">
        <f t="shared" si="134"/>
        <v>1</v>
      </c>
      <c r="S666">
        <f t="shared" si="125"/>
        <v>1.588866811990123</v>
      </c>
      <c r="V666">
        <f t="shared" si="135"/>
        <v>18</v>
      </c>
      <c r="W666" t="str">
        <f t="shared" si="126"/>
        <v/>
      </c>
      <c r="X666">
        <f t="shared" si="127"/>
        <v>741.1875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692</v>
      </c>
      <c r="B667">
        <v>46636.679687999997</v>
      </c>
      <c r="C667">
        <v>47344</v>
      </c>
      <c r="D667">
        <v>46898</v>
      </c>
      <c r="E667">
        <v>47297</v>
      </c>
      <c r="F667">
        <v>46771</v>
      </c>
      <c r="G667">
        <v>47740</v>
      </c>
      <c r="H667">
        <v>47391</v>
      </c>
      <c r="I667">
        <v>47344</v>
      </c>
      <c r="J667">
        <v>47255</v>
      </c>
      <c r="L667" s="1" t="str">
        <f t="shared" si="130"/>
        <v>28MAR2024:19:00:00</v>
      </c>
      <c r="M667">
        <v>19</v>
      </c>
      <c r="N667">
        <f t="shared" si="124"/>
        <v>707.32031200000347</v>
      </c>
      <c r="O667" t="str">
        <f t="shared" si="131"/>
        <v/>
      </c>
      <c r="P667">
        <f t="shared" si="132"/>
        <v>707.32031200000347</v>
      </c>
      <c r="Q667" t="str">
        <f t="shared" si="133"/>
        <v/>
      </c>
      <c r="R667">
        <f t="shared" si="134"/>
        <v>1</v>
      </c>
      <c r="S667">
        <f t="shared" si="125"/>
        <v>1.5166609559942641</v>
      </c>
      <c r="V667">
        <f t="shared" si="135"/>
        <v>19</v>
      </c>
      <c r="W667" t="str">
        <f t="shared" si="126"/>
        <v/>
      </c>
      <c r="X667">
        <f t="shared" si="127"/>
        <v>707.32031200000347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693</v>
      </c>
      <c r="B668">
        <v>46278.082030999998</v>
      </c>
      <c r="C668">
        <v>47146</v>
      </c>
      <c r="D668">
        <v>46723</v>
      </c>
      <c r="E668">
        <v>47178</v>
      </c>
      <c r="F668">
        <v>46528</v>
      </c>
      <c r="G668">
        <v>47761</v>
      </c>
      <c r="H668">
        <v>47205</v>
      </c>
      <c r="I668">
        <v>47146</v>
      </c>
      <c r="J668">
        <v>47096</v>
      </c>
      <c r="L668" s="1" t="str">
        <f t="shared" si="130"/>
        <v>28MAR2024:20:00:00</v>
      </c>
      <c r="M668">
        <v>20</v>
      </c>
      <c r="N668">
        <f t="shared" si="124"/>
        <v>867.9179690000019</v>
      </c>
      <c r="O668" t="str">
        <f t="shared" si="131"/>
        <v/>
      </c>
      <c r="P668">
        <f t="shared" si="132"/>
        <v>867.9179690000019</v>
      </c>
      <c r="Q668" t="str">
        <f t="shared" si="133"/>
        <v/>
      </c>
      <c r="R668">
        <f t="shared" si="134"/>
        <v>1</v>
      </c>
      <c r="S668">
        <f t="shared" si="125"/>
        <v>1.8754406641541785</v>
      </c>
      <c r="V668">
        <f t="shared" si="135"/>
        <v>20</v>
      </c>
      <c r="W668" t="str">
        <f t="shared" si="126"/>
        <v/>
      </c>
      <c r="X668">
        <f t="shared" si="127"/>
        <v>867.9179690000019</v>
      </c>
      <c r="Y668" t="str">
        <f t="shared" si="128"/>
        <v/>
      </c>
      <c r="Z668">
        <f t="shared" si="129"/>
        <v>1</v>
      </c>
    </row>
    <row r="669" spans="1:26" x14ac:dyDescent="0.25">
      <c r="A669" t="s">
        <v>694</v>
      </c>
      <c r="B669">
        <v>46605.394530999998</v>
      </c>
      <c r="C669">
        <v>47949</v>
      </c>
      <c r="D669">
        <v>47321</v>
      </c>
      <c r="E669">
        <v>47925</v>
      </c>
      <c r="F669">
        <v>46870</v>
      </c>
      <c r="G669">
        <v>47928</v>
      </c>
      <c r="H669">
        <v>47988</v>
      </c>
      <c r="I669">
        <v>47949</v>
      </c>
      <c r="J669">
        <v>47633</v>
      </c>
      <c r="L669" s="1" t="str">
        <f t="shared" si="130"/>
        <v>28MAR2024:21:00:00</v>
      </c>
      <c r="M669">
        <v>21</v>
      </c>
      <c r="N669">
        <f t="shared" si="124"/>
        <v>1343.6054690000019</v>
      </c>
      <c r="O669" t="str">
        <f t="shared" si="131"/>
        <v/>
      </c>
      <c r="P669">
        <f t="shared" si="132"/>
        <v>1343.6054690000019</v>
      </c>
      <c r="Q669" t="str">
        <f t="shared" si="133"/>
        <v/>
      </c>
      <c r="R669">
        <f t="shared" si="134"/>
        <v>1</v>
      </c>
      <c r="S669">
        <f t="shared" si="125"/>
        <v>2.8829398024005366</v>
      </c>
      <c r="V669">
        <f t="shared" si="135"/>
        <v>21</v>
      </c>
      <c r="W669" t="str">
        <f t="shared" si="126"/>
        <v/>
      </c>
      <c r="X669">
        <f t="shared" si="127"/>
        <v>1343.6054690000019</v>
      </c>
      <c r="Y669" t="str">
        <f t="shared" si="128"/>
        <v/>
      </c>
      <c r="Z669">
        <f t="shared" si="129"/>
        <v>1</v>
      </c>
    </row>
    <row r="670" spans="1:26" x14ac:dyDescent="0.25">
      <c r="A670" t="s">
        <v>695</v>
      </c>
      <c r="B670">
        <v>45566.804687999997</v>
      </c>
      <c r="C670">
        <v>46888</v>
      </c>
      <c r="D670">
        <v>45982</v>
      </c>
      <c r="E670">
        <v>46465</v>
      </c>
      <c r="F670">
        <v>45723</v>
      </c>
      <c r="G670">
        <v>46482</v>
      </c>
      <c r="H670">
        <v>46927</v>
      </c>
      <c r="I670">
        <v>46888</v>
      </c>
      <c r="J670">
        <v>46424</v>
      </c>
      <c r="L670" s="1" t="str">
        <f t="shared" si="130"/>
        <v>28MAR2024:22:00:00</v>
      </c>
      <c r="M670">
        <v>22</v>
      </c>
      <c r="N670">
        <f t="shared" si="124"/>
        <v>1321.1953120000035</v>
      </c>
      <c r="O670" t="str">
        <f t="shared" si="131"/>
        <v/>
      </c>
      <c r="P670">
        <f t="shared" si="132"/>
        <v>1321.1953120000035</v>
      </c>
      <c r="Q670" t="str">
        <f t="shared" si="133"/>
        <v/>
      </c>
      <c r="R670">
        <f t="shared" si="134"/>
        <v>1</v>
      </c>
      <c r="S670">
        <f t="shared" si="125"/>
        <v>2.8994688590660385</v>
      </c>
      <c r="V670">
        <f t="shared" si="135"/>
        <v>22</v>
      </c>
      <c r="W670" t="str">
        <f t="shared" si="126"/>
        <v/>
      </c>
      <c r="X670">
        <f t="shared" si="127"/>
        <v>1321.1953120000035</v>
      </c>
      <c r="Y670" t="str">
        <f t="shared" si="128"/>
        <v/>
      </c>
      <c r="Z670">
        <f t="shared" si="129"/>
        <v>1</v>
      </c>
    </row>
    <row r="671" spans="1:26" x14ac:dyDescent="0.25">
      <c r="A671" t="s">
        <v>696</v>
      </c>
      <c r="B671">
        <v>43688.335937999997</v>
      </c>
      <c r="C671">
        <v>44721</v>
      </c>
      <c r="D671">
        <v>43378</v>
      </c>
      <c r="E671">
        <v>43656</v>
      </c>
      <c r="F671">
        <v>43658</v>
      </c>
      <c r="G671">
        <v>44035</v>
      </c>
      <c r="H671">
        <v>44713</v>
      </c>
      <c r="I671">
        <v>44721</v>
      </c>
      <c r="J671">
        <v>44126</v>
      </c>
      <c r="L671" s="1" t="str">
        <f t="shared" si="130"/>
        <v>28MAR2024:23:00:00</v>
      </c>
      <c r="M671">
        <v>23</v>
      </c>
      <c r="N671">
        <f t="shared" si="124"/>
        <v>1032.6640620000035</v>
      </c>
      <c r="O671" t="str">
        <f t="shared" si="131"/>
        <v/>
      </c>
      <c r="P671">
        <f t="shared" si="132"/>
        <v>1032.6640620000035</v>
      </c>
      <c r="Q671" t="str">
        <f t="shared" si="133"/>
        <v/>
      </c>
      <c r="R671">
        <f t="shared" si="134"/>
        <v>1</v>
      </c>
      <c r="S671">
        <f t="shared" si="125"/>
        <v>2.3637065588066837</v>
      </c>
      <c r="V671">
        <f t="shared" si="135"/>
        <v>23</v>
      </c>
      <c r="W671" t="str">
        <f t="shared" si="126"/>
        <v/>
      </c>
      <c r="X671">
        <f t="shared" si="127"/>
        <v>1032.6640620000035</v>
      </c>
      <c r="Y671" t="str">
        <f t="shared" si="128"/>
        <v/>
      </c>
      <c r="Z671">
        <f t="shared" si="129"/>
        <v>1</v>
      </c>
    </row>
    <row r="672" spans="1:26" x14ac:dyDescent="0.25">
      <c r="A672" t="s">
        <v>697</v>
      </c>
      <c r="B672">
        <v>41410.257812999997</v>
      </c>
      <c r="C672">
        <v>42087</v>
      </c>
      <c r="D672">
        <v>41001</v>
      </c>
      <c r="E672">
        <v>41147</v>
      </c>
      <c r="F672">
        <v>41454</v>
      </c>
      <c r="G672">
        <v>41870</v>
      </c>
      <c r="H672">
        <v>42083</v>
      </c>
      <c r="I672">
        <v>42087</v>
      </c>
      <c r="J672">
        <v>41722</v>
      </c>
      <c r="L672" s="1" t="str">
        <f t="shared" si="130"/>
        <v>29MAR2024:00:00:00</v>
      </c>
      <c r="M672">
        <v>24</v>
      </c>
      <c r="N672">
        <f t="shared" si="124"/>
        <v>676.74218700000347</v>
      </c>
      <c r="O672" t="str">
        <f t="shared" si="131"/>
        <v/>
      </c>
      <c r="P672">
        <f t="shared" si="132"/>
        <v>676.74218700000347</v>
      </c>
      <c r="Q672" t="str">
        <f t="shared" si="133"/>
        <v/>
      </c>
      <c r="R672">
        <f t="shared" si="134"/>
        <v>1</v>
      </c>
      <c r="S672">
        <f t="shared" si="125"/>
        <v>1.6342380432791042</v>
      </c>
      <c r="V672">
        <f t="shared" si="135"/>
        <v>24</v>
      </c>
      <c r="W672" t="str">
        <f t="shared" si="126"/>
        <v/>
      </c>
      <c r="X672">
        <f t="shared" si="127"/>
        <v>676.74218700000347</v>
      </c>
      <c r="Y672" t="str">
        <f t="shared" si="128"/>
        <v/>
      </c>
      <c r="Z672">
        <f t="shared" si="129"/>
        <v>1</v>
      </c>
    </row>
    <row r="673" spans="1:26" x14ac:dyDescent="0.25">
      <c r="A673" t="s">
        <v>698</v>
      </c>
      <c r="B673">
        <v>39663.144530999998</v>
      </c>
      <c r="C673">
        <v>39522</v>
      </c>
      <c r="D673">
        <v>38595</v>
      </c>
      <c r="E673">
        <v>38543</v>
      </c>
      <c r="F673">
        <v>39809</v>
      </c>
      <c r="G673">
        <v>39522</v>
      </c>
      <c r="H673">
        <v>39582</v>
      </c>
      <c r="I673">
        <v>39956</v>
      </c>
      <c r="J673">
        <v>39442</v>
      </c>
      <c r="L673" s="1" t="str">
        <f t="shared" si="130"/>
        <v>29MAR2024:01:00:00</v>
      </c>
      <c r="M673">
        <v>1</v>
      </c>
      <c r="N673">
        <f t="shared" si="124"/>
        <v>-141.1445309999981</v>
      </c>
      <c r="O673">
        <f t="shared" si="131"/>
        <v>-141.1445309999981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0.35585814657151571</v>
      </c>
      <c r="V673">
        <f t="shared" si="135"/>
        <v>1</v>
      </c>
      <c r="W673">
        <f t="shared" si="126"/>
        <v>-141.1445309999981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699</v>
      </c>
      <c r="B674">
        <v>38433.507812999997</v>
      </c>
      <c r="C674">
        <v>38543</v>
      </c>
      <c r="D674">
        <v>37426</v>
      </c>
      <c r="E674">
        <v>37139</v>
      </c>
      <c r="F674">
        <v>38607</v>
      </c>
      <c r="G674">
        <v>38543</v>
      </c>
      <c r="H674">
        <v>38348</v>
      </c>
      <c r="I674">
        <v>38746</v>
      </c>
      <c r="J674">
        <v>38284</v>
      </c>
      <c r="L674" s="1" t="str">
        <f t="shared" si="130"/>
        <v>29MAR2024:02:00:00</v>
      </c>
      <c r="M674">
        <v>2</v>
      </c>
      <c r="N674">
        <f t="shared" ref="N674:N697" si="136">C674-B674</f>
        <v>109.49218700000347</v>
      </c>
      <c r="O674" t="str">
        <f t="shared" si="131"/>
        <v/>
      </c>
      <c r="P674">
        <f t="shared" si="132"/>
        <v>109.49218700000347</v>
      </c>
      <c r="Q674" t="str">
        <f t="shared" si="133"/>
        <v/>
      </c>
      <c r="R674">
        <f t="shared" si="134"/>
        <v>1</v>
      </c>
      <c r="S674">
        <f t="shared" ref="S674:S697" si="137">ABS((B674-C674)/B674)*100</f>
        <v>0.28488731117841948</v>
      </c>
      <c r="V674">
        <f t="shared" si="135"/>
        <v>2</v>
      </c>
      <c r="W674" t="str">
        <f t="shared" ref="W674:W697" si="138">O674</f>
        <v/>
      </c>
      <c r="X674">
        <f t="shared" ref="X674:X697" si="139">P674</f>
        <v>109.49218700000347</v>
      </c>
      <c r="Y674" t="str">
        <f t="shared" ref="Y674:Y697" si="140">Q674</f>
        <v/>
      </c>
      <c r="Z674">
        <f t="shared" ref="Z674:Z697" si="141">R674</f>
        <v>1</v>
      </c>
    </row>
    <row r="675" spans="1:26" x14ac:dyDescent="0.25">
      <c r="A675" t="s">
        <v>700</v>
      </c>
      <c r="B675">
        <v>37698.480469000002</v>
      </c>
      <c r="C675">
        <v>37990</v>
      </c>
      <c r="D675">
        <v>36683</v>
      </c>
      <c r="E675">
        <v>36203</v>
      </c>
      <c r="F675">
        <v>37875</v>
      </c>
      <c r="G675">
        <v>37990</v>
      </c>
      <c r="H675">
        <v>37616</v>
      </c>
      <c r="I675">
        <v>37999</v>
      </c>
      <c r="J675">
        <v>37586</v>
      </c>
      <c r="L675" s="1" t="str">
        <f t="shared" si="130"/>
        <v>29MAR2024:03:00:00</v>
      </c>
      <c r="M675">
        <v>3</v>
      </c>
      <c r="N675">
        <f t="shared" si="136"/>
        <v>291.5195309999981</v>
      </c>
      <c r="O675" t="str">
        <f t="shared" si="131"/>
        <v/>
      </c>
      <c r="P675">
        <f t="shared" si="132"/>
        <v>291.5195309999981</v>
      </c>
      <c r="Q675" t="str">
        <f t="shared" si="133"/>
        <v/>
      </c>
      <c r="R675">
        <f t="shared" si="134"/>
        <v>1</v>
      </c>
      <c r="S675">
        <f t="shared" si="137"/>
        <v>0.77329252365945822</v>
      </c>
      <c r="V675">
        <f t="shared" si="135"/>
        <v>3</v>
      </c>
      <c r="W675" t="str">
        <f t="shared" si="138"/>
        <v/>
      </c>
      <c r="X675">
        <f t="shared" si="139"/>
        <v>291.5195309999981</v>
      </c>
      <c r="Y675" t="str">
        <f t="shared" si="140"/>
        <v/>
      </c>
      <c r="Z675">
        <f t="shared" si="141"/>
        <v>1</v>
      </c>
    </row>
    <row r="676" spans="1:26" x14ac:dyDescent="0.25">
      <c r="A676" t="s">
        <v>701</v>
      </c>
      <c r="B676">
        <v>37304.027344000002</v>
      </c>
      <c r="C676">
        <v>37510</v>
      </c>
      <c r="D676">
        <v>36447</v>
      </c>
      <c r="E676">
        <v>35773</v>
      </c>
      <c r="F676">
        <v>37337</v>
      </c>
      <c r="G676">
        <v>37510</v>
      </c>
      <c r="H676">
        <v>37075</v>
      </c>
      <c r="I676">
        <v>37416</v>
      </c>
      <c r="J676">
        <v>37112</v>
      </c>
      <c r="L676" s="1" t="str">
        <f t="shared" si="130"/>
        <v>29MAR2024:04:00:00</v>
      </c>
      <c r="M676">
        <v>4</v>
      </c>
      <c r="N676">
        <f t="shared" si="136"/>
        <v>205.9726559999981</v>
      </c>
      <c r="O676" t="str">
        <f t="shared" si="131"/>
        <v/>
      </c>
      <c r="P676">
        <f t="shared" si="132"/>
        <v>205.9726559999981</v>
      </c>
      <c r="Q676" t="str">
        <f t="shared" si="133"/>
        <v/>
      </c>
      <c r="R676">
        <f t="shared" si="134"/>
        <v>1</v>
      </c>
      <c r="S676">
        <f t="shared" si="137"/>
        <v>0.55214589593937458</v>
      </c>
      <c r="V676">
        <f t="shared" si="135"/>
        <v>4</v>
      </c>
      <c r="W676" t="str">
        <f t="shared" si="138"/>
        <v/>
      </c>
      <c r="X676">
        <f t="shared" si="139"/>
        <v>205.9726559999981</v>
      </c>
      <c r="Y676" t="str">
        <f t="shared" si="140"/>
        <v/>
      </c>
      <c r="Z676">
        <f t="shared" si="141"/>
        <v>1</v>
      </c>
    </row>
    <row r="677" spans="1:26" x14ac:dyDescent="0.25">
      <c r="A677" t="s">
        <v>702</v>
      </c>
      <c r="B677">
        <v>37367.089844000002</v>
      </c>
      <c r="C677">
        <v>37615</v>
      </c>
      <c r="D677">
        <v>36805</v>
      </c>
      <c r="E677">
        <v>35886</v>
      </c>
      <c r="F677">
        <v>37454</v>
      </c>
      <c r="G677">
        <v>37615</v>
      </c>
      <c r="H677">
        <v>37215</v>
      </c>
      <c r="I677">
        <v>37503</v>
      </c>
      <c r="J677">
        <v>37271</v>
      </c>
      <c r="L677" s="1" t="str">
        <f t="shared" si="130"/>
        <v>29MAR2024:05:00:00</v>
      </c>
      <c r="M677">
        <v>5</v>
      </c>
      <c r="N677">
        <f t="shared" si="136"/>
        <v>247.9101559999981</v>
      </c>
      <c r="O677" t="str">
        <f t="shared" si="131"/>
        <v/>
      </c>
      <c r="P677">
        <f t="shared" si="132"/>
        <v>247.9101559999981</v>
      </c>
      <c r="Q677" t="str">
        <f t="shared" si="133"/>
        <v/>
      </c>
      <c r="R677">
        <f t="shared" si="134"/>
        <v>1</v>
      </c>
      <c r="S677">
        <f t="shared" si="137"/>
        <v>0.66344517872537723</v>
      </c>
      <c r="V677">
        <f t="shared" si="135"/>
        <v>5</v>
      </c>
      <c r="W677" t="str">
        <f t="shared" si="138"/>
        <v/>
      </c>
      <c r="X677">
        <f t="shared" si="139"/>
        <v>247.9101559999981</v>
      </c>
      <c r="Y677" t="str">
        <f t="shared" si="140"/>
        <v/>
      </c>
      <c r="Z677">
        <f t="shared" si="141"/>
        <v>1</v>
      </c>
    </row>
    <row r="678" spans="1:26" x14ac:dyDescent="0.25">
      <c r="A678" t="s">
        <v>703</v>
      </c>
      <c r="B678">
        <v>38366.597655999998</v>
      </c>
      <c r="C678">
        <v>38285</v>
      </c>
      <c r="D678">
        <v>38526</v>
      </c>
      <c r="E678">
        <v>37725</v>
      </c>
      <c r="F678">
        <v>38405</v>
      </c>
      <c r="G678">
        <v>38285</v>
      </c>
      <c r="H678">
        <v>38279</v>
      </c>
      <c r="I678">
        <v>38505</v>
      </c>
      <c r="J678">
        <v>38352</v>
      </c>
      <c r="L678" s="1" t="str">
        <f t="shared" si="130"/>
        <v>29MAR2024:06:00:00</v>
      </c>
      <c r="M678">
        <v>6</v>
      </c>
      <c r="N678">
        <f t="shared" si="136"/>
        <v>-81.597655999998096</v>
      </c>
      <c r="O678">
        <f t="shared" si="131"/>
        <v>-81.597655999998096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0.21267889514627672</v>
      </c>
      <c r="V678">
        <f t="shared" si="135"/>
        <v>6</v>
      </c>
      <c r="W678">
        <f t="shared" si="138"/>
        <v>-81.597655999998096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25">
      <c r="A679" t="s">
        <v>704</v>
      </c>
      <c r="B679">
        <v>39947.890625</v>
      </c>
      <c r="C679">
        <v>39804</v>
      </c>
      <c r="D679">
        <v>41547</v>
      </c>
      <c r="E679">
        <v>40828</v>
      </c>
      <c r="F679">
        <v>40059</v>
      </c>
      <c r="G679">
        <v>39804</v>
      </c>
      <c r="H679">
        <v>40001</v>
      </c>
      <c r="I679">
        <v>40154</v>
      </c>
      <c r="J679">
        <v>40262</v>
      </c>
      <c r="L679" s="1" t="str">
        <f t="shared" si="130"/>
        <v>29MAR2024:07:00:00</v>
      </c>
      <c r="M679">
        <v>7</v>
      </c>
      <c r="N679">
        <f t="shared" si="136"/>
        <v>-143.890625</v>
      </c>
      <c r="O679">
        <f t="shared" si="131"/>
        <v>-143.890625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0.36019580195293477</v>
      </c>
      <c r="V679">
        <f t="shared" si="135"/>
        <v>7</v>
      </c>
      <c r="W679">
        <f t="shared" si="138"/>
        <v>-143.890625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25">
      <c r="A680" t="s">
        <v>705</v>
      </c>
      <c r="B680">
        <v>41448.417969000002</v>
      </c>
      <c r="C680">
        <v>40618</v>
      </c>
      <c r="D680">
        <v>43059</v>
      </c>
      <c r="E680">
        <v>42353</v>
      </c>
      <c r="F680">
        <v>41417</v>
      </c>
      <c r="G680">
        <v>40618</v>
      </c>
      <c r="H680">
        <v>41519</v>
      </c>
      <c r="I680">
        <v>41591</v>
      </c>
      <c r="J680">
        <v>41587</v>
      </c>
      <c r="L680" s="1" t="str">
        <f t="shared" si="130"/>
        <v>29MAR2024:08:00:00</v>
      </c>
      <c r="M680">
        <v>8</v>
      </c>
      <c r="N680">
        <f t="shared" si="136"/>
        <v>-830.4179690000019</v>
      </c>
      <c r="O680">
        <f t="shared" si="131"/>
        <v>-830.4179690000019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2.0034973822670046</v>
      </c>
      <c r="V680">
        <f t="shared" si="135"/>
        <v>8</v>
      </c>
      <c r="W680">
        <f t="shared" si="138"/>
        <v>-830.4179690000019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25">
      <c r="A681" t="s">
        <v>706</v>
      </c>
      <c r="B681">
        <v>42482.488280999998</v>
      </c>
      <c r="C681">
        <v>41750</v>
      </c>
      <c r="D681">
        <v>43257</v>
      </c>
      <c r="E681">
        <v>42455</v>
      </c>
      <c r="F681">
        <v>42631</v>
      </c>
      <c r="G681">
        <v>41750</v>
      </c>
      <c r="H681">
        <v>42754</v>
      </c>
      <c r="I681">
        <v>42789</v>
      </c>
      <c r="J681">
        <v>42582</v>
      </c>
      <c r="L681" s="1" t="str">
        <f t="shared" si="130"/>
        <v>29MAR2024:09:00:00</v>
      </c>
      <c r="M681">
        <v>9</v>
      </c>
      <c r="N681">
        <f t="shared" si="136"/>
        <v>-732.4882809999981</v>
      </c>
      <c r="O681">
        <f t="shared" si="131"/>
        <v>-732.4882809999981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1.7242122828469029</v>
      </c>
      <c r="V681">
        <f t="shared" si="135"/>
        <v>9</v>
      </c>
      <c r="W681">
        <f t="shared" si="138"/>
        <v>-732.4882809999981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25">
      <c r="A682" t="s">
        <v>707</v>
      </c>
      <c r="B682">
        <v>43468.878905999998</v>
      </c>
      <c r="C682">
        <v>43425</v>
      </c>
      <c r="D682">
        <v>44091</v>
      </c>
      <c r="E682">
        <v>43399</v>
      </c>
      <c r="F682">
        <v>44179</v>
      </c>
      <c r="G682">
        <v>43425</v>
      </c>
      <c r="H682">
        <v>44238</v>
      </c>
      <c r="I682">
        <v>44317</v>
      </c>
      <c r="J682">
        <v>43992</v>
      </c>
      <c r="L682" s="1" t="str">
        <f t="shared" si="130"/>
        <v>29MAR2024:10:00:00</v>
      </c>
      <c r="M682">
        <v>10</v>
      </c>
      <c r="N682">
        <f t="shared" si="136"/>
        <v>-43.878905999998096</v>
      </c>
      <c r="O682">
        <f t="shared" si="131"/>
        <v>-43.878905999998096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0.10094326585897181</v>
      </c>
      <c r="V682">
        <f t="shared" si="135"/>
        <v>10</v>
      </c>
      <c r="W682">
        <f t="shared" si="138"/>
        <v>-43.878905999998096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25">
      <c r="A683" t="s">
        <v>708</v>
      </c>
      <c r="B683">
        <v>44183.796875</v>
      </c>
      <c r="C683">
        <v>44241</v>
      </c>
      <c r="D683">
        <v>44554</v>
      </c>
      <c r="E683">
        <v>44134</v>
      </c>
      <c r="F683">
        <v>44925</v>
      </c>
      <c r="G683">
        <v>44241</v>
      </c>
      <c r="H683">
        <v>44955</v>
      </c>
      <c r="I683">
        <v>45052</v>
      </c>
      <c r="J683">
        <v>44687</v>
      </c>
      <c r="L683" s="1" t="str">
        <f t="shared" si="130"/>
        <v>29MAR2024:11:00:00</v>
      </c>
      <c r="M683">
        <v>11</v>
      </c>
      <c r="N683">
        <f t="shared" si="136"/>
        <v>57.203125</v>
      </c>
      <c r="O683" t="str">
        <f t="shared" si="131"/>
        <v/>
      </c>
      <c r="P683">
        <f t="shared" si="132"/>
        <v>57.203125</v>
      </c>
      <c r="Q683" t="str">
        <f t="shared" si="133"/>
        <v/>
      </c>
      <c r="R683">
        <f t="shared" si="134"/>
        <v>1</v>
      </c>
      <c r="S683">
        <f t="shared" si="137"/>
        <v>0.12946629544272273</v>
      </c>
      <c r="V683">
        <f t="shared" si="135"/>
        <v>11</v>
      </c>
      <c r="W683" t="str">
        <f t="shared" si="138"/>
        <v/>
      </c>
      <c r="X683">
        <f t="shared" si="139"/>
        <v>57.203125</v>
      </c>
      <c r="Y683" t="str">
        <f t="shared" si="140"/>
        <v/>
      </c>
      <c r="Z683">
        <f t="shared" si="141"/>
        <v>1</v>
      </c>
    </row>
    <row r="684" spans="1:26" x14ac:dyDescent="0.25">
      <c r="A684" t="s">
        <v>709</v>
      </c>
      <c r="B684">
        <v>44692.554687999997</v>
      </c>
      <c r="C684">
        <v>44785</v>
      </c>
      <c r="D684">
        <v>44888</v>
      </c>
      <c r="E684">
        <v>44553</v>
      </c>
      <c r="F684">
        <v>45386</v>
      </c>
      <c r="G684">
        <v>44785</v>
      </c>
      <c r="H684">
        <v>45397</v>
      </c>
      <c r="I684">
        <v>45425</v>
      </c>
      <c r="J684">
        <v>45116</v>
      </c>
      <c r="L684" s="1" t="str">
        <f t="shared" si="130"/>
        <v>29MAR2024:12:00:00</v>
      </c>
      <c r="M684">
        <v>12</v>
      </c>
      <c r="N684">
        <f t="shared" si="136"/>
        <v>92.445312000003469</v>
      </c>
      <c r="O684" t="str">
        <f t="shared" si="131"/>
        <v/>
      </c>
      <c r="P684">
        <f t="shared" si="132"/>
        <v>92.445312000003469</v>
      </c>
      <c r="Q684" t="str">
        <f t="shared" si="133"/>
        <v/>
      </c>
      <c r="R684">
        <f t="shared" si="134"/>
        <v>1</v>
      </c>
      <c r="S684">
        <f t="shared" si="137"/>
        <v>0.20684723136855085</v>
      </c>
      <c r="V684">
        <f t="shared" si="135"/>
        <v>12</v>
      </c>
      <c r="W684" t="str">
        <f t="shared" si="138"/>
        <v/>
      </c>
      <c r="X684">
        <f t="shared" si="139"/>
        <v>92.445312000003469</v>
      </c>
      <c r="Y684" t="str">
        <f t="shared" si="140"/>
        <v/>
      </c>
      <c r="Z684">
        <f t="shared" si="141"/>
        <v>1</v>
      </c>
    </row>
    <row r="685" spans="1:26" x14ac:dyDescent="0.25">
      <c r="A685" t="s">
        <v>710</v>
      </c>
      <c r="B685">
        <v>44974.921875</v>
      </c>
      <c r="C685">
        <v>45826</v>
      </c>
      <c r="D685">
        <v>45694</v>
      </c>
      <c r="E685">
        <v>45407</v>
      </c>
      <c r="F685">
        <v>45983</v>
      </c>
      <c r="G685">
        <v>45826</v>
      </c>
      <c r="H685">
        <v>45907</v>
      </c>
      <c r="I685">
        <v>45862</v>
      </c>
      <c r="J685">
        <v>45789</v>
      </c>
      <c r="L685" s="1" t="str">
        <f t="shared" si="130"/>
        <v>29MAR2024:13:00:00</v>
      </c>
      <c r="M685">
        <v>13</v>
      </c>
      <c r="N685">
        <f t="shared" si="136"/>
        <v>851.078125</v>
      </c>
      <c r="O685" t="str">
        <f t="shared" si="131"/>
        <v/>
      </c>
      <c r="P685">
        <f t="shared" si="132"/>
        <v>851.078125</v>
      </c>
      <c r="Q685" t="str">
        <f t="shared" si="133"/>
        <v/>
      </c>
      <c r="R685">
        <f t="shared" si="134"/>
        <v>1</v>
      </c>
      <c r="S685">
        <f t="shared" si="137"/>
        <v>1.8923393071486019</v>
      </c>
      <c r="V685">
        <f t="shared" si="135"/>
        <v>13</v>
      </c>
      <c r="W685" t="str">
        <f t="shared" si="138"/>
        <v/>
      </c>
      <c r="X685">
        <f t="shared" si="139"/>
        <v>851.078125</v>
      </c>
      <c r="Y685" t="str">
        <f t="shared" si="140"/>
        <v/>
      </c>
      <c r="Z685">
        <f t="shared" si="141"/>
        <v>1</v>
      </c>
    </row>
    <row r="686" spans="1:26" x14ac:dyDescent="0.25">
      <c r="A686" t="s">
        <v>711</v>
      </c>
      <c r="B686">
        <v>45567.882812999997</v>
      </c>
      <c r="C686">
        <v>46387</v>
      </c>
      <c r="D686">
        <v>46366</v>
      </c>
      <c r="E686">
        <v>46485</v>
      </c>
      <c r="F686">
        <v>46383</v>
      </c>
      <c r="G686">
        <v>46387</v>
      </c>
      <c r="H686">
        <v>46263</v>
      </c>
      <c r="I686">
        <v>46146</v>
      </c>
      <c r="J686">
        <v>46234</v>
      </c>
      <c r="L686" s="1" t="str">
        <f t="shared" si="130"/>
        <v>29MAR2024:14:00:00</v>
      </c>
      <c r="M686">
        <v>14</v>
      </c>
      <c r="N686">
        <f t="shared" si="136"/>
        <v>819.11718700000347</v>
      </c>
      <c r="O686" t="str">
        <f t="shared" si="131"/>
        <v/>
      </c>
      <c r="P686">
        <f t="shared" si="132"/>
        <v>819.11718700000347</v>
      </c>
      <c r="Q686" t="str">
        <f t="shared" si="133"/>
        <v/>
      </c>
      <c r="R686">
        <f t="shared" si="134"/>
        <v>1</v>
      </c>
      <c r="S686">
        <f t="shared" si="137"/>
        <v>1.7975756968158254</v>
      </c>
      <c r="V686">
        <f t="shared" si="135"/>
        <v>14</v>
      </c>
      <c r="W686" t="str">
        <f t="shared" si="138"/>
        <v/>
      </c>
      <c r="X686">
        <f t="shared" si="139"/>
        <v>819.11718700000347</v>
      </c>
      <c r="Y686" t="str">
        <f t="shared" si="140"/>
        <v/>
      </c>
      <c r="Z686">
        <f t="shared" si="141"/>
        <v>1</v>
      </c>
    </row>
    <row r="687" spans="1:26" x14ac:dyDescent="0.25">
      <c r="A687" t="s">
        <v>712</v>
      </c>
      <c r="B687">
        <v>46401.578125</v>
      </c>
      <c r="C687">
        <v>46922</v>
      </c>
      <c r="D687">
        <v>47275</v>
      </c>
      <c r="E687">
        <v>47169</v>
      </c>
      <c r="F687">
        <v>46940</v>
      </c>
      <c r="G687">
        <v>46922</v>
      </c>
      <c r="H687">
        <v>46852</v>
      </c>
      <c r="I687">
        <v>46626</v>
      </c>
      <c r="J687">
        <v>46854</v>
      </c>
      <c r="L687" s="1" t="str">
        <f t="shared" si="130"/>
        <v>29MAR2024:15:00:00</v>
      </c>
      <c r="M687">
        <v>15</v>
      </c>
      <c r="N687">
        <f t="shared" si="136"/>
        <v>520.421875</v>
      </c>
      <c r="O687" t="str">
        <f t="shared" si="131"/>
        <v/>
      </c>
      <c r="P687">
        <f t="shared" si="132"/>
        <v>520.421875</v>
      </c>
      <c r="Q687" t="str">
        <f t="shared" si="133"/>
        <v/>
      </c>
      <c r="R687">
        <f t="shared" si="134"/>
        <v>1</v>
      </c>
      <c r="S687">
        <f t="shared" si="137"/>
        <v>1.1215607227798354</v>
      </c>
      <c r="V687">
        <f t="shared" si="135"/>
        <v>15</v>
      </c>
      <c r="W687" t="str">
        <f t="shared" si="138"/>
        <v/>
      </c>
      <c r="X687">
        <f t="shared" si="139"/>
        <v>520.421875</v>
      </c>
      <c r="Y687" t="str">
        <f t="shared" si="140"/>
        <v/>
      </c>
      <c r="Z687">
        <f t="shared" si="141"/>
        <v>1</v>
      </c>
    </row>
    <row r="688" spans="1:26" x14ac:dyDescent="0.25">
      <c r="A688" t="s">
        <v>713</v>
      </c>
      <c r="B688">
        <v>46658.195312999997</v>
      </c>
      <c r="C688">
        <v>47490</v>
      </c>
      <c r="D688">
        <v>47719</v>
      </c>
      <c r="E688">
        <v>47752</v>
      </c>
      <c r="F688">
        <v>47557</v>
      </c>
      <c r="G688">
        <v>47490</v>
      </c>
      <c r="H688">
        <v>47539</v>
      </c>
      <c r="I688">
        <v>47167</v>
      </c>
      <c r="J688">
        <v>47425</v>
      </c>
      <c r="L688" s="1" t="str">
        <f t="shared" si="130"/>
        <v>29MAR2024:16:00:00</v>
      </c>
      <c r="M688">
        <v>16</v>
      </c>
      <c r="N688">
        <f t="shared" si="136"/>
        <v>831.80468700000347</v>
      </c>
      <c r="O688" t="str">
        <f t="shared" si="131"/>
        <v/>
      </c>
      <c r="P688">
        <f t="shared" si="132"/>
        <v>831.80468700000347</v>
      </c>
      <c r="Q688" t="str">
        <f t="shared" si="133"/>
        <v/>
      </c>
      <c r="R688">
        <f t="shared" si="134"/>
        <v>1</v>
      </c>
      <c r="S688">
        <f t="shared" si="137"/>
        <v>1.7827622380590542</v>
      </c>
      <c r="V688">
        <f t="shared" si="135"/>
        <v>16</v>
      </c>
      <c r="W688" t="str">
        <f t="shared" si="138"/>
        <v/>
      </c>
      <c r="X688">
        <f t="shared" si="139"/>
        <v>831.80468700000347</v>
      </c>
      <c r="Y688" t="str">
        <f t="shared" si="140"/>
        <v/>
      </c>
      <c r="Z688">
        <f t="shared" si="141"/>
        <v>1</v>
      </c>
    </row>
    <row r="689" spans="1:26" x14ac:dyDescent="0.25">
      <c r="A689" t="s">
        <v>714</v>
      </c>
      <c r="B689">
        <v>47394.601562999997</v>
      </c>
      <c r="C689">
        <v>47815</v>
      </c>
      <c r="D689">
        <v>48243</v>
      </c>
      <c r="E689">
        <v>48565</v>
      </c>
      <c r="F689">
        <v>47927</v>
      </c>
      <c r="G689">
        <v>47815</v>
      </c>
      <c r="H689">
        <v>47946</v>
      </c>
      <c r="I689">
        <v>47495</v>
      </c>
      <c r="J689">
        <v>47817</v>
      </c>
      <c r="L689" s="1" t="str">
        <f t="shared" si="130"/>
        <v>29MAR2024:17:00:00</v>
      </c>
      <c r="M689">
        <v>17</v>
      </c>
      <c r="N689">
        <f t="shared" si="136"/>
        <v>420.39843700000347</v>
      </c>
      <c r="O689" t="str">
        <f t="shared" si="131"/>
        <v/>
      </c>
      <c r="P689">
        <f t="shared" si="132"/>
        <v>420.39843700000347</v>
      </c>
      <c r="Q689" t="str">
        <f t="shared" si="133"/>
        <v/>
      </c>
      <c r="R689">
        <f t="shared" si="134"/>
        <v>1</v>
      </c>
      <c r="S689">
        <f t="shared" si="137"/>
        <v>0.88701755713925023</v>
      </c>
      <c r="V689">
        <f t="shared" si="135"/>
        <v>17</v>
      </c>
      <c r="W689" t="str">
        <f t="shared" si="138"/>
        <v/>
      </c>
      <c r="X689">
        <f t="shared" si="139"/>
        <v>420.39843700000347</v>
      </c>
      <c r="Y689" t="str">
        <f t="shared" si="140"/>
        <v/>
      </c>
      <c r="Z689">
        <f t="shared" si="141"/>
        <v>1</v>
      </c>
    </row>
    <row r="690" spans="1:26" x14ac:dyDescent="0.25">
      <c r="A690" t="s">
        <v>715</v>
      </c>
      <c r="B690">
        <v>47747.136719000002</v>
      </c>
      <c r="C690">
        <v>47851</v>
      </c>
      <c r="D690">
        <v>48481</v>
      </c>
      <c r="E690">
        <v>48861</v>
      </c>
      <c r="F690">
        <v>47824</v>
      </c>
      <c r="G690">
        <v>47851</v>
      </c>
      <c r="H690">
        <v>47708</v>
      </c>
      <c r="I690">
        <v>47319</v>
      </c>
      <c r="J690">
        <v>47772</v>
      </c>
      <c r="L690" s="1" t="str">
        <f t="shared" si="130"/>
        <v>29MAR2024:18:00:00</v>
      </c>
      <c r="M690">
        <v>18</v>
      </c>
      <c r="N690">
        <f t="shared" si="136"/>
        <v>103.8632809999981</v>
      </c>
      <c r="O690" t="str">
        <f t="shared" si="131"/>
        <v/>
      </c>
      <c r="P690">
        <f t="shared" si="132"/>
        <v>103.8632809999981</v>
      </c>
      <c r="Q690" t="str">
        <f t="shared" si="133"/>
        <v/>
      </c>
      <c r="R690">
        <f t="shared" si="134"/>
        <v>1</v>
      </c>
      <c r="S690">
        <f t="shared" si="137"/>
        <v>0.21752776844243274</v>
      </c>
      <c r="V690">
        <f t="shared" si="135"/>
        <v>18</v>
      </c>
      <c r="W690" t="str">
        <f t="shared" si="138"/>
        <v/>
      </c>
      <c r="X690">
        <f t="shared" si="139"/>
        <v>103.8632809999981</v>
      </c>
      <c r="Y690" t="str">
        <f t="shared" si="140"/>
        <v/>
      </c>
      <c r="Z690">
        <f t="shared" si="141"/>
        <v>1</v>
      </c>
    </row>
    <row r="691" spans="1:26" x14ac:dyDescent="0.25">
      <c r="A691" t="s">
        <v>716</v>
      </c>
      <c r="B691">
        <v>47188.164062999997</v>
      </c>
      <c r="C691">
        <v>46781</v>
      </c>
      <c r="D691">
        <v>47749</v>
      </c>
      <c r="E691">
        <v>48426</v>
      </c>
      <c r="F691">
        <v>46796</v>
      </c>
      <c r="G691">
        <v>46781</v>
      </c>
      <c r="H691">
        <v>46573</v>
      </c>
      <c r="I691">
        <v>46323</v>
      </c>
      <c r="J691">
        <v>46783</v>
      </c>
      <c r="L691" s="1" t="str">
        <f t="shared" si="130"/>
        <v>29MAR2024:19:00:00</v>
      </c>
      <c r="M691">
        <v>19</v>
      </c>
      <c r="N691">
        <f t="shared" si="136"/>
        <v>-407.16406299999653</v>
      </c>
      <c r="O691">
        <f t="shared" si="131"/>
        <v>-407.16406299999653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0.86285209667491991</v>
      </c>
      <c r="V691">
        <f t="shared" si="135"/>
        <v>19</v>
      </c>
      <c r="W691">
        <f t="shared" si="138"/>
        <v>-407.16406299999653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25">
      <c r="A692" t="s">
        <v>717</v>
      </c>
      <c r="B692">
        <v>46341.503905999998</v>
      </c>
      <c r="C692">
        <v>46409</v>
      </c>
      <c r="D692">
        <v>47317</v>
      </c>
      <c r="E692">
        <v>47858</v>
      </c>
      <c r="F692">
        <v>46190</v>
      </c>
      <c r="G692">
        <v>46409</v>
      </c>
      <c r="H692">
        <v>45866</v>
      </c>
      <c r="I692">
        <v>45758</v>
      </c>
      <c r="J692">
        <v>46248</v>
      </c>
      <c r="L692" s="1" t="str">
        <f t="shared" si="130"/>
        <v>29MAR2024:20:00:00</v>
      </c>
      <c r="M692">
        <v>20</v>
      </c>
      <c r="N692">
        <f t="shared" si="136"/>
        <v>67.496094000001904</v>
      </c>
      <c r="O692" t="str">
        <f t="shared" si="131"/>
        <v/>
      </c>
      <c r="P692">
        <f t="shared" si="132"/>
        <v>67.496094000001904</v>
      </c>
      <c r="Q692" t="str">
        <f t="shared" si="133"/>
        <v/>
      </c>
      <c r="R692">
        <f t="shared" si="134"/>
        <v>1</v>
      </c>
      <c r="S692">
        <f t="shared" si="137"/>
        <v>0.14564933873728458</v>
      </c>
      <c r="V692">
        <f t="shared" si="135"/>
        <v>20</v>
      </c>
      <c r="W692" t="str">
        <f t="shared" si="138"/>
        <v/>
      </c>
      <c r="X692">
        <f t="shared" si="139"/>
        <v>67.496094000001904</v>
      </c>
      <c r="Y692" t="str">
        <f t="shared" si="140"/>
        <v/>
      </c>
      <c r="Z692">
        <f t="shared" si="141"/>
        <v>1</v>
      </c>
    </row>
    <row r="693" spans="1:26" x14ac:dyDescent="0.25">
      <c r="A693" t="s">
        <v>718</v>
      </c>
      <c r="B693">
        <v>46556.15625</v>
      </c>
      <c r="C693">
        <v>46420</v>
      </c>
      <c r="D693">
        <v>47605</v>
      </c>
      <c r="E693">
        <v>48158</v>
      </c>
      <c r="F693">
        <v>46370</v>
      </c>
      <c r="G693">
        <v>46420</v>
      </c>
      <c r="H693">
        <v>46087</v>
      </c>
      <c r="I693">
        <v>46008</v>
      </c>
      <c r="J693">
        <v>46442</v>
      </c>
      <c r="L693" s="1" t="str">
        <f t="shared" si="130"/>
        <v>29MAR2024:21:00:00</v>
      </c>
      <c r="M693">
        <v>21</v>
      </c>
      <c r="N693">
        <f t="shared" si="136"/>
        <v>-136.15625</v>
      </c>
      <c r="O693">
        <f t="shared" si="131"/>
        <v>-136.15625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0.292455952052528</v>
      </c>
      <c r="V693">
        <f t="shared" si="135"/>
        <v>21</v>
      </c>
      <c r="W693">
        <f t="shared" si="138"/>
        <v>-136.15625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25">
      <c r="A694" t="s">
        <v>719</v>
      </c>
      <c r="B694">
        <v>45507.550780999998</v>
      </c>
      <c r="C694">
        <v>45370</v>
      </c>
      <c r="D694">
        <v>46431</v>
      </c>
      <c r="E694">
        <v>46850</v>
      </c>
      <c r="F694">
        <v>45465</v>
      </c>
      <c r="G694">
        <v>45370</v>
      </c>
      <c r="H694">
        <v>45251</v>
      </c>
      <c r="I694">
        <v>45151</v>
      </c>
      <c r="J694">
        <v>45480</v>
      </c>
      <c r="L694" s="1" t="str">
        <f t="shared" si="130"/>
        <v>29MAR2024:22:00:00</v>
      </c>
      <c r="M694">
        <v>22</v>
      </c>
      <c r="N694">
        <f t="shared" si="136"/>
        <v>-137.5507809999981</v>
      </c>
      <c r="O694">
        <f t="shared" si="131"/>
        <v>-137.5507809999981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0.30225924849690516</v>
      </c>
      <c r="V694">
        <f t="shared" si="135"/>
        <v>22</v>
      </c>
      <c r="W694">
        <f t="shared" si="138"/>
        <v>-137.5507809999981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25">
      <c r="A695" t="s">
        <v>720</v>
      </c>
      <c r="B695">
        <v>43933.269530999998</v>
      </c>
      <c r="C695">
        <v>44020</v>
      </c>
      <c r="D695">
        <v>44220</v>
      </c>
      <c r="E695">
        <v>44485</v>
      </c>
      <c r="F695">
        <v>44292</v>
      </c>
      <c r="G695">
        <v>44020</v>
      </c>
      <c r="H695">
        <v>44119</v>
      </c>
      <c r="I695">
        <v>44103</v>
      </c>
      <c r="J695">
        <v>44097</v>
      </c>
      <c r="L695" s="1" t="str">
        <f t="shared" si="130"/>
        <v>29MAR2024:23:00:00</v>
      </c>
      <c r="M695">
        <v>23</v>
      </c>
      <c r="N695">
        <f t="shared" si="136"/>
        <v>86.730469000001904</v>
      </c>
      <c r="O695" t="str">
        <f t="shared" si="131"/>
        <v/>
      </c>
      <c r="P695">
        <f t="shared" si="132"/>
        <v>86.730469000001904</v>
      </c>
      <c r="Q695" t="str">
        <f t="shared" si="133"/>
        <v/>
      </c>
      <c r="R695">
        <f t="shared" si="134"/>
        <v>1</v>
      </c>
      <c r="S695">
        <f t="shared" si="137"/>
        <v>0.19741410080759761</v>
      </c>
      <c r="V695">
        <f t="shared" si="135"/>
        <v>23</v>
      </c>
      <c r="W695" t="str">
        <f t="shared" si="138"/>
        <v/>
      </c>
      <c r="X695">
        <f t="shared" si="139"/>
        <v>86.730469000001904</v>
      </c>
      <c r="Y695" t="str">
        <f t="shared" si="140"/>
        <v/>
      </c>
      <c r="Z695">
        <f t="shared" si="141"/>
        <v>1</v>
      </c>
    </row>
    <row r="696" spans="1:26" x14ac:dyDescent="0.25">
      <c r="A696" t="s">
        <v>721</v>
      </c>
      <c r="B696">
        <v>41957.503905999998</v>
      </c>
      <c r="C696">
        <v>42362</v>
      </c>
      <c r="D696">
        <v>42075</v>
      </c>
      <c r="E696">
        <v>42120</v>
      </c>
      <c r="F696">
        <v>42504</v>
      </c>
      <c r="G696">
        <v>42362</v>
      </c>
      <c r="H696">
        <v>42274</v>
      </c>
      <c r="I696">
        <v>42378</v>
      </c>
      <c r="J696">
        <v>42269</v>
      </c>
      <c r="L696" s="1" t="str">
        <f t="shared" si="130"/>
        <v>30MAR2024:00:00:00</v>
      </c>
      <c r="M696">
        <v>24</v>
      </c>
      <c r="N696">
        <f t="shared" si="136"/>
        <v>404.4960940000019</v>
      </c>
      <c r="O696" t="str">
        <f t="shared" si="131"/>
        <v/>
      </c>
      <c r="P696">
        <f t="shared" si="132"/>
        <v>404.4960940000019</v>
      </c>
      <c r="Q696" t="str">
        <f t="shared" si="133"/>
        <v/>
      </c>
      <c r="R696">
        <f t="shared" si="134"/>
        <v>1</v>
      </c>
      <c r="S696">
        <f t="shared" si="137"/>
        <v>0.96406138674555009</v>
      </c>
      <c r="V696">
        <f t="shared" si="135"/>
        <v>24</v>
      </c>
      <c r="W696" t="str">
        <f t="shared" si="138"/>
        <v/>
      </c>
      <c r="X696">
        <f t="shared" si="139"/>
        <v>404.4960940000019</v>
      </c>
      <c r="Y696" t="str">
        <f t="shared" si="140"/>
        <v/>
      </c>
      <c r="Z696">
        <f t="shared" si="141"/>
        <v>1</v>
      </c>
    </row>
    <row r="697" spans="1:26" x14ac:dyDescent="0.25">
      <c r="A697" t="s">
        <v>722</v>
      </c>
      <c r="B697">
        <v>40070.460937999997</v>
      </c>
      <c r="C697">
        <v>40229</v>
      </c>
      <c r="D697">
        <v>39826</v>
      </c>
      <c r="E697">
        <v>39624</v>
      </c>
      <c r="F697">
        <v>40721</v>
      </c>
      <c r="G697">
        <v>40099</v>
      </c>
      <c r="H697">
        <v>40229</v>
      </c>
      <c r="I697">
        <v>40896</v>
      </c>
      <c r="J697">
        <v>40554</v>
      </c>
      <c r="L697" s="1" t="str">
        <f t="shared" si="130"/>
        <v>30MAR2024:01:00:00</v>
      </c>
      <c r="M697">
        <v>1</v>
      </c>
      <c r="N697">
        <f t="shared" si="136"/>
        <v>158.53906200000347</v>
      </c>
      <c r="O697" t="str">
        <f t="shared" si="131"/>
        <v/>
      </c>
      <c r="P697">
        <f t="shared" si="132"/>
        <v>158.53906200000347</v>
      </c>
      <c r="Q697" t="str">
        <f t="shared" si="133"/>
        <v/>
      </c>
      <c r="R697">
        <f t="shared" si="134"/>
        <v>1</v>
      </c>
      <c r="S697">
        <f t="shared" si="137"/>
        <v>0.39565070700161625</v>
      </c>
      <c r="V697">
        <f t="shared" si="135"/>
        <v>1</v>
      </c>
      <c r="W697" t="str">
        <f t="shared" si="138"/>
        <v/>
      </c>
      <c r="X697">
        <f t="shared" si="139"/>
        <v>158.53906200000347</v>
      </c>
      <c r="Y697" t="str">
        <f t="shared" si="140"/>
        <v/>
      </c>
      <c r="Z697">
        <f t="shared" si="141"/>
        <v>1</v>
      </c>
    </row>
    <row r="698" spans="1:26" x14ac:dyDescent="0.25">
      <c r="A698" t="s">
        <v>723</v>
      </c>
      <c r="B698">
        <v>38629.882812999997</v>
      </c>
      <c r="C698">
        <v>38500</v>
      </c>
      <c r="D698">
        <v>38378</v>
      </c>
      <c r="E698">
        <v>38209</v>
      </c>
      <c r="F698">
        <v>38959</v>
      </c>
      <c r="G698">
        <v>38328</v>
      </c>
      <c r="H698">
        <v>38500</v>
      </c>
      <c r="I698">
        <v>39188</v>
      </c>
      <c r="J698">
        <v>38851</v>
      </c>
      <c r="L698" s="1"/>
    </row>
    <row r="699" spans="1:26" x14ac:dyDescent="0.25">
      <c r="A699" t="s">
        <v>724</v>
      </c>
      <c r="B699">
        <v>37696.296875</v>
      </c>
      <c r="C699">
        <v>37520</v>
      </c>
      <c r="D699">
        <v>37316</v>
      </c>
      <c r="E699">
        <v>37152</v>
      </c>
      <c r="F699">
        <v>37818</v>
      </c>
      <c r="G699">
        <v>37356</v>
      </c>
      <c r="H699">
        <v>37520</v>
      </c>
      <c r="I699">
        <v>38055</v>
      </c>
      <c r="J699">
        <v>37743</v>
      </c>
      <c r="L699" s="1"/>
    </row>
    <row r="700" spans="1:26" x14ac:dyDescent="0.25">
      <c r="A700" t="s">
        <v>725</v>
      </c>
      <c r="B700">
        <v>37215.023437999997</v>
      </c>
      <c r="C700">
        <v>36813</v>
      </c>
      <c r="D700">
        <v>36819</v>
      </c>
      <c r="E700">
        <v>36503</v>
      </c>
      <c r="F700">
        <v>37001</v>
      </c>
      <c r="G700">
        <v>36672</v>
      </c>
      <c r="H700">
        <v>36813</v>
      </c>
      <c r="I700">
        <v>37196</v>
      </c>
      <c r="J700">
        <v>37004</v>
      </c>
      <c r="L700" s="1"/>
    </row>
    <row r="701" spans="1:26" x14ac:dyDescent="0.25">
      <c r="A701" t="s">
        <v>726</v>
      </c>
      <c r="B701">
        <v>36839.445312999997</v>
      </c>
      <c r="C701">
        <v>36588</v>
      </c>
      <c r="D701">
        <v>36759</v>
      </c>
      <c r="E701">
        <v>36130</v>
      </c>
      <c r="F701">
        <v>36729</v>
      </c>
      <c r="G701">
        <v>36514</v>
      </c>
      <c r="H701">
        <v>36588</v>
      </c>
      <c r="I701">
        <v>36903</v>
      </c>
      <c r="J701">
        <v>36779</v>
      </c>
      <c r="L701" s="1"/>
    </row>
    <row r="702" spans="1:26" x14ac:dyDescent="0.25">
      <c r="A702" t="s">
        <v>727</v>
      </c>
      <c r="B702">
        <v>37219.75</v>
      </c>
      <c r="C702">
        <v>36977</v>
      </c>
      <c r="D702">
        <v>37292</v>
      </c>
      <c r="E702">
        <v>36579</v>
      </c>
      <c r="F702">
        <v>37088</v>
      </c>
      <c r="G702">
        <v>36893</v>
      </c>
      <c r="H702">
        <v>36977</v>
      </c>
      <c r="I702">
        <v>37232</v>
      </c>
      <c r="J702">
        <v>37157</v>
      </c>
      <c r="L702" s="1"/>
    </row>
    <row r="703" spans="1:26" x14ac:dyDescent="0.25">
      <c r="A703" t="s">
        <v>728</v>
      </c>
      <c r="B703">
        <v>37981.042969000002</v>
      </c>
      <c r="C703">
        <v>37664</v>
      </c>
      <c r="D703">
        <v>38380</v>
      </c>
      <c r="E703">
        <v>37615</v>
      </c>
      <c r="F703">
        <v>38019</v>
      </c>
      <c r="G703">
        <v>37565</v>
      </c>
      <c r="H703">
        <v>37664</v>
      </c>
      <c r="I703">
        <v>38197</v>
      </c>
      <c r="J703">
        <v>38073</v>
      </c>
      <c r="L703" s="1"/>
    </row>
    <row r="704" spans="1:26" x14ac:dyDescent="0.25">
      <c r="A704" t="s">
        <v>729</v>
      </c>
      <c r="B704">
        <v>38650.75</v>
      </c>
      <c r="C704">
        <v>38833</v>
      </c>
      <c r="D704">
        <v>39521</v>
      </c>
      <c r="E704">
        <v>38556</v>
      </c>
      <c r="F704">
        <v>39316</v>
      </c>
      <c r="G704">
        <v>38752</v>
      </c>
      <c r="H704">
        <v>38833</v>
      </c>
      <c r="I704">
        <v>39538</v>
      </c>
      <c r="J704">
        <v>39344</v>
      </c>
      <c r="L704" s="1"/>
    </row>
    <row r="705" spans="1:12" x14ac:dyDescent="0.25">
      <c r="A705" t="s">
        <v>730</v>
      </c>
      <c r="B705">
        <v>40150.429687999997</v>
      </c>
      <c r="C705">
        <v>40300</v>
      </c>
      <c r="D705">
        <v>40840</v>
      </c>
      <c r="E705">
        <v>39649</v>
      </c>
      <c r="F705">
        <v>40957</v>
      </c>
      <c r="G705">
        <v>40226</v>
      </c>
      <c r="H705">
        <v>40300</v>
      </c>
      <c r="I705">
        <v>41231</v>
      </c>
      <c r="J705">
        <v>40906</v>
      </c>
      <c r="L705" s="1"/>
    </row>
    <row r="706" spans="1:12" x14ac:dyDescent="0.25">
      <c r="A706" t="s">
        <v>731</v>
      </c>
      <c r="B706">
        <v>42054.921875</v>
      </c>
      <c r="C706">
        <v>41909</v>
      </c>
      <c r="D706">
        <v>42248</v>
      </c>
      <c r="E706">
        <v>41593</v>
      </c>
      <c r="F706">
        <v>42806</v>
      </c>
      <c r="G706">
        <v>41841</v>
      </c>
      <c r="H706">
        <v>41909</v>
      </c>
      <c r="I706">
        <v>43094</v>
      </c>
      <c r="J706">
        <v>42631</v>
      </c>
      <c r="L706" s="1"/>
    </row>
    <row r="707" spans="1:12" x14ac:dyDescent="0.25">
      <c r="A707" t="s">
        <v>732</v>
      </c>
      <c r="B707">
        <v>43351.230469000002</v>
      </c>
      <c r="C707">
        <v>43053</v>
      </c>
      <c r="D707">
        <v>43224</v>
      </c>
      <c r="E707">
        <v>42851</v>
      </c>
      <c r="F707">
        <v>44146</v>
      </c>
      <c r="G707">
        <v>43077</v>
      </c>
      <c r="H707">
        <v>43053</v>
      </c>
      <c r="I707">
        <v>44391</v>
      </c>
      <c r="J707">
        <v>43862</v>
      </c>
      <c r="L707" s="1"/>
    </row>
    <row r="708" spans="1:12" x14ac:dyDescent="0.25">
      <c r="A708" t="s">
        <v>733</v>
      </c>
      <c r="B708">
        <v>44469.96875</v>
      </c>
      <c r="C708">
        <v>44089</v>
      </c>
      <c r="D708">
        <v>44062</v>
      </c>
      <c r="E708">
        <v>43586</v>
      </c>
      <c r="F708">
        <v>45272</v>
      </c>
      <c r="G708">
        <v>44205</v>
      </c>
      <c r="H708">
        <v>44089</v>
      </c>
      <c r="I708">
        <v>45350</v>
      </c>
      <c r="J708">
        <v>44872</v>
      </c>
      <c r="L708" s="1"/>
    </row>
    <row r="709" spans="1:12" x14ac:dyDescent="0.25">
      <c r="A709" t="s">
        <v>734</v>
      </c>
      <c r="B709">
        <v>45248.136719000002</v>
      </c>
      <c r="C709">
        <v>45492</v>
      </c>
      <c r="D709">
        <v>44815</v>
      </c>
      <c r="E709">
        <v>44398</v>
      </c>
      <c r="F709">
        <v>46293</v>
      </c>
      <c r="G709">
        <v>45627</v>
      </c>
      <c r="H709">
        <v>45492</v>
      </c>
      <c r="I709">
        <v>46160</v>
      </c>
      <c r="J709">
        <v>45821</v>
      </c>
      <c r="L709" s="1"/>
    </row>
    <row r="710" spans="1:12" x14ac:dyDescent="0.25">
      <c r="A710" t="s">
        <v>735</v>
      </c>
      <c r="B710">
        <v>45799.335937999997</v>
      </c>
      <c r="C710">
        <v>46758</v>
      </c>
      <c r="D710">
        <v>45504</v>
      </c>
      <c r="E710">
        <v>45280</v>
      </c>
      <c r="F710">
        <v>47241</v>
      </c>
      <c r="G710">
        <v>46981</v>
      </c>
      <c r="H710">
        <v>46758</v>
      </c>
      <c r="I710">
        <v>46937</v>
      </c>
      <c r="J710">
        <v>46686</v>
      </c>
      <c r="L710" s="1"/>
    </row>
    <row r="711" spans="1:12" x14ac:dyDescent="0.25">
      <c r="A711" t="s">
        <v>736</v>
      </c>
      <c r="B711">
        <v>46170.554687999997</v>
      </c>
      <c r="C711">
        <v>47759</v>
      </c>
      <c r="D711">
        <v>45965</v>
      </c>
      <c r="E711">
        <v>45796</v>
      </c>
      <c r="F711">
        <v>48182</v>
      </c>
      <c r="G711">
        <v>47990</v>
      </c>
      <c r="H711">
        <v>47759</v>
      </c>
      <c r="I711">
        <v>47767</v>
      </c>
      <c r="J711">
        <v>47455</v>
      </c>
      <c r="L711" s="1"/>
    </row>
    <row r="712" spans="1:12" x14ac:dyDescent="0.25">
      <c r="A712" t="s">
        <v>737</v>
      </c>
      <c r="B712">
        <v>46779.683594000002</v>
      </c>
      <c r="C712">
        <v>48687</v>
      </c>
      <c r="D712">
        <v>46708</v>
      </c>
      <c r="E712">
        <v>46905</v>
      </c>
      <c r="F712">
        <v>48979</v>
      </c>
      <c r="G712">
        <v>48912</v>
      </c>
      <c r="H712">
        <v>48687</v>
      </c>
      <c r="I712">
        <v>48454</v>
      </c>
      <c r="J712">
        <v>48184</v>
      </c>
      <c r="L712" s="1"/>
    </row>
    <row r="713" spans="1:12" x14ac:dyDescent="0.25">
      <c r="A713" t="s">
        <v>738</v>
      </c>
      <c r="B713">
        <v>47306.335937999997</v>
      </c>
      <c r="C713">
        <v>49409</v>
      </c>
      <c r="D713">
        <v>47566</v>
      </c>
      <c r="E713">
        <v>47931</v>
      </c>
      <c r="F713">
        <v>49626</v>
      </c>
      <c r="G713">
        <v>49611</v>
      </c>
      <c r="H713">
        <v>49409</v>
      </c>
      <c r="I713">
        <v>49005</v>
      </c>
      <c r="J713">
        <v>48813</v>
      </c>
      <c r="L713" s="1"/>
    </row>
    <row r="714" spans="1:12" x14ac:dyDescent="0.25">
      <c r="A714" t="s">
        <v>739</v>
      </c>
      <c r="B714">
        <v>47489.8125</v>
      </c>
      <c r="C714">
        <v>49390</v>
      </c>
      <c r="D714">
        <v>48048</v>
      </c>
      <c r="E714">
        <v>48502</v>
      </c>
      <c r="F714">
        <v>49622</v>
      </c>
      <c r="G714">
        <v>49567</v>
      </c>
      <c r="H714">
        <v>49390</v>
      </c>
      <c r="I714">
        <v>48959</v>
      </c>
      <c r="J714">
        <v>48870</v>
      </c>
      <c r="L714" s="1"/>
    </row>
    <row r="715" spans="1:12" x14ac:dyDescent="0.25">
      <c r="A715" t="s">
        <v>740</v>
      </c>
      <c r="B715">
        <v>47045.625</v>
      </c>
      <c r="C715">
        <v>48615</v>
      </c>
      <c r="D715">
        <v>47876</v>
      </c>
      <c r="E715">
        <v>48166</v>
      </c>
      <c r="F715">
        <v>48707</v>
      </c>
      <c r="G715">
        <v>48801</v>
      </c>
      <c r="H715">
        <v>48615</v>
      </c>
      <c r="I715">
        <v>48029</v>
      </c>
      <c r="J715">
        <v>48128</v>
      </c>
      <c r="L715" s="1"/>
    </row>
    <row r="716" spans="1:12" x14ac:dyDescent="0.25">
      <c r="A716" t="s">
        <v>741</v>
      </c>
      <c r="B716">
        <v>46923.3125</v>
      </c>
      <c r="C716">
        <v>47751</v>
      </c>
      <c r="D716">
        <v>47600</v>
      </c>
      <c r="E716">
        <v>47643</v>
      </c>
      <c r="F716">
        <v>47740</v>
      </c>
      <c r="G716">
        <v>47933</v>
      </c>
      <c r="H716">
        <v>47751</v>
      </c>
      <c r="I716">
        <v>47158</v>
      </c>
      <c r="J716">
        <v>47377</v>
      </c>
      <c r="L716" s="1"/>
    </row>
    <row r="717" spans="1:12" x14ac:dyDescent="0.25">
      <c r="A717" t="s">
        <v>742</v>
      </c>
      <c r="B717">
        <v>47174.902344000002</v>
      </c>
      <c r="C717">
        <v>47761</v>
      </c>
      <c r="D717">
        <v>47948</v>
      </c>
      <c r="E717">
        <v>48005</v>
      </c>
      <c r="F717">
        <v>47833</v>
      </c>
      <c r="G717">
        <v>47838</v>
      </c>
      <c r="H717">
        <v>47761</v>
      </c>
      <c r="I717">
        <v>47367</v>
      </c>
      <c r="J717">
        <v>47562</v>
      </c>
      <c r="L717" s="1"/>
    </row>
    <row r="718" spans="1:12" x14ac:dyDescent="0.25">
      <c r="A718" t="s">
        <v>743</v>
      </c>
      <c r="B718">
        <v>46742.660155999998</v>
      </c>
      <c r="C718">
        <v>46737</v>
      </c>
      <c r="D718">
        <v>46884</v>
      </c>
      <c r="E718">
        <v>46974</v>
      </c>
      <c r="F718">
        <v>46750</v>
      </c>
      <c r="G718">
        <v>46670</v>
      </c>
      <c r="H718">
        <v>46737</v>
      </c>
      <c r="I718">
        <v>46328</v>
      </c>
      <c r="J718">
        <v>46506</v>
      </c>
      <c r="L718" s="1"/>
    </row>
    <row r="719" spans="1:12" x14ac:dyDescent="0.25">
      <c r="A719" t="s">
        <v>744</v>
      </c>
      <c r="B719">
        <v>45619.550780999998</v>
      </c>
      <c r="C719">
        <v>44691</v>
      </c>
      <c r="D719">
        <v>44976</v>
      </c>
      <c r="E719">
        <v>45070</v>
      </c>
      <c r="F719">
        <v>45128</v>
      </c>
      <c r="G719">
        <v>44594</v>
      </c>
      <c r="H719">
        <v>44691</v>
      </c>
      <c r="I719">
        <v>44904</v>
      </c>
      <c r="J719">
        <v>44825</v>
      </c>
      <c r="L719" s="1"/>
    </row>
    <row r="720" spans="1:12" x14ac:dyDescent="0.25">
      <c r="A720" t="s">
        <v>745</v>
      </c>
      <c r="B720">
        <v>43627.113280999998</v>
      </c>
      <c r="C720">
        <v>42479</v>
      </c>
      <c r="D720">
        <v>42703</v>
      </c>
      <c r="E720">
        <v>42767</v>
      </c>
      <c r="F720">
        <v>43088</v>
      </c>
      <c r="G720">
        <v>42417</v>
      </c>
      <c r="H720">
        <v>42479</v>
      </c>
      <c r="I720">
        <v>42945</v>
      </c>
      <c r="J720">
        <v>42742</v>
      </c>
      <c r="L720" s="1"/>
    </row>
    <row r="721" spans="1:12" x14ac:dyDescent="0.25">
      <c r="A721" t="s">
        <v>746</v>
      </c>
      <c r="B721">
        <v>41483.5625</v>
      </c>
      <c r="C721">
        <v>40484</v>
      </c>
      <c r="D721">
        <v>40843</v>
      </c>
      <c r="E721">
        <v>40995</v>
      </c>
      <c r="F721">
        <v>41353</v>
      </c>
      <c r="G721">
        <v>40394</v>
      </c>
      <c r="H721">
        <v>40484</v>
      </c>
      <c r="I721">
        <v>41383</v>
      </c>
      <c r="J721">
        <v>40899</v>
      </c>
      <c r="L721" s="1"/>
    </row>
    <row r="722" spans="1:12" x14ac:dyDescent="0.25">
      <c r="A722" t="s">
        <v>747</v>
      </c>
      <c r="B722">
        <v>39754.644530999998</v>
      </c>
      <c r="C722">
        <v>39000</v>
      </c>
      <c r="D722">
        <v>39185</v>
      </c>
      <c r="E722">
        <v>39407</v>
      </c>
      <c r="F722">
        <v>39815</v>
      </c>
      <c r="G722">
        <v>38934</v>
      </c>
      <c r="H722">
        <v>39000</v>
      </c>
      <c r="I722">
        <v>39903</v>
      </c>
      <c r="J722">
        <v>39373</v>
      </c>
    </row>
    <row r="723" spans="1:12" x14ac:dyDescent="0.25">
      <c r="A723" t="s">
        <v>748</v>
      </c>
      <c r="B723">
        <v>38984.191405999998</v>
      </c>
      <c r="C723">
        <v>38306</v>
      </c>
      <c r="D723">
        <v>38285</v>
      </c>
      <c r="E723">
        <v>38445</v>
      </c>
      <c r="F723">
        <v>38872</v>
      </c>
      <c r="G723">
        <v>38268</v>
      </c>
      <c r="H723">
        <v>38306</v>
      </c>
      <c r="I723">
        <v>38933</v>
      </c>
      <c r="J723">
        <v>38537</v>
      </c>
      <c r="L723" s="1"/>
    </row>
    <row r="724" spans="1:12" x14ac:dyDescent="0.25">
      <c r="A724" t="s">
        <v>749</v>
      </c>
      <c r="B724">
        <v>37927.21875</v>
      </c>
      <c r="C724">
        <v>37580</v>
      </c>
      <c r="D724">
        <v>37642</v>
      </c>
      <c r="E724">
        <v>37666</v>
      </c>
      <c r="F724">
        <v>38024</v>
      </c>
      <c r="G724">
        <v>37533</v>
      </c>
      <c r="H724">
        <v>37580</v>
      </c>
      <c r="I724">
        <v>38032</v>
      </c>
      <c r="J724">
        <v>37762</v>
      </c>
      <c r="L724" s="1"/>
    </row>
    <row r="725" spans="1:12" x14ac:dyDescent="0.25">
      <c r="A725" t="s">
        <v>750</v>
      </c>
      <c r="B725">
        <v>37368.921875</v>
      </c>
      <c r="C725">
        <v>36985</v>
      </c>
      <c r="D725">
        <v>37317</v>
      </c>
      <c r="E725">
        <v>37097</v>
      </c>
      <c r="F725">
        <v>37453</v>
      </c>
      <c r="G725">
        <v>36933</v>
      </c>
      <c r="H725">
        <v>36985</v>
      </c>
      <c r="I725">
        <v>37478</v>
      </c>
      <c r="J725">
        <v>37234</v>
      </c>
      <c r="L725" s="1"/>
    </row>
    <row r="726" spans="1:12" x14ac:dyDescent="0.25">
      <c r="A726" t="s">
        <v>751</v>
      </c>
      <c r="B726">
        <v>37411.960937999997</v>
      </c>
      <c r="C726">
        <v>37031</v>
      </c>
      <c r="D726">
        <v>37460</v>
      </c>
      <c r="E726">
        <v>37042</v>
      </c>
      <c r="F726">
        <v>37390</v>
      </c>
      <c r="G726">
        <v>36967</v>
      </c>
      <c r="H726">
        <v>37031</v>
      </c>
      <c r="I726">
        <v>37405</v>
      </c>
      <c r="J726">
        <v>37248</v>
      </c>
      <c r="L726" s="1"/>
    </row>
    <row r="727" spans="1:12" x14ac:dyDescent="0.25">
      <c r="A727" t="s">
        <v>752</v>
      </c>
      <c r="B727">
        <v>37958.84375</v>
      </c>
      <c r="C727">
        <v>37397</v>
      </c>
      <c r="D727">
        <v>38021</v>
      </c>
      <c r="E727">
        <v>37427</v>
      </c>
      <c r="F727">
        <v>37706</v>
      </c>
      <c r="G727">
        <v>37311</v>
      </c>
      <c r="H727">
        <v>37397</v>
      </c>
      <c r="I727">
        <v>37693</v>
      </c>
      <c r="J727">
        <v>37626</v>
      </c>
    </row>
    <row r="728" spans="1:12" x14ac:dyDescent="0.25">
      <c r="A728" t="s">
        <v>753</v>
      </c>
      <c r="B728">
        <v>38765.050780999998</v>
      </c>
      <c r="C728">
        <v>38160</v>
      </c>
      <c r="D728">
        <v>39010</v>
      </c>
      <c r="E728">
        <v>38406</v>
      </c>
      <c r="F728">
        <v>38525</v>
      </c>
      <c r="G728">
        <v>38073</v>
      </c>
      <c r="H728">
        <v>38160</v>
      </c>
      <c r="I728">
        <v>38508</v>
      </c>
      <c r="J728">
        <v>38456</v>
      </c>
      <c r="L728" s="1"/>
    </row>
    <row r="729" spans="1:12" x14ac:dyDescent="0.25">
      <c r="A729" t="s">
        <v>754</v>
      </c>
      <c r="B729">
        <v>40182.035155999998</v>
      </c>
      <c r="C729">
        <v>39590</v>
      </c>
      <c r="D729">
        <v>40357</v>
      </c>
      <c r="E729">
        <v>39747</v>
      </c>
      <c r="F729">
        <v>40011</v>
      </c>
      <c r="G729">
        <v>39511</v>
      </c>
      <c r="H729">
        <v>39590</v>
      </c>
      <c r="I729">
        <v>40001</v>
      </c>
      <c r="J729">
        <v>39897</v>
      </c>
      <c r="L729" s="1"/>
    </row>
    <row r="730" spans="1:12" x14ac:dyDescent="0.25">
      <c r="A730" t="s">
        <v>755</v>
      </c>
      <c r="B730">
        <v>42017.839844000002</v>
      </c>
      <c r="C730">
        <v>41592</v>
      </c>
      <c r="D730">
        <v>41877</v>
      </c>
      <c r="E730">
        <v>41556</v>
      </c>
      <c r="F730">
        <v>42058</v>
      </c>
      <c r="G730">
        <v>41542</v>
      </c>
      <c r="H730">
        <v>41592</v>
      </c>
      <c r="I730">
        <v>41991</v>
      </c>
      <c r="J730">
        <v>41818</v>
      </c>
      <c r="L730" s="1"/>
    </row>
    <row r="731" spans="1:12" x14ac:dyDescent="0.25">
      <c r="A731" t="s">
        <v>756</v>
      </c>
      <c r="B731">
        <v>43434.695312999997</v>
      </c>
      <c r="C731">
        <v>43354</v>
      </c>
      <c r="D731">
        <v>42928</v>
      </c>
      <c r="E731">
        <v>42794</v>
      </c>
      <c r="F731">
        <v>43730</v>
      </c>
      <c r="G731">
        <v>43379</v>
      </c>
      <c r="H731">
        <v>43354</v>
      </c>
      <c r="I731">
        <v>43575</v>
      </c>
      <c r="J731">
        <v>43400</v>
      </c>
      <c r="L731" s="1"/>
    </row>
    <row r="732" spans="1:12" x14ac:dyDescent="0.25">
      <c r="A732" t="s">
        <v>757</v>
      </c>
      <c r="B732">
        <v>44675.507812999997</v>
      </c>
      <c r="C732">
        <v>45032</v>
      </c>
      <c r="D732">
        <v>43710</v>
      </c>
      <c r="E732">
        <v>43488</v>
      </c>
      <c r="F732">
        <v>45255</v>
      </c>
      <c r="G732">
        <v>45138</v>
      </c>
      <c r="H732">
        <v>45032</v>
      </c>
      <c r="I732">
        <v>44965</v>
      </c>
      <c r="J732">
        <v>44831</v>
      </c>
    </row>
    <row r="733" spans="1:12" x14ac:dyDescent="0.25">
      <c r="A733" t="s">
        <v>758</v>
      </c>
      <c r="B733">
        <v>45697.820312999997</v>
      </c>
      <c r="C733">
        <v>46960</v>
      </c>
      <c r="D733">
        <v>44644</v>
      </c>
      <c r="E733">
        <v>44297</v>
      </c>
      <c r="F733">
        <v>46682</v>
      </c>
      <c r="G733">
        <v>47167</v>
      </c>
      <c r="H733">
        <v>46960</v>
      </c>
      <c r="I733">
        <v>46228</v>
      </c>
      <c r="J733">
        <v>46348</v>
      </c>
      <c r="L733" s="1"/>
    </row>
    <row r="734" spans="1:12" x14ac:dyDescent="0.25">
      <c r="A734" t="s">
        <v>759</v>
      </c>
      <c r="B734">
        <v>46508.886719000002</v>
      </c>
      <c r="C734">
        <v>48420</v>
      </c>
      <c r="D734">
        <v>45688</v>
      </c>
      <c r="E734">
        <v>45577</v>
      </c>
      <c r="F734">
        <v>47926</v>
      </c>
      <c r="G734">
        <v>48707</v>
      </c>
      <c r="H734">
        <v>48420</v>
      </c>
      <c r="I734">
        <v>47361</v>
      </c>
      <c r="J734">
        <v>47620</v>
      </c>
      <c r="L734" s="1"/>
    </row>
    <row r="735" spans="1:12" x14ac:dyDescent="0.25">
      <c r="A735" t="s">
        <v>760</v>
      </c>
      <c r="B735">
        <v>46996.90625</v>
      </c>
      <c r="C735">
        <v>49734</v>
      </c>
      <c r="D735">
        <v>46540</v>
      </c>
      <c r="E735">
        <v>46661</v>
      </c>
      <c r="F735">
        <v>49150</v>
      </c>
      <c r="G735">
        <v>50039</v>
      </c>
      <c r="H735">
        <v>49734</v>
      </c>
      <c r="I735">
        <v>48473</v>
      </c>
      <c r="J735">
        <v>48801</v>
      </c>
      <c r="L735" s="1"/>
    </row>
    <row r="736" spans="1:12" x14ac:dyDescent="0.25">
      <c r="A736" t="s">
        <v>761</v>
      </c>
      <c r="B736">
        <v>47324.296875</v>
      </c>
      <c r="C736">
        <v>50959</v>
      </c>
      <c r="D736">
        <v>47661</v>
      </c>
      <c r="E736">
        <v>47981</v>
      </c>
      <c r="F736">
        <v>50262</v>
      </c>
      <c r="G736">
        <v>51195</v>
      </c>
      <c r="H736">
        <v>50959</v>
      </c>
      <c r="I736">
        <v>49486</v>
      </c>
      <c r="J736">
        <v>49938</v>
      </c>
      <c r="L736" s="1"/>
    </row>
    <row r="737" spans="1:12" x14ac:dyDescent="0.25">
      <c r="A737" t="s">
        <v>762</v>
      </c>
      <c r="B737">
        <v>47493.734375</v>
      </c>
      <c r="C737">
        <v>51812</v>
      </c>
      <c r="D737">
        <v>48859</v>
      </c>
      <c r="E737">
        <v>49340</v>
      </c>
      <c r="F737">
        <v>51144</v>
      </c>
      <c r="G737">
        <v>51965</v>
      </c>
      <c r="H737">
        <v>51812</v>
      </c>
      <c r="I737">
        <v>50324</v>
      </c>
      <c r="J737">
        <v>50845</v>
      </c>
    </row>
    <row r="738" spans="1:12" x14ac:dyDescent="0.25">
      <c r="A738" t="s">
        <v>763</v>
      </c>
      <c r="B738">
        <v>47916.015625</v>
      </c>
      <c r="C738">
        <v>52038</v>
      </c>
      <c r="D738">
        <v>49922</v>
      </c>
      <c r="E738">
        <v>50580</v>
      </c>
      <c r="F738">
        <v>51424</v>
      </c>
      <c r="G738">
        <v>52097</v>
      </c>
      <c r="H738">
        <v>52038</v>
      </c>
      <c r="I738">
        <v>50593</v>
      </c>
      <c r="J738">
        <v>51236</v>
      </c>
      <c r="L738" s="1"/>
    </row>
    <row r="739" spans="1:12" x14ac:dyDescent="0.25">
      <c r="A739" t="s">
        <v>764</v>
      </c>
      <c r="B739">
        <v>47893.320312999997</v>
      </c>
      <c r="C739">
        <v>51696</v>
      </c>
      <c r="D739">
        <v>50346</v>
      </c>
      <c r="E739">
        <v>50856</v>
      </c>
      <c r="F739">
        <v>50958</v>
      </c>
      <c r="G739">
        <v>51757</v>
      </c>
      <c r="H739">
        <v>51696</v>
      </c>
      <c r="I739">
        <v>50102</v>
      </c>
      <c r="J739">
        <v>51005</v>
      </c>
      <c r="L739" s="1"/>
    </row>
    <row r="740" spans="1:12" x14ac:dyDescent="0.25">
      <c r="A740" t="s">
        <v>765</v>
      </c>
      <c r="B740">
        <v>48238.140625</v>
      </c>
      <c r="C740">
        <v>51085</v>
      </c>
      <c r="D740">
        <v>50519</v>
      </c>
      <c r="E740">
        <v>50596</v>
      </c>
      <c r="F740">
        <v>50332</v>
      </c>
      <c r="G740">
        <v>51237</v>
      </c>
      <c r="H740">
        <v>51085</v>
      </c>
      <c r="I740">
        <v>49543</v>
      </c>
      <c r="J740">
        <v>50574</v>
      </c>
      <c r="L740" s="1"/>
    </row>
    <row r="741" spans="1:12" x14ac:dyDescent="0.25">
      <c r="A741" t="s">
        <v>766</v>
      </c>
      <c r="B741">
        <v>49087.609375</v>
      </c>
      <c r="C741">
        <v>51096</v>
      </c>
      <c r="D741">
        <v>50720</v>
      </c>
      <c r="E741">
        <v>50623</v>
      </c>
      <c r="F741">
        <v>50448</v>
      </c>
      <c r="G741">
        <v>51220</v>
      </c>
      <c r="H741">
        <v>51096</v>
      </c>
      <c r="I741">
        <v>49752</v>
      </c>
      <c r="J741">
        <v>50677</v>
      </c>
      <c r="L741" s="1"/>
    </row>
    <row r="742" spans="1:12" x14ac:dyDescent="0.25">
      <c r="A742" t="s">
        <v>767</v>
      </c>
      <c r="B742">
        <v>48672.585937999997</v>
      </c>
      <c r="C742">
        <v>49724</v>
      </c>
      <c r="D742">
        <v>49165</v>
      </c>
      <c r="E742">
        <v>48989</v>
      </c>
      <c r="F742">
        <v>49223</v>
      </c>
      <c r="G742">
        <v>49786</v>
      </c>
      <c r="H742">
        <v>49724</v>
      </c>
      <c r="I742">
        <v>48619</v>
      </c>
      <c r="J742">
        <v>49325</v>
      </c>
    </row>
    <row r="743" spans="1:12" x14ac:dyDescent="0.25">
      <c r="A743" t="s">
        <v>768</v>
      </c>
      <c r="B743">
        <v>47101.882812999997</v>
      </c>
      <c r="C743">
        <v>46868</v>
      </c>
      <c r="D743">
        <v>46563</v>
      </c>
      <c r="E743">
        <v>46528</v>
      </c>
      <c r="F743">
        <v>46938</v>
      </c>
      <c r="G743">
        <v>46957</v>
      </c>
      <c r="H743">
        <v>46868</v>
      </c>
      <c r="I743">
        <v>46569</v>
      </c>
      <c r="J743">
        <v>46803</v>
      </c>
      <c r="L743" s="1"/>
    </row>
    <row r="744" spans="1:12" x14ac:dyDescent="0.25">
      <c r="A744" t="s">
        <v>769</v>
      </c>
      <c r="B744">
        <v>44585.328125</v>
      </c>
      <c r="C744">
        <v>43874</v>
      </c>
      <c r="D744">
        <v>43775</v>
      </c>
      <c r="E744">
        <v>43777</v>
      </c>
      <c r="F744">
        <v>44202</v>
      </c>
      <c r="G744">
        <v>43993</v>
      </c>
      <c r="H744">
        <v>43874</v>
      </c>
      <c r="I744">
        <v>43938</v>
      </c>
      <c r="J744">
        <v>43977</v>
      </c>
      <c r="L744" s="1"/>
    </row>
    <row r="745" spans="1:12" x14ac:dyDescent="0.25"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2024-04-03T12:37:50Z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